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F0BA85E3-CB3A-4B2E-8534-66CCABD165F2}" xr6:coauthVersionLast="36" xr6:coauthVersionMax="36" xr10:uidLastSave="{00000000-0000-0000-0000-000000000000}"/>
  <bookViews>
    <workbookView xWindow="0" yWindow="0" windowWidth="18960" windowHeight="970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32" i="1" l="1"/>
  <c r="D44" i="1" l="1"/>
  <c r="D25" i="1" l="1"/>
  <c r="D37" i="1"/>
  <c r="D20" i="1"/>
  <c r="D26" i="1" l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<sst xmlns="http://schemas.openxmlformats.org/spreadsheetml/2006/main" count="36" uniqueCount="34">
  <si>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</si>
  <si>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</si>
  <si>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</si>
  <si>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</si>
  <si>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</si>
  <si>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</si>
  <si>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</si>
  <si>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</si>
  <si>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</si>
  <si>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</si>
  <si>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</si>
  <si>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</si>
  <si>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</si>
  <si>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</si>
  <si>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</si>
  <si>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</si>
  <si>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</si>
  <si>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</si>
  <si>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</si>
  <si>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</si>
  <si>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</si>
  <si>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</si>
  <si>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</si>
  <si>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</si>
  <si>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</si>
  <si>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</si>
  <si>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</si>
  <si>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</si>
  <si>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</si>
  <si>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</si>
  <si>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>OTRAS  CUENTAS POR PAGAR</t>
  </si>
  <si>
    <t xml:space="preserve">CUENTAS Y DOCUMENTOS POR COBRAR A CORTO PLAZO </t>
  </si>
  <si>
    <t xml:space="preserve">                  Jorge Luis moronta</t>
  </si>
  <si>
    <t xml:space="preserve"> 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</si>
</sst>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2</xdr:row>
      <xdr:rowOff>152400</xdr:rowOff>
    </xdr:from>
    <xdr:to>
      <xdr:col>3</xdr:col>
      <xdr:colOff>155575</xdr:colOff>
      <xdr:row>6</xdr:row>
      <xdr:rowOff>35560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294D74C4-811B-4F46-ADA7-C4831ADB46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240" y="39624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C16" sqref="C16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  <col min="9" max="9" width="16.109375" bestFit="1" customWidth="1"/>
  </cols>
  <sheetData>
    <row r="1" spans="2:6" ht="5.25" customHeight="1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33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53570052.350000001</v>
      </c>
      <c r="E16" s="28"/>
    </row>
    <row r="17" spans="2:7" ht="15" customHeight="1" x14ac:dyDescent="0.3">
      <c r="B17" s="3" t="s">
        <v>15</v>
      </c>
      <c r="D17" s="7">
        <v>14848780.09</v>
      </c>
      <c r="E17" s="28"/>
    </row>
    <row r="18" spans="2:7" ht="15" customHeight="1" x14ac:dyDescent="0.3">
      <c r="B18" s="3" t="s">
        <v>31</v>
      </c>
      <c r="D18" s="7">
        <v>169133288.19</v>
      </c>
      <c r="E18" s="28"/>
    </row>
    <row r="19" spans="2:7" ht="15" customHeight="1" thickBot="1" x14ac:dyDescent="0.35">
      <c r="B19" s="3" t="s">
        <v>16</v>
      </c>
      <c r="D19" s="5">
        <v>9316476.3900000006</v>
      </c>
      <c r="E19" s="28"/>
    </row>
    <row r="20" spans="2:7" ht="15" customHeight="1" thickBot="1" x14ac:dyDescent="0.35">
      <c r="B20" s="4" t="s">
        <v>3</v>
      </c>
      <c r="D20" s="23">
        <f>SUM(D16:D19)</f>
        <v>246868597.01999998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372960799.92000002</v>
      </c>
      <c r="E23" s="28"/>
    </row>
    <row r="24" spans="2:7" ht="15" customHeight="1" thickBot="1" x14ac:dyDescent="0.35">
      <c r="B24" s="3" t="s">
        <v>18</v>
      </c>
      <c r="D24" s="5">
        <v>3767624.34</v>
      </c>
      <c r="E24" s="28"/>
    </row>
    <row r="25" spans="2:7" ht="15" customHeight="1" thickBot="1" x14ac:dyDescent="0.35">
      <c r="B25" s="4" t="s">
        <v>5</v>
      </c>
      <c r="D25" s="24">
        <f>SUM(D23:D24)</f>
        <v>376728424.25999999</v>
      </c>
      <c r="E25" s="27"/>
    </row>
    <row r="26" spans="2:7" ht="15" customHeight="1" thickBot="1" x14ac:dyDescent="0.35">
      <c r="B26" s="4" t="s">
        <v>6</v>
      </c>
      <c r="D26" s="25">
        <f>SUM(D20+D25)</f>
        <v>623597021.27999997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14164829.960000001</v>
      </c>
      <c r="E30" s="28"/>
    </row>
    <row r="31" spans="2:7" ht="18" customHeight="1" x14ac:dyDescent="0.3">
      <c r="B31" s="3" t="s">
        <v>30</v>
      </c>
      <c r="D31" s="35">
        <v>1411419.69</v>
      </c>
      <c r="E31" s="28"/>
    </row>
    <row r="32" spans="2:7" ht="15" customHeight="1" x14ac:dyDescent="0.3">
      <c r="B32" s="4" t="s">
        <v>9</v>
      </c>
      <c r="D32" s="27">
        <f>SUM(D30:D31)</f>
        <v>15576249.65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15576249.65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-3219010004.0900002</v>
      </c>
      <c r="E42" s="16"/>
      <c r="I42" s="37"/>
    </row>
    <row r="43" spans="2:11" ht="15" customHeight="1" thickBot="1" x14ac:dyDescent="0.35">
      <c r="B43" s="9" t="s">
        <v>21</v>
      </c>
      <c r="D43" s="13">
        <v>74047595.840000004</v>
      </c>
      <c r="E43" s="16"/>
      <c r="G43" s="37"/>
      <c r="I43" s="37"/>
    </row>
    <row r="44" spans="2:11" ht="15" customHeight="1" thickBot="1" x14ac:dyDescent="0.35">
      <c r="B44" s="8" t="s">
        <v>12</v>
      </c>
      <c r="D44" s="14">
        <f>SUM(D40:D43)</f>
        <v>608020771.63</v>
      </c>
      <c r="E44" s="12"/>
    </row>
    <row r="45" spans="2:11" ht="15" customHeight="1" thickBot="1" x14ac:dyDescent="0.35">
      <c r="B45" s="4" t="s">
        <v>13</v>
      </c>
      <c r="D45" s="11">
        <v>623597021.27999997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28</v>
      </c>
      <c r="C48" s="45" t="s">
        <v>32</v>
      </c>
      <c r="D48" s="45"/>
      <c r="E48" s="31"/>
    </row>
    <row r="49" spans="2:5" x14ac:dyDescent="0.3">
      <c r="B49" s="22" t="s">
        <v>24</v>
      </c>
      <c r="C49" s="46" t="s">
        <v>29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2026-05-14T18:43:30Z</cp:lastPrinted>
  <dcterms:created xsi:type="dcterms:W3CDTF">2018-02-02T14:51:06Z</dcterms:created>
  <dcterms:modified xsi:type="dcterms:W3CDTF">2026-05-15T11:47:13Z</dcterms:modified>
</cp:coreProperties>
</file>