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160A5E82-02C4-4E40-BE70-4780346AD5F6}" xr6:coauthVersionLast="36" xr6:coauthVersionMax="36" xr10:uidLastSave="{00000000-0000-0000-0000-000000000000}"/>
  <bookViews>
    <workbookView xWindow="0" yWindow="0" windowWidth="23040" windowHeight="10284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<sst xmlns="http://schemas.openxmlformats.org/spreadsheetml/2006/main" count="37" uniqueCount="35">
  <si>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</si>
  <si>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</si>
  <si>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</si>
  <si>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</si>
  <si>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</si>
  <si>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</si>
  <si>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</si>
  <si>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</si>
  <si>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</si>
  <si>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</si>
  <si>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</si>
  <si>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</si>
  <si>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</si>
  <si>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</si>
  <si>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</si>
  <si>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</si>
  <si>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</si>
  <si>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</si>
  <si>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</si>
  <si>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</si>
  <si>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</si>
  <si>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</si>
  <si>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</si>
  <si>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</si>
  <si>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</si>
  <si>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</si>
  <si>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</si>
  <si>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</si>
  <si>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</si>
  <si>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</si>
  <si>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</si>
  <si>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 xml:space="preserve">                  Jorge Luis Ceballos Pimentel</t>
  </si>
  <si>
    <t>OTRAS  CUENTAS POR PAGAR</t>
  </si>
  <si>
    <t xml:space="preserve">CUENTAS Y DOCUMENTOS POR COBRAR A CORTO PLAZO </t>
  </si>
  <si>
    <t xml:space="preserve">  AL 31 DE AGOSTO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</si>
</sst>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48640" y="180976"/>
          <a:ext cx="4598670" cy="121348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4" sqref="D44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34</v>
      </c>
      <c r="C10" s="43"/>
      <c r="D10" s="43"/>
      <c r="E10" s="43"/>
    </row>
    <row r="11" spans="2:6" x14ac:dyDescent="0.3">
      <c r="B11" s="43" t="s">
        <v>1</v>
      </c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4" t="s">
        <v>3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15</v>
      </c>
      <c r="D16" s="5">
        <v>42241553.420000002</v>
      </c>
      <c r="E16" s="28"/>
    </row>
    <row r="17" spans="2:7" ht="15" customHeight="1" x14ac:dyDescent="0.3">
      <c r="B17" s="3" t="s">
        <v>16</v>
      </c>
      <c r="D17" s="7">
        <v>13753916.18</v>
      </c>
      <c r="E17" s="28"/>
    </row>
    <row r="18" spans="2:7" ht="15" customHeight="1" x14ac:dyDescent="0.3">
      <c r="B18" s="3" t="s">
        <v>33</v>
      </c>
      <c r="D18" s="7">
        <v>135961845.28999999</v>
      </c>
      <c r="E18" s="28"/>
    </row>
    <row r="19" spans="2:7" ht="15" customHeight="1" thickBot="1" x14ac:dyDescent="0.35">
      <c r="B19" s="3" t="s">
        <v>17</v>
      </c>
      <c r="D19" s="5">
        <v>9155399.0999999996</v>
      </c>
      <c r="E19" s="28"/>
    </row>
    <row r="20" spans="2:7" ht="15" customHeight="1" thickBot="1" x14ac:dyDescent="0.35">
      <c r="B20" s="4" t="s">
        <v>4</v>
      </c>
      <c r="D20" s="23">
        <f>SUM(D16:D19)</f>
        <v>201112713.98999998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18</v>
      </c>
      <c r="D23" s="5">
        <v>367535019.64999998</v>
      </c>
      <c r="E23" s="28"/>
    </row>
    <row r="24" spans="2:7" ht="15" customHeight="1" thickBot="1" x14ac:dyDescent="0.35">
      <c r="B24" s="3" t="s">
        <v>19</v>
      </c>
      <c r="D24" s="5">
        <v>3581695.69</v>
      </c>
      <c r="E24" s="28"/>
    </row>
    <row r="25" spans="2:7" ht="15" customHeight="1" thickBot="1" x14ac:dyDescent="0.35">
      <c r="B25" s="4" t="s">
        <v>6</v>
      </c>
      <c r="D25" s="24">
        <f>SUM(D23:D24)</f>
        <v>371116715.33999997</v>
      </c>
      <c r="E25" s="27"/>
    </row>
    <row r="26" spans="2:7" ht="15" customHeight="1" thickBot="1" x14ac:dyDescent="0.35">
      <c r="B26" s="4" t="s">
        <v>7</v>
      </c>
      <c r="D26" s="25">
        <f>SUM(D20+D25)</f>
        <v>572229429.32999992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24</v>
      </c>
      <c r="D30" s="5">
        <v>8173925.4900000002</v>
      </c>
      <c r="E30" s="28"/>
    </row>
    <row r="31" spans="2:7" ht="18" customHeight="1" x14ac:dyDescent="0.3">
      <c r="B31" s="3" t="s">
        <v>32</v>
      </c>
      <c r="D31" s="35">
        <v>1251425.8999999999</v>
      </c>
      <c r="E31" s="28"/>
    </row>
    <row r="32" spans="2:7" ht="15" customHeight="1" x14ac:dyDescent="0.3">
      <c r="B32" s="4" t="s">
        <v>10</v>
      </c>
      <c r="D32" s="27">
        <f>SUM(D30:D31)</f>
        <v>9425351.3900000006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26</v>
      </c>
      <c r="D34" s="27"/>
      <c r="E34" s="27"/>
    </row>
    <row r="35" spans="2:11" ht="15" customHeight="1" x14ac:dyDescent="0.3">
      <c r="B35" s="3" t="s">
        <v>26</v>
      </c>
      <c r="D35" s="36" t="s">
        <v>27</v>
      </c>
      <c r="E35" s="27"/>
    </row>
    <row r="36" spans="2:11" ht="15" customHeight="1" thickBot="1" x14ac:dyDescent="0.35">
      <c r="B36" s="34" t="s">
        <v>28</v>
      </c>
      <c r="D36" s="26" t="s">
        <v>27</v>
      </c>
      <c r="E36" s="27"/>
    </row>
    <row r="37" spans="2:11" ht="15" customHeight="1" thickBot="1" x14ac:dyDescent="0.35">
      <c r="B37" s="4" t="s">
        <v>11</v>
      </c>
      <c r="D37" s="26">
        <f>SUM(D32)</f>
        <v>9425351.3900000006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20</v>
      </c>
      <c r="D40" s="10">
        <v>3619790997.0799999</v>
      </c>
      <c r="E40" s="28"/>
      <c r="K40" s="10"/>
    </row>
    <row r="41" spans="2:11" ht="15" customHeight="1" x14ac:dyDescent="0.3">
      <c r="B41" s="9" t="s">
        <v>21</v>
      </c>
      <c r="D41" s="10">
        <v>133192182.8</v>
      </c>
      <c r="E41" s="16"/>
    </row>
    <row r="42" spans="2:11" ht="15" customHeight="1" x14ac:dyDescent="0.3">
      <c r="B42" s="9" t="s">
        <v>23</v>
      </c>
      <c r="D42" s="10">
        <v>-3241884202.6300001</v>
      </c>
      <c r="E42" s="16"/>
    </row>
    <row r="43" spans="2:11" ht="15" customHeight="1" thickBot="1" x14ac:dyDescent="0.35">
      <c r="B43" s="9" t="s">
        <v>22</v>
      </c>
      <c r="D43" s="13">
        <v>51705100.689999998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562804077.94000006</v>
      </c>
      <c r="E44" s="12"/>
    </row>
    <row r="45" spans="2:11" ht="15" customHeight="1" thickBot="1" x14ac:dyDescent="0.35">
      <c r="B45" s="4" t="s">
        <v>14</v>
      </c>
      <c r="D45" s="11">
        <f>SUM(D32+D44)</f>
        <v>572229429.33000004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29</v>
      </c>
      <c r="C48" s="45" t="s">
        <v>31</v>
      </c>
      <c r="D48" s="45"/>
      <c r="E48" s="31"/>
    </row>
    <row r="49" spans="2:5" x14ac:dyDescent="0.3">
      <c r="B49" s="22" t="s">
        <v>25</v>
      </c>
      <c r="C49" s="46" t="s">
        <v>30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2025-08-12T11:53:26Z</cp:lastPrinted>
  <dcterms:created xsi:type="dcterms:W3CDTF">2018-02-02T14:51:06Z</dcterms:created>
  <dcterms:modified xsi:type="dcterms:W3CDTF">2025-09-11T16:57:56Z</dcterms:modified>
</cp:coreProperties>
</file>