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llibre\Desktop\"/>
    </mc:Choice>
  </mc:AlternateContent>
  <xr:revisionPtr revIDLastSave="0" documentId="8_{4E27AF4A-67F8-45BE-A5D4-04A3253ED8B3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CXP" sheetId="1" r:id="rId1"/>
  </sheets>
  <calcPr calcId="191029"/>
</workbook>
</file>

<file path=xl/calcChain.xml><?xml version="1.0" encoding="utf-8"?>
<calcChain xmlns="http://schemas.openxmlformats.org/spreadsheetml/2006/main">
  <c r="G88" i="1" l="1"/>
</calcChain>
</file>

<file path=xl/sharedStrings.xml><?xml version="1.0" encoding="utf-8"?>
<sst xmlns="http://schemas.openxmlformats.org/spreadsheetml/2006/main" count="259" uniqueCount="143">
  <si>
    <t>ALIMENTOS PARA HUMANOS</t>
  </si>
  <si>
    <t>A010010011500001098</t>
  </si>
  <si>
    <t>ODELPA GRAN ALMIRANTE</t>
  </si>
  <si>
    <t>A010010011500001305</t>
  </si>
  <si>
    <t>A010010011500000054</t>
  </si>
  <si>
    <t>A010010011500000017</t>
  </si>
  <si>
    <t>A010010011500000016</t>
  </si>
  <si>
    <t>SEGNA</t>
  </si>
  <si>
    <t>ALQUILER DE PARQUEO AUTOBUSES</t>
  </si>
  <si>
    <t xml:space="preserve">ALQUILER DE PARQUEO AUTOBUSES </t>
  </si>
  <si>
    <t>PAGO PROTECCION DELTA SERV. SEGURIDAD</t>
  </si>
  <si>
    <t>SUPLECA COMERCIAL</t>
  </si>
  <si>
    <t>COMPRA MATERIALES VARIOS</t>
  </si>
  <si>
    <t>ASHVALSOPH INVESTMENTS</t>
  </si>
  <si>
    <t>COMPRA VIDRIO MARTILLADO</t>
  </si>
  <si>
    <t>FARMACIA MONTESINO</t>
  </si>
  <si>
    <t>COMPRA MEDICAMENTOS</t>
  </si>
  <si>
    <t>ADQ. DE MERCANCIA USO DE LA PISCINA DEL CLUB</t>
  </si>
  <si>
    <t>ALQ. DE PARQUEO AUTOBUSES ABRIL-MAYO 2016</t>
  </si>
  <si>
    <t>ALQ. DE PARQ. AUTOBUS MAY -DIC15 Y ENE-MARZ16</t>
  </si>
  <si>
    <t>Fecha de registro</t>
  </si>
  <si>
    <t>Institución: SUPERINTENDENCIA DE SEGUROS</t>
  </si>
  <si>
    <t>Estado de cuenta suplidores</t>
  </si>
  <si>
    <t>Nombre del  acreedor</t>
  </si>
  <si>
    <t>Concepto</t>
  </si>
  <si>
    <t>Codificación objetal</t>
  </si>
  <si>
    <t>Fecha limite de pago</t>
  </si>
  <si>
    <t>No.  de factura o comprobante</t>
  </si>
  <si>
    <t>ALQUILER DE PARQUEO AUTOBUSES JUNIO-DIC 16 Y ENE-OCT 17</t>
  </si>
  <si>
    <t>ALQUILER DE PARQUEO AUTOBUSES NOV 17</t>
  </si>
  <si>
    <t>ALQUILER DE PARQUEO AUTOBUSES DIC 17</t>
  </si>
  <si>
    <t>ALQUILER DE PARQUEO AUTOBUSES ENERO 18</t>
  </si>
  <si>
    <t>31/04/2017</t>
  </si>
  <si>
    <t>31/06/2016</t>
  </si>
  <si>
    <t>SUPERINTENDENCIA DE SEGUROS</t>
  </si>
  <si>
    <t>Monto deuda  RD$</t>
  </si>
  <si>
    <t xml:space="preserve">              ____________________________________</t>
  </si>
  <si>
    <t xml:space="preserve">                                                                                                                                                                            DEPARTAMENTO DE CONTABILIDAD                                          </t>
  </si>
  <si>
    <t xml:space="preserve"> _____________________________________</t>
  </si>
  <si>
    <t>ALQUILER DE PARQUEO AUTOBUSES FEBRERO 18</t>
  </si>
  <si>
    <t>ALQUILER DE PARQUEO AUTOBUSES MAR-DIC 18</t>
  </si>
  <si>
    <t>ALQUILER DE PARQUEO AUTOBUSES ENERO-MAR 19</t>
  </si>
  <si>
    <t>Correspondiente al mes de</t>
  </si>
  <si>
    <t>B1500000605</t>
  </si>
  <si>
    <t>B1500000632</t>
  </si>
  <si>
    <t>SERVICIO DE INFORMACION DATA</t>
  </si>
  <si>
    <t>CONSULTORES DE DATOS DEL CARIBE, SRL</t>
  </si>
  <si>
    <t>SERVICIO RENOVACION DE SUSCRIPCION</t>
  </si>
  <si>
    <t>SERVICIOS NOTARIALES PROCESO DE COMPRA Y LEG. CONTRATOS</t>
  </si>
  <si>
    <t>DELTA COMERCIAL, S.A.</t>
  </si>
  <si>
    <t>EDITORA HOY, SAS</t>
  </si>
  <si>
    <t>CONSULTORIA &amp; PROYECTOS VGC, SRL</t>
  </si>
  <si>
    <t>B1500003091</t>
  </si>
  <si>
    <t>B1500000015</t>
  </si>
  <si>
    <t>XIOMARA ESPAILLAT V.</t>
  </si>
  <si>
    <t>ALQUILER Y MANT. DEL LOCAL, PLAZA MARES B. SANTIAGO R.D</t>
  </si>
  <si>
    <t>FELIX ANTONIO POLANCO</t>
  </si>
  <si>
    <t>ALQUILER Y MANT. DEL LOCAL VILLA OLGA,  SANTIAGO, R.D.</t>
  </si>
  <si>
    <t>B1500000028</t>
  </si>
  <si>
    <t>B1500000025</t>
  </si>
  <si>
    <t>SERVICIO DE DATA</t>
  </si>
  <si>
    <t>CALTEC SCORING TECHNOLOGIES,S.R.L.</t>
  </si>
  <si>
    <t>B1500000658</t>
  </si>
  <si>
    <t>B1500000682</t>
  </si>
  <si>
    <t>B1500000709</t>
  </si>
  <si>
    <t>B1500000730</t>
  </si>
  <si>
    <t>B1500000186</t>
  </si>
  <si>
    <t>B1500000178</t>
  </si>
  <si>
    <t>B1500000181</t>
  </si>
  <si>
    <t>B1500000179</t>
  </si>
  <si>
    <t>B1500000183</t>
  </si>
  <si>
    <t>B1500000176</t>
  </si>
  <si>
    <t>CLARO</t>
  </si>
  <si>
    <t>SERVICIO TELEFONICO SANTIAGO, R.D.</t>
  </si>
  <si>
    <t>SEGUROS SURA, S.A.</t>
  </si>
  <si>
    <t>RENOVACION DE SEGUROS DE VEHICULOS</t>
  </si>
  <si>
    <t>LAURA FLORENTINO DIAZ</t>
  </si>
  <si>
    <t>SERVICIOS LEGALES</t>
  </si>
  <si>
    <t>LEASING DE LA HISPANIOLA, SRL</t>
  </si>
  <si>
    <t>ALQUILER DE VEHICULO</t>
  </si>
  <si>
    <t>B1500000368</t>
  </si>
  <si>
    <t>B1500000152</t>
  </si>
  <si>
    <t>B1500000595</t>
  </si>
  <si>
    <t>OSYARI, S.R.L.</t>
  </si>
  <si>
    <t>B1500000013</t>
  </si>
  <si>
    <t xml:space="preserve">                              Lic. DOMINGO CASTRO</t>
  </si>
  <si>
    <t xml:space="preserve">                                  Director Financiero</t>
  </si>
  <si>
    <t>septiembre del año 2020</t>
  </si>
  <si>
    <t>B1500076649</t>
  </si>
  <si>
    <t>SERVICIO TELEFONICO SANTO DOMINGO, R.D.</t>
  </si>
  <si>
    <t>B1500077493</t>
  </si>
  <si>
    <t>B1500077491</t>
  </si>
  <si>
    <t>B1500077231</t>
  </si>
  <si>
    <t>B1500077492</t>
  </si>
  <si>
    <t>B1500077489</t>
  </si>
  <si>
    <t>CERTV</t>
  </si>
  <si>
    <t>10% PUBLICIDAD DE ACUERDO A LA LEY 134-03 (SEPTIEMBRE)</t>
  </si>
  <si>
    <t>KLINETEC DOMINICANA, SRL</t>
  </si>
  <si>
    <t>SERVICIO DE RECOLECION DE DESECHOS SOLIDOS</t>
  </si>
  <si>
    <t>CAASD</t>
  </si>
  <si>
    <t>SERVICIO DE AGUA  CLUB SUP. SEGUROS</t>
  </si>
  <si>
    <t xml:space="preserve">SERVICIO DE AGUA DE POZO </t>
  </si>
  <si>
    <t>AGUA PLANETA AZUL, S.A.</t>
  </si>
  <si>
    <t>COMPRA DE AGUA POTABLE</t>
  </si>
  <si>
    <t>PA CATERING</t>
  </si>
  <si>
    <t>SERVICIOS DE ALIMENTOS Y BEBIDAS</t>
  </si>
  <si>
    <t>SERVICIO DE MANTENIMIENTO DE VEHICULO</t>
  </si>
  <si>
    <t>B1500009511</t>
  </si>
  <si>
    <t>B1500009496</t>
  </si>
  <si>
    <t>B1500009541</t>
  </si>
  <si>
    <t>B1500001209</t>
  </si>
  <si>
    <t>B1500003571</t>
  </si>
  <si>
    <t>B1500000301</t>
  </si>
  <si>
    <t>B1500053889</t>
  </si>
  <si>
    <t>B1500053890</t>
  </si>
  <si>
    <t>B1500053891</t>
  </si>
  <si>
    <t>B1500048686</t>
  </si>
  <si>
    <t>B1500045171</t>
  </si>
  <si>
    <t>B1500045204</t>
  </si>
  <si>
    <t>B1500048516</t>
  </si>
  <si>
    <t>B1500048517</t>
  </si>
  <si>
    <t>B1500048518</t>
  </si>
  <si>
    <t>B1500048680</t>
  </si>
  <si>
    <t>B1500048681</t>
  </si>
  <si>
    <t>B1500048682</t>
  </si>
  <si>
    <t>B1500048683</t>
  </si>
  <si>
    <t>B1500048684</t>
  </si>
  <si>
    <t>B1500048685</t>
  </si>
  <si>
    <t>B1500047350</t>
  </si>
  <si>
    <t>B1500047353</t>
  </si>
  <si>
    <t>B1500047356</t>
  </si>
  <si>
    <t>B1500048514</t>
  </si>
  <si>
    <t>B1500048515</t>
  </si>
  <si>
    <t>B1500048687</t>
  </si>
  <si>
    <t>B1500048688</t>
  </si>
  <si>
    <t>B1500048689</t>
  </si>
  <si>
    <t>B1500048657</t>
  </si>
  <si>
    <t xml:space="preserve">                                                                                                                  Lic. GEOVANNY ANT. DICENT DE LA CRUZ</t>
  </si>
  <si>
    <t xml:space="preserve">                                                                                                                      Enc. Depto. De Contabilidad</t>
  </si>
  <si>
    <t>COLECTOR DE IMPUESTOS INTERNOS</t>
  </si>
  <si>
    <t>RETENCION DEL 5% A PROVEEDORES</t>
  </si>
  <si>
    <t>RETENCION ITBIS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</si>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</sst>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43" fontId="4" fillId="0" borderId="0" xfId="1" applyNumberFormat="1" applyFont="1" applyBorder="1" applyAlignment="1"/>
    <xf numFmtId="0" fontId="4" fillId="0" borderId="0" xfId="0" applyFont="1" applyAlignment="1"/>
    <xf numFmtId="43" fontId="5" fillId="0" borderId="0" xfId="1" applyNumberFormat="1" applyFont="1"/>
    <xf numFmtId="0" fontId="4" fillId="0" borderId="1" xfId="0" applyFont="1" applyBorder="1" applyAlignment="1">
      <alignment horizontal="center"/>
    </xf>
    <xf numFmtId="43" fontId="4" fillId="0" borderId="1" xfId="1" applyNumberFormat="1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165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/>
    <xf numFmtId="43" fontId="6" fillId="0" borderId="1" xfId="1" applyNumberFormat="1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horizontal="left"/>
    </xf>
    <xf numFmtId="43" fontId="5" fillId="0" borderId="1" xfId="1" applyNumberFormat="1" applyFont="1" applyFill="1" applyBorder="1"/>
    <xf numFmtId="43" fontId="4" fillId="0" borderId="2" xfId="0" applyNumberFormat="1" applyFont="1" applyBorder="1"/>
    <xf numFmtId="0" fontId="4" fillId="0" borderId="0" xfId="0" applyFont="1"/>
    <xf numFmtId="0" fontId="5" fillId="0" borderId="0" xfId="0" applyFont="1" applyAlignment="1">
      <alignment horizontal="left"/>
    </xf>
    <xf numFmtId="43" fontId="4" fillId="0" borderId="0" xfId="0" applyNumberFormat="1" applyFont="1" applyBorder="1"/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95250</xdr:rowOff>
    </xdr:from>
    <xdr:to>
      <xdr:col>1</xdr:col>
      <xdr:colOff>809625</xdr:colOff>
      <xdr:row>4</xdr:row>
      <xdr:rowOff>19050</xdr:rowOff>
    </xdr:to>
    <xdr:pic>
      <xdr:nvPicPr>
        <xdr:cNvPr id="3" name="2 Imagen" descr="https://encrypted-tbn2.gstatic.com/images?q=tbn:ANd9GcTGy-slumlsBZnWUb44sPvZKhkFkYlnhEe0bnGfxFRmJr4CS2bEr3V02LFZ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3825" y="95250"/>
          <a:ext cx="7810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8"/>
  <sheetViews>
    <sheetView showGridLines="0" tabSelected="1" topLeftCell="A73" workbookViewId="0">
      <selection activeCell="C29" sqref="C29"/>
    </sheetView>
  </sheetViews>
  <sheetFormatPr baseColWidth="10" defaultRowHeight="12.75" x14ac:dyDescent="0.2"/>
  <cols>
    <col min="1" max="1" width="5.5703125" style="3" customWidth="1"/>
    <col min="2" max="2" width="15.42578125" style="3" customWidth="1"/>
    <col min="3" max="3" width="22" style="3" customWidth="1"/>
    <col min="4" max="4" width="31.7109375" style="3" customWidth="1"/>
    <col min="5" max="5" width="42.7109375" style="3" customWidth="1"/>
    <col min="6" max="6" width="17.5703125" style="3" customWidth="1"/>
    <col min="7" max="7" width="14.5703125" style="3" customWidth="1"/>
    <col min="8" max="8" width="16" style="3" customWidth="1"/>
    <col min="9" max="16384" width="11.42578125" style="3"/>
  </cols>
  <sheetData>
    <row r="1" spans="2:8" x14ac:dyDescent="0.2">
      <c r="B1" s="29"/>
      <c r="C1" s="29"/>
      <c r="D1" s="29"/>
      <c r="E1" s="29"/>
      <c r="F1" s="29"/>
      <c r="G1" s="29"/>
      <c r="H1" s="29"/>
    </row>
    <row r="2" spans="2:8" x14ac:dyDescent="0.2">
      <c r="B2" s="29" t="s">
        <v>34</v>
      </c>
      <c r="C2" s="29"/>
      <c r="D2" s="29"/>
      <c r="E2" s="29"/>
      <c r="F2" s="29"/>
      <c r="G2" s="29"/>
      <c r="H2" s="29"/>
    </row>
    <row r="3" spans="2:8" x14ac:dyDescent="0.2">
      <c r="B3" s="6"/>
      <c r="C3" s="6"/>
      <c r="D3" s="8" t="s">
        <v>37</v>
      </c>
      <c r="E3" s="6"/>
      <c r="F3" s="6"/>
      <c r="G3" s="6"/>
      <c r="H3" s="6"/>
    </row>
    <row r="4" spans="2:8" x14ac:dyDescent="0.2">
      <c r="B4" s="6"/>
      <c r="C4" s="6"/>
      <c r="D4" s="7"/>
      <c r="E4" s="6"/>
      <c r="F4" s="6"/>
      <c r="G4" s="6"/>
      <c r="H4" s="6"/>
    </row>
    <row r="5" spans="2:8" s="10" customFormat="1" x14ac:dyDescent="0.2">
      <c r="B5" s="5" t="s">
        <v>21</v>
      </c>
      <c r="C5" s="9"/>
      <c r="D5" s="3"/>
      <c r="E5" s="4"/>
      <c r="F5" s="4" t="s">
        <v>22</v>
      </c>
      <c r="G5" s="11"/>
      <c r="H5" s="12"/>
    </row>
    <row r="6" spans="2:8" s="10" customFormat="1" x14ac:dyDescent="0.2">
      <c r="B6" s="1"/>
      <c r="C6" s="1" t="s">
        <v>42</v>
      </c>
      <c r="D6" s="2" t="s">
        <v>87</v>
      </c>
      <c r="E6" s="3"/>
      <c r="F6" s="3"/>
      <c r="G6" s="13"/>
    </row>
    <row r="7" spans="2:8" s="10" customFormat="1" ht="11.25" x14ac:dyDescent="0.2">
      <c r="B7" s="14" t="s">
        <v>20</v>
      </c>
      <c r="C7" s="14" t="s">
        <v>27</v>
      </c>
      <c r="D7" s="14" t="s">
        <v>23</v>
      </c>
      <c r="E7" s="14" t="s">
        <v>24</v>
      </c>
      <c r="F7" s="14" t="s">
        <v>25</v>
      </c>
      <c r="G7" s="15" t="s">
        <v>35</v>
      </c>
      <c r="H7" s="14" t="s">
        <v>26</v>
      </c>
    </row>
    <row r="8" spans="2:8" s="10" customFormat="1" ht="12.75" customHeight="1" x14ac:dyDescent="0.2">
      <c r="B8" s="18">
        <v>41884</v>
      </c>
      <c r="C8" s="19" t="s">
        <v>1</v>
      </c>
      <c r="D8" s="20" t="s">
        <v>2</v>
      </c>
      <c r="E8" s="19" t="s">
        <v>0</v>
      </c>
      <c r="F8" s="16">
        <v>231101</v>
      </c>
      <c r="G8" s="21">
        <v>72054.53</v>
      </c>
      <c r="H8" s="17">
        <v>41914</v>
      </c>
    </row>
    <row r="9" spans="2:8" s="10" customFormat="1" ht="13.5" customHeight="1" x14ac:dyDescent="0.2">
      <c r="B9" s="18">
        <v>41984</v>
      </c>
      <c r="C9" s="19" t="s">
        <v>142</v>
      </c>
      <c r="D9" s="20" t="s">
        <v>7</v>
      </c>
      <c r="E9" s="19" t="s">
        <v>8</v>
      </c>
      <c r="F9" s="16">
        <v>225601</v>
      </c>
      <c r="G9" s="21">
        <v>480000</v>
      </c>
      <c r="H9" s="17">
        <v>42015</v>
      </c>
    </row>
    <row r="10" spans="2:8" s="10" customFormat="1" ht="11.25" x14ac:dyDescent="0.2">
      <c r="B10" s="18">
        <v>42035</v>
      </c>
      <c r="C10" s="19" t="s">
        <v>142</v>
      </c>
      <c r="D10" s="20" t="s">
        <v>7</v>
      </c>
      <c r="E10" s="19" t="s">
        <v>8</v>
      </c>
      <c r="F10" s="16">
        <v>225601</v>
      </c>
      <c r="G10" s="21">
        <v>20000</v>
      </c>
      <c r="H10" s="17">
        <v>42063</v>
      </c>
    </row>
    <row r="11" spans="2:8" s="10" customFormat="1" ht="11.25" x14ac:dyDescent="0.2">
      <c r="B11" s="18">
        <v>42063</v>
      </c>
      <c r="C11" s="19" t="s">
        <v>142</v>
      </c>
      <c r="D11" s="20" t="s">
        <v>7</v>
      </c>
      <c r="E11" s="19" t="s">
        <v>9</v>
      </c>
      <c r="F11" s="16">
        <v>225601</v>
      </c>
      <c r="G11" s="21">
        <v>20000</v>
      </c>
      <c r="H11" s="17">
        <v>42091</v>
      </c>
    </row>
    <row r="12" spans="2:8" s="10" customFormat="1" ht="11.25" x14ac:dyDescent="0.2">
      <c r="B12" s="18">
        <v>42094</v>
      </c>
      <c r="C12" s="19" t="s">
        <v>142</v>
      </c>
      <c r="D12" s="20" t="s">
        <v>7</v>
      </c>
      <c r="E12" s="19" t="s">
        <v>8</v>
      </c>
      <c r="F12" s="16">
        <v>225601</v>
      </c>
      <c r="G12" s="21">
        <v>2000000</v>
      </c>
      <c r="H12" s="17">
        <v>42124</v>
      </c>
    </row>
    <row r="13" spans="2:8" s="10" customFormat="1" ht="11.25" x14ac:dyDescent="0.2">
      <c r="B13" s="18">
        <v>42094</v>
      </c>
      <c r="C13" s="19" t="s">
        <v>142</v>
      </c>
      <c r="D13" s="20" t="s">
        <v>7</v>
      </c>
      <c r="E13" s="19" t="s">
        <v>10</v>
      </c>
      <c r="F13" s="16">
        <v>228706</v>
      </c>
      <c r="G13" s="21">
        <v>296793.59999999998</v>
      </c>
      <c r="H13" s="17">
        <v>42124</v>
      </c>
    </row>
    <row r="14" spans="2:8" s="10" customFormat="1" ht="11.25" x14ac:dyDescent="0.2">
      <c r="B14" s="18">
        <v>42094</v>
      </c>
      <c r="C14" s="19" t="s">
        <v>142</v>
      </c>
      <c r="D14" s="20" t="s">
        <v>7</v>
      </c>
      <c r="E14" s="19" t="s">
        <v>9</v>
      </c>
      <c r="F14" s="16">
        <v>225601</v>
      </c>
      <c r="G14" s="21">
        <v>20000</v>
      </c>
      <c r="H14" s="17">
        <v>42124</v>
      </c>
    </row>
    <row r="15" spans="2:8" s="10" customFormat="1" ht="11.25" x14ac:dyDescent="0.2">
      <c r="B15" s="18">
        <v>42124</v>
      </c>
      <c r="C15" s="19" t="s">
        <v>142</v>
      </c>
      <c r="D15" s="20" t="s">
        <v>7</v>
      </c>
      <c r="E15" s="19" t="s">
        <v>9</v>
      </c>
      <c r="F15" s="16">
        <v>225601</v>
      </c>
      <c r="G15" s="21">
        <v>20000</v>
      </c>
      <c r="H15" s="17">
        <v>42138</v>
      </c>
    </row>
    <row r="16" spans="2:8" s="10" customFormat="1" ht="11.25" x14ac:dyDescent="0.2">
      <c r="B16" s="18">
        <v>42352</v>
      </c>
      <c r="C16" s="19" t="s">
        <v>3</v>
      </c>
      <c r="D16" s="20" t="s">
        <v>11</v>
      </c>
      <c r="E16" s="19" t="s">
        <v>12</v>
      </c>
      <c r="F16" s="16">
        <v>239901</v>
      </c>
      <c r="G16" s="21">
        <v>547130.6</v>
      </c>
      <c r="H16" s="17">
        <v>42385</v>
      </c>
    </row>
    <row r="17" spans="2:8" s="10" customFormat="1" ht="11.25" x14ac:dyDescent="0.2">
      <c r="B17" s="18">
        <v>42354</v>
      </c>
      <c r="C17" s="19" t="s">
        <v>4</v>
      </c>
      <c r="D17" s="20" t="s">
        <v>13</v>
      </c>
      <c r="E17" s="19" t="s">
        <v>14</v>
      </c>
      <c r="F17" s="16">
        <v>236201</v>
      </c>
      <c r="G17" s="21">
        <v>11328</v>
      </c>
      <c r="H17" s="17">
        <v>42384</v>
      </c>
    </row>
    <row r="18" spans="2:8" s="10" customFormat="1" ht="11.25" x14ac:dyDescent="0.2">
      <c r="B18" s="18">
        <v>42444</v>
      </c>
      <c r="C18" s="19" t="s">
        <v>142</v>
      </c>
      <c r="D18" s="20" t="s">
        <v>7</v>
      </c>
      <c r="E18" s="19" t="s">
        <v>19</v>
      </c>
      <c r="F18" s="16">
        <v>225601</v>
      </c>
      <c r="G18" s="21">
        <v>220000</v>
      </c>
      <c r="H18" s="18">
        <v>42482</v>
      </c>
    </row>
    <row r="19" spans="2:8" s="10" customFormat="1" ht="11.25" x14ac:dyDescent="0.2">
      <c r="B19" s="18">
        <v>42573</v>
      </c>
      <c r="C19" s="19" t="s">
        <v>142</v>
      </c>
      <c r="D19" s="20" t="s">
        <v>7</v>
      </c>
      <c r="E19" s="19" t="s">
        <v>17</v>
      </c>
      <c r="F19" s="16">
        <v>239901</v>
      </c>
      <c r="G19" s="21">
        <v>400000</v>
      </c>
      <c r="H19" s="17">
        <v>42612</v>
      </c>
    </row>
    <row r="20" spans="2:8" s="10" customFormat="1" ht="11.25" x14ac:dyDescent="0.2">
      <c r="B20" s="18">
        <v>42520</v>
      </c>
      <c r="C20" s="19" t="s">
        <v>142</v>
      </c>
      <c r="D20" s="22" t="s">
        <v>7</v>
      </c>
      <c r="E20" s="23" t="s">
        <v>18</v>
      </c>
      <c r="F20" s="16">
        <v>225601</v>
      </c>
      <c r="G20" s="24">
        <v>40000</v>
      </c>
      <c r="H20" s="17" t="s">
        <v>33</v>
      </c>
    </row>
    <row r="21" spans="2:8" s="10" customFormat="1" ht="11.25" x14ac:dyDescent="0.2">
      <c r="B21" s="17">
        <v>43039</v>
      </c>
      <c r="C21" s="19" t="s">
        <v>142</v>
      </c>
      <c r="D21" s="22" t="s">
        <v>7</v>
      </c>
      <c r="E21" s="23" t="s">
        <v>28</v>
      </c>
      <c r="F21" s="16">
        <v>225601</v>
      </c>
      <c r="G21" s="21">
        <v>340000</v>
      </c>
      <c r="H21" s="17">
        <v>43099</v>
      </c>
    </row>
    <row r="22" spans="2:8" s="10" customFormat="1" ht="11.25" x14ac:dyDescent="0.2">
      <c r="B22" s="17">
        <v>43069</v>
      </c>
      <c r="C22" s="19" t="s">
        <v>142</v>
      </c>
      <c r="D22" s="22" t="s">
        <v>7</v>
      </c>
      <c r="E22" s="23" t="s">
        <v>29</v>
      </c>
      <c r="F22" s="16">
        <v>225601</v>
      </c>
      <c r="G22" s="21">
        <v>20000</v>
      </c>
      <c r="H22" s="17">
        <v>43087</v>
      </c>
    </row>
    <row r="23" spans="2:8" s="10" customFormat="1" ht="11.25" x14ac:dyDescent="0.2">
      <c r="B23" s="17">
        <v>42843</v>
      </c>
      <c r="C23" s="23" t="s">
        <v>5</v>
      </c>
      <c r="D23" s="22" t="s">
        <v>15</v>
      </c>
      <c r="E23" s="23" t="s">
        <v>16</v>
      </c>
      <c r="F23" s="16">
        <v>234101</v>
      </c>
      <c r="G23" s="21">
        <v>37096</v>
      </c>
      <c r="H23" s="17">
        <v>42878</v>
      </c>
    </row>
    <row r="24" spans="2:8" s="10" customFormat="1" ht="11.25" x14ac:dyDescent="0.2">
      <c r="B24" s="17">
        <v>42817</v>
      </c>
      <c r="C24" s="23" t="s">
        <v>6</v>
      </c>
      <c r="D24" s="22" t="s">
        <v>15</v>
      </c>
      <c r="E24" s="23" t="s">
        <v>16</v>
      </c>
      <c r="F24" s="16">
        <v>234101</v>
      </c>
      <c r="G24" s="21">
        <v>27439.38</v>
      </c>
      <c r="H24" s="17" t="s">
        <v>32</v>
      </c>
    </row>
    <row r="25" spans="2:8" s="10" customFormat="1" ht="11.25" x14ac:dyDescent="0.2">
      <c r="B25" s="17">
        <v>43100</v>
      </c>
      <c r="C25" s="19" t="s">
        <v>142</v>
      </c>
      <c r="D25" s="22" t="s">
        <v>7</v>
      </c>
      <c r="E25" s="23" t="s">
        <v>30</v>
      </c>
      <c r="F25" s="16">
        <v>225601</v>
      </c>
      <c r="G25" s="21">
        <v>20000</v>
      </c>
      <c r="H25" s="17">
        <v>43131</v>
      </c>
    </row>
    <row r="26" spans="2:8" s="10" customFormat="1" ht="11.25" x14ac:dyDescent="0.2">
      <c r="B26" s="17">
        <v>43131</v>
      </c>
      <c r="C26" s="19" t="s">
        <v>142</v>
      </c>
      <c r="D26" s="22" t="s">
        <v>7</v>
      </c>
      <c r="E26" s="23" t="s">
        <v>31</v>
      </c>
      <c r="F26" s="16">
        <v>225601</v>
      </c>
      <c r="G26" s="21">
        <v>20000</v>
      </c>
      <c r="H26" s="17">
        <v>43144</v>
      </c>
    </row>
    <row r="27" spans="2:8" s="10" customFormat="1" ht="11.25" x14ac:dyDescent="0.2">
      <c r="B27" s="17">
        <v>43165</v>
      </c>
      <c r="C27" s="19" t="s">
        <v>142</v>
      </c>
      <c r="D27" s="22" t="s">
        <v>7</v>
      </c>
      <c r="E27" s="23" t="s">
        <v>39</v>
      </c>
      <c r="F27" s="16">
        <v>225601</v>
      </c>
      <c r="G27" s="21">
        <v>20000</v>
      </c>
      <c r="H27" s="17">
        <v>43190</v>
      </c>
    </row>
    <row r="28" spans="2:8" s="10" customFormat="1" ht="11.25" x14ac:dyDescent="0.2">
      <c r="B28" s="17">
        <v>43560</v>
      </c>
      <c r="C28" s="19" t="s">
        <v>142</v>
      </c>
      <c r="D28" s="22" t="s">
        <v>7</v>
      </c>
      <c r="E28" s="23" t="s">
        <v>40</v>
      </c>
      <c r="F28" s="16">
        <v>225601</v>
      </c>
      <c r="G28" s="21">
        <v>200000</v>
      </c>
      <c r="H28" s="17">
        <v>43590</v>
      </c>
    </row>
    <row r="29" spans="2:8" s="10" customFormat="1" ht="11.25" x14ac:dyDescent="0.2">
      <c r="B29" s="17">
        <v>43560</v>
      </c>
      <c r="C29" s="19" t="s">
        <v>142</v>
      </c>
      <c r="D29" s="22" t="s">
        <v>7</v>
      </c>
      <c r="E29" s="23" t="s">
        <v>41</v>
      </c>
      <c r="F29" s="16">
        <v>225601</v>
      </c>
      <c r="G29" s="21">
        <v>60000</v>
      </c>
      <c r="H29" s="17">
        <v>43590</v>
      </c>
    </row>
    <row r="30" spans="2:8" s="10" customFormat="1" ht="11.25" x14ac:dyDescent="0.2">
      <c r="B30" s="17">
        <v>43903</v>
      </c>
      <c r="C30" s="23" t="s">
        <v>43</v>
      </c>
      <c r="D30" s="22" t="s">
        <v>46</v>
      </c>
      <c r="E30" s="23" t="s">
        <v>45</v>
      </c>
      <c r="F30" s="16">
        <v>221501</v>
      </c>
      <c r="G30" s="21">
        <v>22935.360000000001</v>
      </c>
      <c r="H30" s="17">
        <v>43934</v>
      </c>
    </row>
    <row r="31" spans="2:8" s="10" customFormat="1" ht="11.25" x14ac:dyDescent="0.2">
      <c r="B31" s="17">
        <v>43934</v>
      </c>
      <c r="C31" s="23" t="s">
        <v>44</v>
      </c>
      <c r="D31" s="22" t="s">
        <v>46</v>
      </c>
      <c r="E31" s="23" t="s">
        <v>45</v>
      </c>
      <c r="F31" s="16">
        <v>221501</v>
      </c>
      <c r="G31" s="21">
        <v>23102.46</v>
      </c>
      <c r="H31" s="17">
        <v>43964</v>
      </c>
    </row>
    <row r="32" spans="2:8" s="10" customFormat="1" ht="11.25" x14ac:dyDescent="0.2">
      <c r="B32" s="17">
        <v>44015</v>
      </c>
      <c r="C32" s="23" t="s">
        <v>52</v>
      </c>
      <c r="D32" s="22" t="s">
        <v>50</v>
      </c>
      <c r="E32" s="23" t="s">
        <v>47</v>
      </c>
      <c r="F32" s="16">
        <v>233401</v>
      </c>
      <c r="G32" s="21">
        <v>81400</v>
      </c>
      <c r="H32" s="17">
        <v>44046</v>
      </c>
    </row>
    <row r="33" spans="2:8" s="10" customFormat="1" ht="11.25" x14ac:dyDescent="0.2">
      <c r="B33" s="17">
        <v>44022</v>
      </c>
      <c r="C33" s="23" t="s">
        <v>53</v>
      </c>
      <c r="D33" s="22" t="s">
        <v>51</v>
      </c>
      <c r="E33" s="23" t="s">
        <v>48</v>
      </c>
      <c r="F33" s="16">
        <v>228702</v>
      </c>
      <c r="G33" s="21">
        <v>28852.41</v>
      </c>
      <c r="H33" s="17">
        <v>44053</v>
      </c>
    </row>
    <row r="34" spans="2:8" s="10" customFormat="1" ht="11.25" x14ac:dyDescent="0.2">
      <c r="B34" s="17">
        <v>44071</v>
      </c>
      <c r="C34" s="23" t="s">
        <v>58</v>
      </c>
      <c r="D34" s="22" t="s">
        <v>54</v>
      </c>
      <c r="E34" s="23" t="s">
        <v>55</v>
      </c>
      <c r="F34" s="16">
        <v>225101</v>
      </c>
      <c r="G34" s="21">
        <v>33060.71</v>
      </c>
      <c r="H34" s="17">
        <v>44102</v>
      </c>
    </row>
    <row r="35" spans="2:8" s="10" customFormat="1" ht="11.25" x14ac:dyDescent="0.2">
      <c r="B35" s="17">
        <v>44056</v>
      </c>
      <c r="C35" s="23" t="s">
        <v>59</v>
      </c>
      <c r="D35" s="22" t="s">
        <v>56</v>
      </c>
      <c r="E35" s="23" t="s">
        <v>57</v>
      </c>
      <c r="F35" s="16">
        <v>225101</v>
      </c>
      <c r="G35" s="21">
        <v>32450</v>
      </c>
      <c r="H35" s="17">
        <v>44087</v>
      </c>
    </row>
    <row r="36" spans="2:8" s="10" customFormat="1" ht="11.25" x14ac:dyDescent="0.2">
      <c r="B36" s="17">
        <v>43964</v>
      </c>
      <c r="C36" s="23" t="s">
        <v>62</v>
      </c>
      <c r="D36" s="22" t="s">
        <v>46</v>
      </c>
      <c r="E36" s="23" t="s">
        <v>60</v>
      </c>
      <c r="F36" s="16">
        <v>228705</v>
      </c>
      <c r="G36" s="21">
        <v>23385.24</v>
      </c>
      <c r="H36" s="17">
        <v>43995</v>
      </c>
    </row>
    <row r="37" spans="2:8" s="10" customFormat="1" ht="11.25" x14ac:dyDescent="0.2">
      <c r="B37" s="17">
        <v>43995</v>
      </c>
      <c r="C37" s="23" t="s">
        <v>63</v>
      </c>
      <c r="D37" s="22" t="s">
        <v>46</v>
      </c>
      <c r="E37" s="23" t="s">
        <v>60</v>
      </c>
      <c r="F37" s="16">
        <v>228705</v>
      </c>
      <c r="G37" s="21">
        <v>24846.28</v>
      </c>
      <c r="H37" s="17">
        <v>44025</v>
      </c>
    </row>
    <row r="38" spans="2:8" s="10" customFormat="1" ht="11.25" x14ac:dyDescent="0.2">
      <c r="B38" s="17">
        <v>44025</v>
      </c>
      <c r="C38" s="23" t="s">
        <v>64</v>
      </c>
      <c r="D38" s="22" t="s">
        <v>46</v>
      </c>
      <c r="E38" s="23" t="s">
        <v>60</v>
      </c>
      <c r="F38" s="16">
        <v>228705</v>
      </c>
      <c r="G38" s="21">
        <v>24961.96</v>
      </c>
      <c r="H38" s="17">
        <v>44056</v>
      </c>
    </row>
    <row r="39" spans="2:8" s="10" customFormat="1" ht="11.25" x14ac:dyDescent="0.2">
      <c r="B39" s="17">
        <v>44056</v>
      </c>
      <c r="C39" s="23" t="s">
        <v>65</v>
      </c>
      <c r="D39" s="22" t="s">
        <v>46</v>
      </c>
      <c r="E39" s="23" t="s">
        <v>60</v>
      </c>
      <c r="F39" s="16">
        <v>228705</v>
      </c>
      <c r="G39" s="21">
        <v>25047.65</v>
      </c>
      <c r="H39" s="17">
        <v>44087</v>
      </c>
    </row>
    <row r="40" spans="2:8" s="10" customFormat="1" ht="11.25" x14ac:dyDescent="0.2">
      <c r="B40" s="17">
        <v>44057</v>
      </c>
      <c r="C40" s="23" t="s">
        <v>66</v>
      </c>
      <c r="D40" s="22" t="s">
        <v>61</v>
      </c>
      <c r="E40" s="23" t="s">
        <v>60</v>
      </c>
      <c r="F40" s="16">
        <v>228705</v>
      </c>
      <c r="G40" s="21">
        <v>6183.89</v>
      </c>
      <c r="H40" s="17">
        <v>44088</v>
      </c>
    </row>
    <row r="41" spans="2:8" s="10" customFormat="1" ht="11.25" x14ac:dyDescent="0.2">
      <c r="B41" s="17">
        <v>44057</v>
      </c>
      <c r="C41" s="23" t="s">
        <v>67</v>
      </c>
      <c r="D41" s="22" t="s">
        <v>61</v>
      </c>
      <c r="E41" s="23" t="s">
        <v>60</v>
      </c>
      <c r="F41" s="16">
        <v>228705</v>
      </c>
      <c r="G41" s="21">
        <v>6228.95</v>
      </c>
      <c r="H41" s="17">
        <v>44088</v>
      </c>
    </row>
    <row r="42" spans="2:8" s="10" customFormat="1" ht="11.25" x14ac:dyDescent="0.2">
      <c r="B42" s="17">
        <v>44057</v>
      </c>
      <c r="C42" s="23" t="s">
        <v>68</v>
      </c>
      <c r="D42" s="22" t="s">
        <v>61</v>
      </c>
      <c r="E42" s="23" t="s">
        <v>60</v>
      </c>
      <c r="F42" s="16">
        <v>228705</v>
      </c>
      <c r="G42" s="21">
        <v>6305.19</v>
      </c>
      <c r="H42" s="17">
        <v>44088</v>
      </c>
    </row>
    <row r="43" spans="2:8" s="10" customFormat="1" ht="11.25" x14ac:dyDescent="0.2">
      <c r="B43" s="17">
        <v>44057</v>
      </c>
      <c r="C43" s="23" t="s">
        <v>69</v>
      </c>
      <c r="D43" s="22" t="s">
        <v>61</v>
      </c>
      <c r="E43" s="23" t="s">
        <v>60</v>
      </c>
      <c r="F43" s="16">
        <v>228705</v>
      </c>
      <c r="G43" s="21">
        <v>6699.12</v>
      </c>
      <c r="H43" s="17">
        <v>44060</v>
      </c>
    </row>
    <row r="44" spans="2:8" s="10" customFormat="1" ht="11.25" x14ac:dyDescent="0.2">
      <c r="B44" s="17">
        <v>44029</v>
      </c>
      <c r="C44" s="23" t="s">
        <v>70</v>
      </c>
      <c r="D44" s="22" t="s">
        <v>61</v>
      </c>
      <c r="E44" s="23" t="s">
        <v>60</v>
      </c>
      <c r="F44" s="16">
        <v>228705</v>
      </c>
      <c r="G44" s="21">
        <v>6730.31</v>
      </c>
      <c r="H44" s="17">
        <v>44060</v>
      </c>
    </row>
    <row r="45" spans="2:8" s="10" customFormat="1" ht="11.25" x14ac:dyDescent="0.2">
      <c r="B45" s="17">
        <v>44056</v>
      </c>
      <c r="C45" s="23" t="s">
        <v>71</v>
      </c>
      <c r="D45" s="22" t="s">
        <v>61</v>
      </c>
      <c r="E45" s="23" t="s">
        <v>60</v>
      </c>
      <c r="F45" s="16">
        <v>228705</v>
      </c>
      <c r="G45" s="21">
        <v>6753.42</v>
      </c>
      <c r="H45" s="17">
        <v>44087</v>
      </c>
    </row>
    <row r="46" spans="2:8" s="10" customFormat="1" ht="11.25" x14ac:dyDescent="0.2">
      <c r="B46" s="17">
        <v>44074</v>
      </c>
      <c r="C46" s="23" t="s">
        <v>80</v>
      </c>
      <c r="D46" s="22" t="s">
        <v>74</v>
      </c>
      <c r="E46" s="23" t="s">
        <v>75</v>
      </c>
      <c r="F46" s="16">
        <v>226201</v>
      </c>
      <c r="G46" s="21">
        <v>684455.95</v>
      </c>
      <c r="H46" s="17">
        <v>44104</v>
      </c>
    </row>
    <row r="47" spans="2:8" s="10" customFormat="1" ht="11.25" x14ac:dyDescent="0.2">
      <c r="B47" s="17">
        <v>44053</v>
      </c>
      <c r="C47" s="23" t="s">
        <v>81</v>
      </c>
      <c r="D47" s="22" t="s">
        <v>76</v>
      </c>
      <c r="E47" s="23" t="s">
        <v>77</v>
      </c>
      <c r="F47" s="16">
        <v>228702</v>
      </c>
      <c r="G47" s="21">
        <v>5400</v>
      </c>
      <c r="H47" s="17">
        <v>44084</v>
      </c>
    </row>
    <row r="48" spans="2:8" s="10" customFormat="1" ht="11.25" x14ac:dyDescent="0.2">
      <c r="B48" s="17">
        <v>44057</v>
      </c>
      <c r="C48" s="23" t="s">
        <v>82</v>
      </c>
      <c r="D48" s="22" t="s">
        <v>78</v>
      </c>
      <c r="E48" s="23" t="s">
        <v>79</v>
      </c>
      <c r="F48" s="16">
        <v>225401</v>
      </c>
      <c r="G48" s="21">
        <v>85709.49</v>
      </c>
      <c r="H48" s="17">
        <v>44088</v>
      </c>
    </row>
    <row r="49" spans="2:8" s="10" customFormat="1" ht="11.25" x14ac:dyDescent="0.2">
      <c r="B49" s="17">
        <v>44041</v>
      </c>
      <c r="C49" s="23" t="s">
        <v>84</v>
      </c>
      <c r="D49" s="22" t="s">
        <v>83</v>
      </c>
      <c r="E49" s="23" t="s">
        <v>48</v>
      </c>
      <c r="F49" s="16">
        <v>228702</v>
      </c>
      <c r="G49" s="21">
        <v>27730</v>
      </c>
      <c r="H49" s="17">
        <v>44072</v>
      </c>
    </row>
    <row r="50" spans="2:8" s="10" customFormat="1" ht="11.25" x14ac:dyDescent="0.2">
      <c r="B50" s="17">
        <v>44091</v>
      </c>
      <c r="C50" s="23" t="s">
        <v>88</v>
      </c>
      <c r="D50" s="22" t="s">
        <v>72</v>
      </c>
      <c r="E50" s="23" t="s">
        <v>73</v>
      </c>
      <c r="F50" s="16">
        <v>231301</v>
      </c>
      <c r="G50" s="21">
        <v>4670.33</v>
      </c>
      <c r="H50" s="17">
        <v>44121</v>
      </c>
    </row>
    <row r="51" spans="2:8" s="10" customFormat="1" ht="11.25" x14ac:dyDescent="0.2">
      <c r="B51" s="17">
        <v>44091</v>
      </c>
      <c r="C51" s="23" t="s">
        <v>90</v>
      </c>
      <c r="D51" s="22" t="s">
        <v>72</v>
      </c>
      <c r="E51" s="23" t="s">
        <v>89</v>
      </c>
      <c r="F51" s="16">
        <v>221501</v>
      </c>
      <c r="G51" s="21">
        <v>3974.81</v>
      </c>
      <c r="H51" s="17">
        <v>44121</v>
      </c>
    </row>
    <row r="52" spans="2:8" s="10" customFormat="1" ht="11.25" x14ac:dyDescent="0.2">
      <c r="B52" s="17">
        <v>44091</v>
      </c>
      <c r="C52" s="23" t="s">
        <v>91</v>
      </c>
      <c r="D52" s="22" t="s">
        <v>72</v>
      </c>
      <c r="E52" s="23" t="s">
        <v>89</v>
      </c>
      <c r="F52" s="16">
        <v>231301</v>
      </c>
      <c r="G52" s="21">
        <v>2039.7</v>
      </c>
      <c r="H52" s="17">
        <v>44121</v>
      </c>
    </row>
    <row r="53" spans="2:8" s="10" customFormat="1" ht="11.25" x14ac:dyDescent="0.2">
      <c r="B53" s="17">
        <v>44091</v>
      </c>
      <c r="C53" s="23" t="s">
        <v>92</v>
      </c>
      <c r="D53" s="22" t="s">
        <v>72</v>
      </c>
      <c r="E53" s="23" t="s">
        <v>89</v>
      </c>
      <c r="F53" s="16">
        <v>221201</v>
      </c>
      <c r="G53" s="21">
        <v>59035.87</v>
      </c>
      <c r="H53" s="17">
        <v>44121</v>
      </c>
    </row>
    <row r="54" spans="2:8" s="10" customFormat="1" ht="11.25" x14ac:dyDescent="0.2">
      <c r="B54" s="17">
        <v>44091</v>
      </c>
      <c r="C54" s="23" t="s">
        <v>93</v>
      </c>
      <c r="D54" s="22" t="s">
        <v>72</v>
      </c>
      <c r="E54" s="23" t="s">
        <v>89</v>
      </c>
      <c r="F54" s="16">
        <v>231301</v>
      </c>
      <c r="G54" s="21">
        <v>350310.55</v>
      </c>
      <c r="H54" s="17">
        <v>44121</v>
      </c>
    </row>
    <row r="55" spans="2:8" s="10" customFormat="1" ht="11.25" x14ac:dyDescent="0.2">
      <c r="B55" s="17">
        <v>44091</v>
      </c>
      <c r="C55" s="23" t="s">
        <v>94</v>
      </c>
      <c r="D55" s="22" t="s">
        <v>72</v>
      </c>
      <c r="E55" s="23" t="s">
        <v>89</v>
      </c>
      <c r="F55" s="16">
        <v>231301</v>
      </c>
      <c r="G55" s="21">
        <v>192093.02</v>
      </c>
      <c r="H55" s="17">
        <v>44121</v>
      </c>
    </row>
    <row r="56" spans="2:8" s="10" customFormat="1" ht="11.25" x14ac:dyDescent="0.2">
      <c r="B56" s="17">
        <v>44082</v>
      </c>
      <c r="C56" s="23" t="s">
        <v>111</v>
      </c>
      <c r="D56" s="22" t="s">
        <v>95</v>
      </c>
      <c r="E56" s="23" t="s">
        <v>96</v>
      </c>
      <c r="F56" s="16">
        <v>222101</v>
      </c>
      <c r="G56" s="21">
        <v>19250</v>
      </c>
      <c r="H56" s="17">
        <v>44112</v>
      </c>
    </row>
    <row r="57" spans="2:8" s="10" customFormat="1" ht="11.25" x14ac:dyDescent="0.2">
      <c r="B57" s="17">
        <v>44099</v>
      </c>
      <c r="C57" s="23" t="s">
        <v>112</v>
      </c>
      <c r="D57" s="22" t="s">
        <v>97</v>
      </c>
      <c r="E57" s="23" t="s">
        <v>98</v>
      </c>
      <c r="F57" s="16">
        <v>221801</v>
      </c>
      <c r="G57" s="21">
        <v>18900</v>
      </c>
      <c r="H57" s="17">
        <v>44129</v>
      </c>
    </row>
    <row r="58" spans="2:8" s="10" customFormat="1" ht="11.25" x14ac:dyDescent="0.2">
      <c r="B58" s="17">
        <v>44084</v>
      </c>
      <c r="C58" s="23" t="s">
        <v>113</v>
      </c>
      <c r="D58" s="22" t="s">
        <v>99</v>
      </c>
      <c r="E58" s="23" t="s">
        <v>100</v>
      </c>
      <c r="F58" s="16">
        <v>221701</v>
      </c>
      <c r="G58" s="21">
        <v>23166</v>
      </c>
      <c r="H58" s="17">
        <v>44114</v>
      </c>
    </row>
    <row r="59" spans="2:8" s="10" customFormat="1" ht="11.25" x14ac:dyDescent="0.2">
      <c r="B59" s="17">
        <v>44084</v>
      </c>
      <c r="C59" s="23" t="s">
        <v>114</v>
      </c>
      <c r="D59" s="22" t="s">
        <v>99</v>
      </c>
      <c r="E59" s="23" t="s">
        <v>101</v>
      </c>
      <c r="F59" s="16">
        <v>221701</v>
      </c>
      <c r="G59" s="21">
        <v>7722</v>
      </c>
      <c r="H59" s="17">
        <v>44114</v>
      </c>
    </row>
    <row r="60" spans="2:8" s="10" customFormat="1" ht="11.25" x14ac:dyDescent="0.2">
      <c r="B60" s="17">
        <v>44084</v>
      </c>
      <c r="C60" s="23" t="s">
        <v>115</v>
      </c>
      <c r="D60" s="22" t="s">
        <v>99</v>
      </c>
      <c r="E60" s="23" t="s">
        <v>101</v>
      </c>
      <c r="F60" s="16">
        <v>221701</v>
      </c>
      <c r="G60" s="21">
        <v>7722</v>
      </c>
      <c r="H60" s="17">
        <v>44114</v>
      </c>
    </row>
    <row r="61" spans="2:8" s="10" customFormat="1" ht="11.25" x14ac:dyDescent="0.2">
      <c r="B61" s="17">
        <v>44081</v>
      </c>
      <c r="C61" s="23" t="s">
        <v>116</v>
      </c>
      <c r="D61" s="22" t="s">
        <v>102</v>
      </c>
      <c r="E61" s="23" t="s">
        <v>103</v>
      </c>
      <c r="F61" s="16">
        <v>231101</v>
      </c>
      <c r="G61" s="21">
        <v>2500</v>
      </c>
      <c r="H61" s="17">
        <v>44111</v>
      </c>
    </row>
    <row r="62" spans="2:8" s="10" customFormat="1" ht="11.25" x14ac:dyDescent="0.2">
      <c r="B62" s="17">
        <v>44007</v>
      </c>
      <c r="C62" s="23" t="s">
        <v>117</v>
      </c>
      <c r="D62" s="22" t="s">
        <v>102</v>
      </c>
      <c r="E62" s="23" t="s">
        <v>103</v>
      </c>
      <c r="F62" s="16">
        <v>231101</v>
      </c>
      <c r="G62" s="21">
        <v>3311</v>
      </c>
      <c r="H62" s="17">
        <v>44037</v>
      </c>
    </row>
    <row r="63" spans="2:8" s="10" customFormat="1" ht="11.25" x14ac:dyDescent="0.2">
      <c r="B63" s="17">
        <v>44012</v>
      </c>
      <c r="C63" s="23" t="s">
        <v>118</v>
      </c>
      <c r="D63" s="22" t="s">
        <v>102</v>
      </c>
      <c r="E63" s="23" t="s">
        <v>103</v>
      </c>
      <c r="F63" s="16">
        <v>231101</v>
      </c>
      <c r="G63" s="21">
        <v>4300</v>
      </c>
      <c r="H63" s="17">
        <v>44042</v>
      </c>
    </row>
    <row r="64" spans="2:8" s="10" customFormat="1" ht="11.25" x14ac:dyDescent="0.2">
      <c r="B64" s="17">
        <v>44077</v>
      </c>
      <c r="C64" s="23" t="s">
        <v>119</v>
      </c>
      <c r="D64" s="22" t="s">
        <v>102</v>
      </c>
      <c r="E64" s="23" t="s">
        <v>103</v>
      </c>
      <c r="F64" s="16">
        <v>231101</v>
      </c>
      <c r="G64" s="21">
        <v>4988</v>
      </c>
      <c r="H64" s="17">
        <v>44107</v>
      </c>
    </row>
    <row r="65" spans="2:8" s="10" customFormat="1" ht="11.25" x14ac:dyDescent="0.2">
      <c r="B65" s="17">
        <v>44077</v>
      </c>
      <c r="C65" s="23" t="s">
        <v>120</v>
      </c>
      <c r="D65" s="22" t="s">
        <v>102</v>
      </c>
      <c r="E65" s="23" t="s">
        <v>103</v>
      </c>
      <c r="F65" s="16">
        <v>231101</v>
      </c>
      <c r="G65" s="21">
        <v>1892</v>
      </c>
      <c r="H65" s="17">
        <v>44107</v>
      </c>
    </row>
    <row r="66" spans="2:8" s="10" customFormat="1" ht="11.25" x14ac:dyDescent="0.2">
      <c r="B66" s="17">
        <v>44077</v>
      </c>
      <c r="C66" s="23" t="s">
        <v>121</v>
      </c>
      <c r="D66" s="22" t="s">
        <v>102</v>
      </c>
      <c r="E66" s="23" t="s">
        <v>103</v>
      </c>
      <c r="F66" s="16">
        <v>231101</v>
      </c>
      <c r="G66" s="21">
        <v>4128</v>
      </c>
      <c r="H66" s="17">
        <v>44107</v>
      </c>
    </row>
    <row r="67" spans="2:8" s="10" customFormat="1" ht="11.25" x14ac:dyDescent="0.2">
      <c r="B67" s="17">
        <v>44081</v>
      </c>
      <c r="C67" s="23" t="s">
        <v>122</v>
      </c>
      <c r="D67" s="22" t="s">
        <v>102</v>
      </c>
      <c r="E67" s="23" t="s">
        <v>103</v>
      </c>
      <c r="F67" s="16">
        <v>231101</v>
      </c>
      <c r="G67" s="21">
        <v>4558</v>
      </c>
      <c r="H67" s="17">
        <v>44111</v>
      </c>
    </row>
    <row r="68" spans="2:8" s="10" customFormat="1" ht="11.25" x14ac:dyDescent="0.2">
      <c r="B68" s="17">
        <v>44081</v>
      </c>
      <c r="C68" s="23" t="s">
        <v>123</v>
      </c>
      <c r="D68" s="22" t="s">
        <v>102</v>
      </c>
      <c r="E68" s="23" t="s">
        <v>103</v>
      </c>
      <c r="F68" s="16">
        <v>231101</v>
      </c>
      <c r="G68" s="21">
        <v>2107</v>
      </c>
      <c r="H68" s="17">
        <v>44111</v>
      </c>
    </row>
    <row r="69" spans="2:8" s="10" customFormat="1" ht="11.25" x14ac:dyDescent="0.2">
      <c r="B69" s="17">
        <v>44081</v>
      </c>
      <c r="C69" s="23" t="s">
        <v>124</v>
      </c>
      <c r="D69" s="22" t="s">
        <v>102</v>
      </c>
      <c r="E69" s="23" t="s">
        <v>103</v>
      </c>
      <c r="F69" s="16">
        <v>231101</v>
      </c>
      <c r="G69" s="21">
        <v>4687</v>
      </c>
      <c r="H69" s="17">
        <v>44111</v>
      </c>
    </row>
    <row r="70" spans="2:8" s="10" customFormat="1" ht="11.25" x14ac:dyDescent="0.2">
      <c r="B70" s="17">
        <v>44081</v>
      </c>
      <c r="C70" s="23" t="s">
        <v>125</v>
      </c>
      <c r="D70" s="22" t="s">
        <v>102</v>
      </c>
      <c r="E70" s="23" t="s">
        <v>103</v>
      </c>
      <c r="F70" s="16">
        <v>231101</v>
      </c>
      <c r="G70" s="21">
        <v>4730</v>
      </c>
      <c r="H70" s="17">
        <v>44111</v>
      </c>
    </row>
    <row r="71" spans="2:8" s="10" customFormat="1" ht="11.25" x14ac:dyDescent="0.2">
      <c r="B71" s="17">
        <v>44081</v>
      </c>
      <c r="C71" s="23" t="s">
        <v>126</v>
      </c>
      <c r="D71" s="22" t="s">
        <v>102</v>
      </c>
      <c r="E71" s="23" t="s">
        <v>103</v>
      </c>
      <c r="F71" s="16">
        <v>231101</v>
      </c>
      <c r="G71" s="21">
        <v>1763</v>
      </c>
      <c r="H71" s="17">
        <v>44081</v>
      </c>
    </row>
    <row r="72" spans="2:8" s="10" customFormat="1" ht="11.25" x14ac:dyDescent="0.2">
      <c r="B72" s="17">
        <v>44081</v>
      </c>
      <c r="C72" s="23" t="s">
        <v>127</v>
      </c>
      <c r="D72" s="22" t="s">
        <v>102</v>
      </c>
      <c r="E72" s="23" t="s">
        <v>103</v>
      </c>
      <c r="F72" s="16">
        <v>231101</v>
      </c>
      <c r="G72" s="21">
        <v>1548</v>
      </c>
      <c r="H72" s="17">
        <v>44081</v>
      </c>
    </row>
    <row r="73" spans="2:8" s="10" customFormat="1" ht="11.25" x14ac:dyDescent="0.2">
      <c r="B73" s="17">
        <v>44002</v>
      </c>
      <c r="C73" s="23" t="s">
        <v>128</v>
      </c>
      <c r="D73" s="22" t="s">
        <v>102</v>
      </c>
      <c r="E73" s="23" t="s">
        <v>103</v>
      </c>
      <c r="F73" s="16">
        <v>231101</v>
      </c>
      <c r="G73" s="21">
        <v>645</v>
      </c>
      <c r="H73" s="17">
        <v>44002</v>
      </c>
    </row>
    <row r="74" spans="2:8" s="10" customFormat="1" ht="11.25" x14ac:dyDescent="0.2">
      <c r="B74" s="17">
        <v>44011</v>
      </c>
      <c r="C74" s="23" t="s">
        <v>129</v>
      </c>
      <c r="D74" s="22" t="s">
        <v>102</v>
      </c>
      <c r="E74" s="23" t="s">
        <v>103</v>
      </c>
      <c r="F74" s="16">
        <v>231101</v>
      </c>
      <c r="G74" s="21">
        <v>817</v>
      </c>
      <c r="H74" s="17">
        <v>44011</v>
      </c>
    </row>
    <row r="75" spans="2:8" s="10" customFormat="1" ht="11.25" x14ac:dyDescent="0.2">
      <c r="B75" s="17">
        <v>44016</v>
      </c>
      <c r="C75" s="23" t="s">
        <v>130</v>
      </c>
      <c r="D75" s="22" t="s">
        <v>102</v>
      </c>
      <c r="E75" s="23" t="s">
        <v>103</v>
      </c>
      <c r="F75" s="16">
        <v>231101</v>
      </c>
      <c r="G75" s="21">
        <v>559</v>
      </c>
      <c r="H75" s="17">
        <v>44016</v>
      </c>
    </row>
    <row r="76" spans="2:8" s="10" customFormat="1" ht="11.25" x14ac:dyDescent="0.2">
      <c r="B76" s="17">
        <v>44075</v>
      </c>
      <c r="C76" s="23" t="s">
        <v>131</v>
      </c>
      <c r="D76" s="22" t="s">
        <v>102</v>
      </c>
      <c r="E76" s="23" t="s">
        <v>103</v>
      </c>
      <c r="F76" s="16">
        <v>231101</v>
      </c>
      <c r="G76" s="21">
        <v>688</v>
      </c>
      <c r="H76" s="17">
        <v>44075</v>
      </c>
    </row>
    <row r="77" spans="2:8" s="10" customFormat="1" ht="11.25" x14ac:dyDescent="0.2">
      <c r="B77" s="17">
        <v>44076</v>
      </c>
      <c r="C77" s="23" t="s">
        <v>132</v>
      </c>
      <c r="D77" s="22" t="s">
        <v>102</v>
      </c>
      <c r="E77" s="23" t="s">
        <v>103</v>
      </c>
      <c r="F77" s="16">
        <v>231101</v>
      </c>
      <c r="G77" s="21">
        <v>430</v>
      </c>
      <c r="H77" s="17">
        <v>44076</v>
      </c>
    </row>
    <row r="78" spans="2:8" s="10" customFormat="1" ht="11.25" x14ac:dyDescent="0.2">
      <c r="B78" s="17">
        <v>44081</v>
      </c>
      <c r="C78" s="23" t="s">
        <v>133</v>
      </c>
      <c r="D78" s="22" t="s">
        <v>102</v>
      </c>
      <c r="E78" s="23" t="s">
        <v>103</v>
      </c>
      <c r="F78" s="16">
        <v>231101</v>
      </c>
      <c r="G78" s="21">
        <v>430</v>
      </c>
      <c r="H78" s="17">
        <v>44081</v>
      </c>
    </row>
    <row r="79" spans="2:8" s="10" customFormat="1" ht="11.25" x14ac:dyDescent="0.2">
      <c r="B79" s="17">
        <v>44081</v>
      </c>
      <c r="C79" s="23" t="s">
        <v>134</v>
      </c>
      <c r="D79" s="22" t="s">
        <v>102</v>
      </c>
      <c r="E79" s="23" t="s">
        <v>103</v>
      </c>
      <c r="F79" s="16">
        <v>231101</v>
      </c>
      <c r="G79" s="21">
        <v>516</v>
      </c>
      <c r="H79" s="17">
        <v>44081</v>
      </c>
    </row>
    <row r="80" spans="2:8" s="10" customFormat="1" ht="11.25" x14ac:dyDescent="0.2">
      <c r="B80" s="17">
        <v>44081</v>
      </c>
      <c r="C80" s="23" t="s">
        <v>135</v>
      </c>
      <c r="D80" s="22" t="s">
        <v>102</v>
      </c>
      <c r="E80" s="23" t="s">
        <v>103</v>
      </c>
      <c r="F80" s="16">
        <v>231101</v>
      </c>
      <c r="G80" s="21">
        <v>559</v>
      </c>
      <c r="H80" s="17">
        <v>44081</v>
      </c>
    </row>
    <row r="81" spans="2:8" s="10" customFormat="1" ht="11.25" x14ac:dyDescent="0.2">
      <c r="B81" s="17">
        <v>44084</v>
      </c>
      <c r="C81" s="23" t="s">
        <v>136</v>
      </c>
      <c r="D81" s="22" t="s">
        <v>102</v>
      </c>
      <c r="E81" s="23" t="s">
        <v>103</v>
      </c>
      <c r="F81" s="16">
        <v>231101</v>
      </c>
      <c r="G81" s="21">
        <v>3125</v>
      </c>
      <c r="H81" s="17">
        <v>44084</v>
      </c>
    </row>
    <row r="82" spans="2:8" s="10" customFormat="1" ht="11.25" x14ac:dyDescent="0.2">
      <c r="B82" s="17">
        <v>44083</v>
      </c>
      <c r="C82" s="23" t="s">
        <v>110</v>
      </c>
      <c r="D82" s="22" t="s">
        <v>104</v>
      </c>
      <c r="E82" s="23" t="s">
        <v>105</v>
      </c>
      <c r="F82" s="16">
        <v>231101</v>
      </c>
      <c r="G82" s="21">
        <v>14189.5</v>
      </c>
      <c r="H82" s="17">
        <v>44113</v>
      </c>
    </row>
    <row r="83" spans="2:8" s="10" customFormat="1" ht="11.25" x14ac:dyDescent="0.2">
      <c r="B83" s="17">
        <v>44099</v>
      </c>
      <c r="C83" s="23" t="s">
        <v>107</v>
      </c>
      <c r="D83" s="22" t="s">
        <v>49</v>
      </c>
      <c r="E83" s="23" t="s">
        <v>106</v>
      </c>
      <c r="F83" s="16">
        <v>227206</v>
      </c>
      <c r="G83" s="21">
        <v>11354.92</v>
      </c>
      <c r="H83" s="17">
        <v>44129</v>
      </c>
    </row>
    <row r="84" spans="2:8" s="10" customFormat="1" ht="11.25" x14ac:dyDescent="0.2">
      <c r="B84" s="17">
        <v>44096</v>
      </c>
      <c r="C84" s="23" t="s">
        <v>108</v>
      </c>
      <c r="D84" s="22" t="s">
        <v>49</v>
      </c>
      <c r="E84" s="23" t="s">
        <v>106</v>
      </c>
      <c r="F84" s="16">
        <v>227206</v>
      </c>
      <c r="G84" s="21">
        <v>14331.4</v>
      </c>
      <c r="H84" s="17">
        <v>44126</v>
      </c>
    </row>
    <row r="85" spans="2:8" s="10" customFormat="1" ht="11.25" x14ac:dyDescent="0.2">
      <c r="B85" s="17">
        <v>44103</v>
      </c>
      <c r="C85" s="23" t="s">
        <v>109</v>
      </c>
      <c r="D85" s="22" t="s">
        <v>49</v>
      </c>
      <c r="E85" s="23" t="s">
        <v>106</v>
      </c>
      <c r="F85" s="16">
        <v>227206</v>
      </c>
      <c r="G85" s="21">
        <v>16222.3</v>
      </c>
      <c r="H85" s="17">
        <v>44133</v>
      </c>
    </row>
    <row r="86" spans="2:8" s="10" customFormat="1" ht="11.25" x14ac:dyDescent="0.2">
      <c r="B86" s="17"/>
      <c r="C86" s="23"/>
      <c r="D86" s="22" t="s">
        <v>139</v>
      </c>
      <c r="E86" s="23" t="s">
        <v>140</v>
      </c>
      <c r="F86" s="16">
        <v>228801</v>
      </c>
      <c r="G86" s="21">
        <v>1375</v>
      </c>
      <c r="H86" s="17">
        <v>44084</v>
      </c>
    </row>
    <row r="87" spans="2:8" s="10" customFormat="1" ht="11.25" x14ac:dyDescent="0.2">
      <c r="B87" s="17"/>
      <c r="C87" s="23"/>
      <c r="D87" s="22" t="s">
        <v>139</v>
      </c>
      <c r="E87" s="23" t="s">
        <v>141</v>
      </c>
      <c r="F87" s="16">
        <v>228801</v>
      </c>
      <c r="G87" s="21">
        <v>270</v>
      </c>
      <c r="H87" s="17">
        <v>44094</v>
      </c>
    </row>
    <row r="88" spans="2:8" s="10" customFormat="1" ht="12" thickBot="1" x14ac:dyDescent="0.25">
      <c r="G88" s="25">
        <f>SUM(G8:G87)</f>
        <v>6848988.9000000013</v>
      </c>
    </row>
    <row r="89" spans="2:8" s="10" customFormat="1" ht="12" thickTop="1" x14ac:dyDescent="0.2">
      <c r="G89" s="28"/>
    </row>
    <row r="90" spans="2:8" s="10" customFormat="1" ht="11.25" x14ac:dyDescent="0.2"/>
    <row r="91" spans="2:8" s="10" customFormat="1" ht="11.25" x14ac:dyDescent="0.2">
      <c r="B91" s="10" t="s">
        <v>36</v>
      </c>
      <c r="E91" s="10" t="s">
        <v>38</v>
      </c>
    </row>
    <row r="92" spans="2:8" s="10" customFormat="1" ht="15" customHeight="1" x14ac:dyDescent="0.2">
      <c r="B92" s="26" t="s">
        <v>85</v>
      </c>
      <c r="C92" s="26"/>
      <c r="D92" s="26" t="s">
        <v>137</v>
      </c>
      <c r="E92" s="26"/>
    </row>
    <row r="93" spans="2:8" s="10" customFormat="1" ht="11.25" x14ac:dyDescent="0.2">
      <c r="B93" s="10" t="s">
        <v>86</v>
      </c>
      <c r="D93" s="10" t="s">
        <v>138</v>
      </c>
    </row>
    <row r="97" spans="2:9" x14ac:dyDescent="0.2">
      <c r="B97" s="27"/>
      <c r="C97" s="10"/>
      <c r="D97" s="10"/>
      <c r="E97" s="10"/>
      <c r="F97" s="10"/>
      <c r="G97" s="10"/>
      <c r="H97" s="10"/>
      <c r="I97" s="10"/>
    </row>
    <row r="98" spans="2:9" x14ac:dyDescent="0.2">
      <c r="B98" s="27"/>
      <c r="C98" s="10"/>
      <c r="D98" s="10"/>
      <c r="E98" s="10"/>
      <c r="F98" s="10"/>
      <c r="G98" s="10"/>
      <c r="H98" s="10"/>
      <c r="I98" s="10"/>
    </row>
  </sheetData>
  <mergeCells count="2">
    <mergeCell ref="B1:H1"/>
    <mergeCell ref="B2:H2"/>
  </mergeCells>
  <pageMargins left="0.43" right="0.15748031496062992" top="0.15748031496062992" bottom="0.19685039370078741" header="0.15748031496062992" footer="0.19685039370078741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Larissa Llibre</cp:lastModifiedBy>
  <cp:lastPrinted>2020-10-05T18:14:08Z</cp:lastPrinted>
  <dcterms:created xsi:type="dcterms:W3CDTF">2014-04-28T14:03:54Z</dcterms:created>
  <dcterms:modified xsi:type="dcterms:W3CDTF">2020-11-16T16:24:14Z</dcterms:modified>
</cp:coreProperties>
</file>