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CUENTAS POR PAGAR 2022\"/>
    </mc:Choice>
  </mc:AlternateContent>
  <xr:revisionPtr revIDLastSave="0" documentId="14_{C58F6631-2DD0-46E4-B8BD-75E781F8CDF6}" xr6:coauthVersionLast="36" xr6:coauthVersionMax="36" xr10:uidLastSave="{00000000-0000-0000-0000-000000000000}"/>
  <bookViews>
    <workbookView xWindow="240" yWindow="30" windowWidth="19320" windowHeight="8010" xr2:uid="{00000000-000D-0000-FFFF-FFFF00000000}"/>
  </bookViews>
  <sheets>
    <sheet name="CXP" sheetId="1" r:id="rId1"/>
    <sheet name="Hoja1" sheetId="2" r:id="rId2"/>
  </sheets>
  <calcPr calcId="191029"/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<sst xmlns="http://schemas.openxmlformats.org/spreadsheetml/2006/main" count="162" uniqueCount="114">
  <si>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</si>
  <si>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</si>
  <si>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</si>
  <si>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</si>
  <si>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</si>
  <si>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</si>
  <si>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</si>
  <si>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</si>
  <si>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</si>
  <si>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</si>
  <si>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</si>
  <si>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</si>
  <si>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</si>
  <si>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Institución: SUPERINTENDENCIA DE SEGUROS</t>
  </si>
  <si>
    <t>Estado de cuenta suplidores</t>
  </si>
  <si>
    <t>Nombre del  acreedor</t>
  </si>
  <si>
    <t>Concepto</t>
  </si>
  <si>
    <t>31/04/2017</t>
  </si>
  <si>
    <t>SUPERINTENDENCIA DE SEGUROS</t>
  </si>
  <si>
    <t>Monto deuda  RD$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</si>
  <si>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</si>
  <si>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>B1500000005</t>
  </si>
  <si>
    <t>REYNA ISABEL RODRIGUEZ</t>
  </si>
  <si>
    <t>Lic Domingo Castro</t>
  </si>
  <si>
    <t>Lic Felipe Suero Capellán</t>
  </si>
  <si>
    <t xml:space="preserve">                                                                                              </t>
  </si>
  <si>
    <t xml:space="preserve">           Enc.Dep.Contabilidad</t>
  </si>
  <si>
    <t xml:space="preserve">      Director Financiero</t>
  </si>
  <si>
    <t>B1500000689</t>
  </si>
  <si>
    <t>D LICIANTHUS FLO Y F., SRL</t>
  </si>
  <si>
    <t>PRODUCTOS FORESTALES</t>
  </si>
  <si>
    <t>B1500000006</t>
  </si>
  <si>
    <t>TOTAL RD$</t>
  </si>
  <si>
    <t>Correspondiente al mes de agosto  del año 2022</t>
  </si>
  <si>
    <t xml:space="preserve">No.  de factura </t>
  </si>
  <si>
    <t>COD OBJ</t>
  </si>
  <si>
    <t>Fecha Limite de Pago</t>
  </si>
  <si>
    <t>fecha</t>
  </si>
  <si>
    <t>13/7/2022</t>
  </si>
  <si>
    <t>B1500000001</t>
  </si>
  <si>
    <t xml:space="preserve">ENERGIA HIDROCARBUROS PLUS </t>
  </si>
  <si>
    <t>SERV Y MANTENIMIENTO DE EDIFIC</t>
  </si>
  <si>
    <t>SERV DE PUBLICIDAD</t>
  </si>
  <si>
    <t>29/08/2022</t>
  </si>
  <si>
    <t>B1500000007</t>
  </si>
  <si>
    <t>CONSTRUC MARVICSUR</t>
  </si>
  <si>
    <t>SERV DE PINTURA</t>
  </si>
  <si>
    <t>OGRETMENT 226 SERVICES CORP</t>
  </si>
  <si>
    <t>CONTRAT SERV DE RAMPA P/ MINUSV</t>
  </si>
  <si>
    <t>23/08/2022</t>
  </si>
  <si>
    <t>18/08/2022</t>
  </si>
  <si>
    <t>B1500000502</t>
  </si>
  <si>
    <t xml:space="preserve">MANDELA AUTO PARTS </t>
  </si>
  <si>
    <t>ACEITE USO DPTO TRANSPORTAC</t>
  </si>
  <si>
    <t>23/8/2022</t>
  </si>
  <si>
    <t>B1500000503</t>
  </si>
  <si>
    <t>B1500000504</t>
  </si>
  <si>
    <t>SERV MANT DE VEHICULOS</t>
  </si>
  <si>
    <t>22/9/2022</t>
  </si>
  <si>
    <t>31/12/2022</t>
  </si>
  <si>
    <t>CONTRAT SERV DE PINTURA</t>
  </si>
  <si>
    <t>INCOPROSA</t>
  </si>
  <si>
    <t>B1500000008</t>
  </si>
  <si>
    <t>XIOMARA AMP INES ESPAILLAT</t>
  </si>
  <si>
    <t>SERV Y CONTRAT DE ALQUILER</t>
  </si>
  <si>
    <t>B1500000130</t>
  </si>
  <si>
    <t>20/8/2022</t>
  </si>
  <si>
    <t>B1500000143</t>
  </si>
  <si>
    <t>GEDESCO SRL</t>
  </si>
  <si>
    <t>MATLES USO DEPTO DE INFORMATICA</t>
  </si>
  <si>
    <t>B1500000144</t>
  </si>
  <si>
    <t>22/09/2022</t>
  </si>
  <si>
    <t>24/8/2022</t>
  </si>
  <si>
    <t>B1500004339</t>
  </si>
  <si>
    <t>HYLSA</t>
  </si>
  <si>
    <t>BATERIAS Y GOMAS DPTO TRANSP</t>
  </si>
  <si>
    <t>25/9/2022</t>
  </si>
  <si>
    <t>15/8/2022</t>
  </si>
  <si>
    <t>B1500000122</t>
  </si>
  <si>
    <t xml:space="preserve">PPS PEST PROTECT SOLUTIONS </t>
  </si>
  <si>
    <t>SERVICIO DE FUMIGACION</t>
  </si>
  <si>
    <t>15/9/2022</t>
  </si>
  <si>
    <t>B1500000121</t>
  </si>
  <si>
    <t>B1500000123</t>
  </si>
  <si>
    <t>JMP FIESTA CATERING</t>
  </si>
  <si>
    <t>SERVICOS CATERING DIF ACTIVIDA</t>
  </si>
  <si>
    <t>B1500138463</t>
  </si>
  <si>
    <t>PLANETA AZUL</t>
  </si>
  <si>
    <t>AGUA EN BOTELLON DE 5 GLS</t>
  </si>
  <si>
    <t>B1500139435</t>
  </si>
  <si>
    <t>15/07/2022</t>
  </si>
  <si>
    <t>B1500139923</t>
  </si>
  <si>
    <t>13/9/2022</t>
  </si>
  <si>
    <t>21/7/2022</t>
  </si>
  <si>
    <t>B1500142362</t>
  </si>
  <si>
    <t>19/9/2022</t>
  </si>
  <si>
    <t>27/07/2022</t>
  </si>
  <si>
    <t>B1500137665</t>
  </si>
  <si>
    <t>B1500138426</t>
  </si>
  <si>
    <t>B1500139438</t>
  </si>
  <si>
    <t>B1500137161</t>
  </si>
  <si>
    <t>B1500136948</t>
  </si>
  <si>
    <t>14/6/2022</t>
  </si>
  <si>
    <t>B1500137364</t>
  </si>
  <si>
    <t>13/8/2022</t>
  </si>
  <si>
    <t>22/6/2022</t>
  </si>
  <si>
    <t>B1500137903</t>
  </si>
  <si>
    <t>21/8/2022</t>
  </si>
  <si>
    <t>B1500137358</t>
  </si>
  <si>
    <t>29/6/2022</t>
  </si>
  <si>
    <t>B1500138203</t>
  </si>
  <si>
    <t>28/08/2022</t>
  </si>
  <si>
    <t>B1500138687</t>
  </si>
  <si>
    <t>AGUA EN BOTELLON DE 5 GLS/ 16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</si>
</sst>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Font="1"/>
    <xf numFmtId="0" fontId="4" fillId="0" borderId="0" xfId="0" applyFont="1" applyBorder="1" applyAlignment="1">
      <alignment horizontal="center"/>
    </xf>
    <xf numFmtId="43" fontId="4" fillId="0" borderId="0" xfId="1" applyNumberFormat="1" applyFont="1" applyBorder="1" applyAlignment="1"/>
    <xf numFmtId="0" fontId="4" fillId="0" borderId="0" xfId="0" applyFont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43" fontId="0" fillId="0" borderId="0" xfId="1" applyNumberFormat="1" applyFont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/>
    <xf numFmtId="0" fontId="0" fillId="0" borderId="1" xfId="0" applyFont="1" applyFill="1" applyBorder="1" applyAlignment="1">
      <alignment horizontal="center"/>
    </xf>
    <xf numFmtId="43" fontId="5" fillId="0" borderId="1" xfId="1" applyNumberFormat="1" applyFon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43" fontId="3" fillId="0" borderId="0" xfId="0" applyNumberFormat="1" applyFont="1"/>
    <xf numFmtId="165" fontId="0" fillId="2" borderId="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43" fontId="5" fillId="2" borderId="1" xfId="1" applyNumberFormat="1" applyFont="1" applyFill="1" applyBorder="1"/>
    <xf numFmtId="165" fontId="5" fillId="0" borderId="4" xfId="0" applyNumberFormat="1" applyFont="1" applyFill="1" applyBorder="1" applyAlignment="1">
      <alignment horizontal="center"/>
    </xf>
    <xf numFmtId="165" fontId="0" fillId="0" borderId="5" xfId="0" applyNumberFormat="1" applyFont="1" applyFill="1" applyBorder="1" applyAlignment="1">
      <alignment horizontal="center"/>
    </xf>
    <xf numFmtId="165" fontId="0" fillId="0" borderId="4" xfId="0" applyNumberFormat="1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4" fontId="0" fillId="2" borderId="4" xfId="0" applyNumberFormat="1" applyFont="1" applyFill="1" applyBorder="1" applyAlignment="1">
      <alignment horizontal="center"/>
    </xf>
    <xf numFmtId="43" fontId="9" fillId="2" borderId="1" xfId="1" applyNumberFormat="1" applyFont="1" applyFill="1" applyBorder="1"/>
    <xf numFmtId="0" fontId="2" fillId="0" borderId="0" xfId="0" applyFont="1" applyBorder="1"/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14" fontId="4" fillId="2" borderId="1" xfId="0" applyNumberFormat="1" applyFont="1" applyFill="1" applyBorder="1" applyAlignment="1">
      <alignment horizontal="center"/>
    </xf>
    <xf numFmtId="0" fontId="2" fillId="0" borderId="6" xfId="0" applyFont="1" applyBorder="1"/>
    <xf numFmtId="165" fontId="0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43" fontId="4" fillId="3" borderId="9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4" fontId="0" fillId="2" borderId="11" xfId="0" applyNumberFormat="1" applyFont="1" applyFill="1" applyBorder="1" applyAlignment="1">
      <alignment horizontal="center"/>
    </xf>
    <xf numFmtId="0" fontId="0" fillId="0" borderId="12" xfId="0" applyFont="1" applyFill="1" applyBorder="1" applyAlignment="1">
      <alignment horizontal="left"/>
    </xf>
    <xf numFmtId="165" fontId="0" fillId="2" borderId="12" xfId="0" applyNumberFormat="1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43" fontId="5" fillId="2" borderId="12" xfId="1" applyNumberFormat="1" applyFont="1" applyFill="1" applyBorder="1"/>
    <xf numFmtId="165" fontId="0" fillId="2" borderId="13" xfId="0" applyNumberFormat="1" applyFont="1" applyFill="1" applyBorder="1" applyAlignment="1">
      <alignment horizontal="center"/>
    </xf>
    <xf numFmtId="165" fontId="5" fillId="0" borderId="14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/>
    <xf numFmtId="0" fontId="0" fillId="0" borderId="2" xfId="0" applyFont="1" applyFill="1" applyBorder="1" applyAlignment="1">
      <alignment horizontal="center"/>
    </xf>
    <xf numFmtId="43" fontId="5" fillId="0" borderId="2" xfId="1" applyNumberFormat="1" applyFont="1" applyFill="1" applyBorder="1"/>
    <xf numFmtId="165" fontId="0" fillId="0" borderId="3" xfId="0" applyNumberFormat="1" applyFont="1" applyFill="1" applyBorder="1" applyAlignment="1">
      <alignment horizontal="center"/>
    </xf>
    <xf numFmtId="14" fontId="0" fillId="2" borderId="15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left"/>
    </xf>
    <xf numFmtId="165" fontId="0" fillId="2" borderId="16" xfId="0" applyNumberFormat="1" applyFont="1" applyFill="1" applyBorder="1" applyAlignment="1">
      <alignment horizontal="left"/>
    </xf>
    <xf numFmtId="0" fontId="0" fillId="2" borderId="16" xfId="0" applyFont="1" applyFill="1" applyBorder="1" applyAlignment="1">
      <alignment horizontal="left"/>
    </xf>
    <xf numFmtId="43" fontId="5" fillId="2" borderId="16" xfId="1" applyNumberFormat="1" applyFont="1" applyFill="1" applyBorder="1"/>
    <xf numFmtId="165" fontId="0" fillId="2" borderId="17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809625</xdr:colOff>
      <xdr:row>3</xdr:row>
      <xdr:rowOff>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showGridLines="0" tabSelected="1" topLeftCell="A22" workbookViewId="0">
      <selection activeCell="F23" sqref="F23"/>
    </sheetView>
  </sheetViews>
  <sheetFormatPr baseColWidth="10" defaultRowHeight="12.75" x14ac:dyDescent="0.2"/>
  <cols>
    <col min="1" max="1" width="5.5703125" style="1" customWidth="1"/>
    <col min="2" max="2" width="15.5703125" style="1" customWidth="1"/>
    <col min="3" max="3" width="17.5703125" style="1" customWidth="1"/>
    <col min="4" max="4" width="29.42578125" style="1" customWidth="1"/>
    <col min="5" max="5" width="32.7109375" style="1" customWidth="1"/>
    <col min="6" max="6" width="11.42578125" style="1" customWidth="1"/>
    <col min="7" max="7" width="14.5703125" style="1" customWidth="1"/>
    <col min="8" max="8" width="18.42578125" style="1" customWidth="1"/>
    <col min="9" max="16384" width="11.42578125" style="1"/>
  </cols>
  <sheetData>
    <row r="1" spans="2:9" ht="15" x14ac:dyDescent="0.25">
      <c r="B1" s="38" t="s">
        <v>18</v>
      </c>
      <c r="C1" s="38"/>
      <c r="D1" s="38"/>
      <c r="E1" s="38"/>
      <c r="F1" s="38"/>
      <c r="G1" s="38"/>
      <c r="H1" s="38"/>
    </row>
    <row r="2" spans="2:9" ht="15" x14ac:dyDescent="0.25">
      <c r="B2" s="3"/>
      <c r="C2" s="3"/>
      <c r="D2" s="3" t="s">
        <v>20</v>
      </c>
      <c r="E2" s="3"/>
      <c r="F2" s="3"/>
      <c r="G2" s="3"/>
      <c r="H2" s="3"/>
    </row>
    <row r="3" spans="2:9" ht="15" x14ac:dyDescent="0.25">
      <c r="B3" s="3"/>
      <c r="C3" s="3"/>
      <c r="D3" s="3"/>
      <c r="E3" s="3"/>
      <c r="F3" s="3"/>
      <c r="G3" s="3"/>
      <c r="H3" s="3"/>
    </row>
    <row r="4" spans="2:9" s="2" customFormat="1" ht="15" x14ac:dyDescent="0.25">
      <c r="B4" s="4" t="s">
        <v>13</v>
      </c>
      <c r="C4" s="3"/>
      <c r="D4" s="5"/>
      <c r="E4" s="6"/>
      <c r="F4" s="6" t="s">
        <v>14</v>
      </c>
      <c r="G4" s="7"/>
      <c r="H4" s="8"/>
    </row>
    <row r="5" spans="2:9" s="2" customFormat="1" ht="15.75" thickBot="1" x14ac:dyDescent="0.3">
      <c r="B5" s="9"/>
      <c r="C5" s="9" t="s">
        <v>33</v>
      </c>
      <c r="D5" s="10"/>
      <c r="E5" s="5"/>
      <c r="F5" s="5"/>
      <c r="G5" s="11"/>
      <c r="H5" s="5"/>
    </row>
    <row r="6" spans="2:9" s="2" customFormat="1" ht="15.75" thickBot="1" x14ac:dyDescent="0.3">
      <c r="B6" s="39" t="s">
        <v>37</v>
      </c>
      <c r="C6" s="40" t="s">
        <v>34</v>
      </c>
      <c r="D6" s="41" t="s">
        <v>15</v>
      </c>
      <c r="E6" s="41" t="s">
        <v>16</v>
      </c>
      <c r="F6" s="41" t="s">
        <v>35</v>
      </c>
      <c r="G6" s="42" t="s">
        <v>19</v>
      </c>
      <c r="H6" s="43" t="s">
        <v>36</v>
      </c>
    </row>
    <row r="7" spans="2:9" s="2" customFormat="1" ht="19.5" customHeight="1" x14ac:dyDescent="0.25">
      <c r="B7" s="50">
        <v>41884</v>
      </c>
      <c r="C7" s="51" t="s">
        <v>1</v>
      </c>
      <c r="D7" s="52" t="s">
        <v>2</v>
      </c>
      <c r="E7" s="51" t="s">
        <v>0</v>
      </c>
      <c r="F7" s="53">
        <v>231101</v>
      </c>
      <c r="G7" s="54">
        <v>72054.53</v>
      </c>
      <c r="H7" s="55">
        <v>41914</v>
      </c>
    </row>
    <row r="8" spans="2:9" s="2" customFormat="1" ht="21.75" customHeight="1" x14ac:dyDescent="0.25">
      <c r="B8" s="23">
        <v>42352</v>
      </c>
      <c r="C8" s="12" t="s">
        <v>3</v>
      </c>
      <c r="D8" s="13" t="s">
        <v>7</v>
      </c>
      <c r="E8" s="12" t="s">
        <v>8</v>
      </c>
      <c r="F8" s="14">
        <v>239901</v>
      </c>
      <c r="G8" s="15">
        <v>547130.6</v>
      </c>
      <c r="H8" s="24">
        <v>42385</v>
      </c>
      <c r="I8" s="18"/>
    </row>
    <row r="9" spans="2:9" s="2" customFormat="1" ht="23.25" customHeight="1" x14ac:dyDescent="0.25">
      <c r="B9" s="23">
        <v>42354</v>
      </c>
      <c r="C9" s="12" t="s">
        <v>4</v>
      </c>
      <c r="D9" s="13" t="s">
        <v>9</v>
      </c>
      <c r="E9" s="12" t="s">
        <v>10</v>
      </c>
      <c r="F9" s="14">
        <v>236201</v>
      </c>
      <c r="G9" s="15">
        <v>11328</v>
      </c>
      <c r="H9" s="24">
        <v>42384</v>
      </c>
    </row>
    <row r="10" spans="2:9" s="2" customFormat="1" ht="21.75" customHeight="1" x14ac:dyDescent="0.25">
      <c r="B10" s="25">
        <v>42843</v>
      </c>
      <c r="C10" s="16" t="s">
        <v>5</v>
      </c>
      <c r="D10" s="17" t="s">
        <v>11</v>
      </c>
      <c r="E10" s="16" t="s">
        <v>12</v>
      </c>
      <c r="F10" s="14">
        <v>234101</v>
      </c>
      <c r="G10" s="15">
        <v>37096</v>
      </c>
      <c r="H10" s="24">
        <v>42878</v>
      </c>
    </row>
    <row r="11" spans="2:9" s="2" customFormat="1" ht="24.75" customHeight="1" x14ac:dyDescent="0.25">
      <c r="B11" s="25">
        <v>42817</v>
      </c>
      <c r="C11" s="16" t="s">
        <v>6</v>
      </c>
      <c r="D11" s="17" t="s">
        <v>11</v>
      </c>
      <c r="E11" s="16" t="s">
        <v>12</v>
      </c>
      <c r="F11" s="14">
        <v>234101</v>
      </c>
      <c r="G11" s="15">
        <v>27439.38</v>
      </c>
      <c r="H11" s="24" t="s">
        <v>17</v>
      </c>
    </row>
    <row r="12" spans="2:9" s="2" customFormat="1" ht="23.25" customHeight="1" x14ac:dyDescent="0.25">
      <c r="B12" s="25">
        <v>44183</v>
      </c>
      <c r="C12" s="16" t="s">
        <v>21</v>
      </c>
      <c r="D12" s="17" t="s">
        <v>22</v>
      </c>
      <c r="E12" s="16" t="s">
        <v>41</v>
      </c>
      <c r="F12" s="14">
        <v>227101</v>
      </c>
      <c r="G12" s="15">
        <v>260511.76</v>
      </c>
      <c r="H12" s="24">
        <v>44211</v>
      </c>
    </row>
    <row r="13" spans="2:9" s="2" customFormat="1" ht="21.75" customHeight="1" x14ac:dyDescent="0.25">
      <c r="B13" s="28">
        <v>44749</v>
      </c>
      <c r="C13" s="19" t="s">
        <v>28</v>
      </c>
      <c r="D13" s="19" t="s">
        <v>29</v>
      </c>
      <c r="E13" s="20" t="s">
        <v>30</v>
      </c>
      <c r="F13" s="21">
        <v>231303</v>
      </c>
      <c r="G13" s="22">
        <v>175000.01</v>
      </c>
      <c r="H13" s="26">
        <v>44780</v>
      </c>
    </row>
    <row r="14" spans="2:9" s="2" customFormat="1" ht="21.75" customHeight="1" x14ac:dyDescent="0.25">
      <c r="B14" s="28" t="s">
        <v>38</v>
      </c>
      <c r="C14" s="16" t="s">
        <v>39</v>
      </c>
      <c r="D14" s="19" t="s">
        <v>40</v>
      </c>
      <c r="E14" s="20" t="s">
        <v>42</v>
      </c>
      <c r="F14" s="21">
        <v>222101</v>
      </c>
      <c r="G14" s="22">
        <v>118000</v>
      </c>
      <c r="H14" s="26">
        <v>44903</v>
      </c>
    </row>
    <row r="15" spans="2:9" s="2" customFormat="1" ht="21.75" customHeight="1" x14ac:dyDescent="0.25">
      <c r="B15" s="28" t="s">
        <v>43</v>
      </c>
      <c r="C15" s="16" t="s">
        <v>44</v>
      </c>
      <c r="D15" s="19" t="s">
        <v>45</v>
      </c>
      <c r="E15" s="20" t="s">
        <v>46</v>
      </c>
      <c r="F15" s="21">
        <v>237206</v>
      </c>
      <c r="G15" s="22">
        <v>33040</v>
      </c>
      <c r="H15" s="26" t="s">
        <v>43</v>
      </c>
    </row>
    <row r="16" spans="2:9" s="2" customFormat="1" ht="21.75" customHeight="1" x14ac:dyDescent="0.25">
      <c r="B16" s="28" t="s">
        <v>49</v>
      </c>
      <c r="C16" s="16" t="s">
        <v>31</v>
      </c>
      <c r="D16" s="19" t="s">
        <v>47</v>
      </c>
      <c r="E16" s="27" t="s">
        <v>48</v>
      </c>
      <c r="F16" s="21"/>
      <c r="G16" s="22">
        <v>163843</v>
      </c>
      <c r="H16" s="26" t="s">
        <v>43</v>
      </c>
    </row>
    <row r="17" spans="2:8" s="2" customFormat="1" ht="21.75" customHeight="1" x14ac:dyDescent="0.25">
      <c r="B17" s="28" t="s">
        <v>50</v>
      </c>
      <c r="C17" s="16" t="s">
        <v>51</v>
      </c>
      <c r="D17" s="19" t="s">
        <v>52</v>
      </c>
      <c r="E17" s="20" t="s">
        <v>53</v>
      </c>
      <c r="F17" s="21">
        <v>237105</v>
      </c>
      <c r="G17" s="22">
        <v>242593.84</v>
      </c>
      <c r="H17" s="26">
        <v>44782</v>
      </c>
    </row>
    <row r="18" spans="2:8" s="2" customFormat="1" ht="21.75" customHeight="1" x14ac:dyDescent="0.25">
      <c r="B18" s="28" t="s">
        <v>54</v>
      </c>
      <c r="C18" s="16" t="s">
        <v>56</v>
      </c>
      <c r="D18" s="19" t="s">
        <v>52</v>
      </c>
      <c r="E18" s="20" t="s">
        <v>57</v>
      </c>
      <c r="F18" s="21"/>
      <c r="G18" s="22">
        <v>1007071</v>
      </c>
      <c r="H18" s="26" t="s">
        <v>58</v>
      </c>
    </row>
    <row r="19" spans="2:8" s="2" customFormat="1" ht="21.75" customHeight="1" x14ac:dyDescent="0.25">
      <c r="B19" s="28" t="s">
        <v>54</v>
      </c>
      <c r="C19" s="16" t="s">
        <v>55</v>
      </c>
      <c r="D19" s="19" t="s">
        <v>52</v>
      </c>
      <c r="E19" s="20" t="s">
        <v>57</v>
      </c>
      <c r="F19" s="21"/>
      <c r="G19" s="22">
        <v>242593.84</v>
      </c>
      <c r="H19" s="26" t="s">
        <v>58</v>
      </c>
    </row>
    <row r="20" spans="2:8" s="2" customFormat="1" ht="21.75" customHeight="1" x14ac:dyDescent="0.25">
      <c r="B20" s="28" t="s">
        <v>49</v>
      </c>
      <c r="C20" s="16" t="s">
        <v>62</v>
      </c>
      <c r="D20" s="19" t="s">
        <v>61</v>
      </c>
      <c r="E20" s="20" t="s">
        <v>60</v>
      </c>
      <c r="F20" s="21"/>
      <c r="G20" s="22">
        <v>867541.99</v>
      </c>
      <c r="H20" s="26" t="s">
        <v>59</v>
      </c>
    </row>
    <row r="21" spans="2:8" ht="24.75" customHeight="1" x14ac:dyDescent="0.25">
      <c r="B21" s="28" t="s">
        <v>66</v>
      </c>
      <c r="C21" s="16" t="s">
        <v>65</v>
      </c>
      <c r="D21" s="19" t="s">
        <v>63</v>
      </c>
      <c r="E21" s="20" t="s">
        <v>64</v>
      </c>
      <c r="F21" s="21"/>
      <c r="G21" s="22">
        <v>33060.71</v>
      </c>
      <c r="H21" s="26" t="s">
        <v>71</v>
      </c>
    </row>
    <row r="22" spans="2:8" ht="24.75" customHeight="1" x14ac:dyDescent="0.25">
      <c r="B22" s="28" t="s">
        <v>49</v>
      </c>
      <c r="C22" s="16" t="s">
        <v>67</v>
      </c>
      <c r="D22" s="19" t="s">
        <v>68</v>
      </c>
      <c r="E22" s="20" t="s">
        <v>69</v>
      </c>
      <c r="F22" s="21"/>
      <c r="G22" s="22">
        <v>206550.29</v>
      </c>
      <c r="H22" s="26" t="s">
        <v>71</v>
      </c>
    </row>
    <row r="23" spans="2:8" ht="24.75" customHeight="1" x14ac:dyDescent="0.25">
      <c r="B23" s="28" t="s">
        <v>49</v>
      </c>
      <c r="C23" s="16" t="s">
        <v>70</v>
      </c>
      <c r="D23" s="19" t="s">
        <v>68</v>
      </c>
      <c r="E23" s="20" t="s">
        <v>69</v>
      </c>
      <c r="F23" s="21"/>
      <c r="G23" s="22">
        <v>23596.04</v>
      </c>
      <c r="H23" s="26" t="s">
        <v>71</v>
      </c>
    </row>
    <row r="24" spans="2:8" ht="24.75" customHeight="1" x14ac:dyDescent="0.25">
      <c r="B24" s="28" t="s">
        <v>72</v>
      </c>
      <c r="C24" s="16" t="s">
        <v>73</v>
      </c>
      <c r="D24" s="19" t="s">
        <v>74</v>
      </c>
      <c r="E24" s="20" t="s">
        <v>75</v>
      </c>
      <c r="F24" s="21">
        <v>235301</v>
      </c>
      <c r="G24" s="22">
        <v>131368.44</v>
      </c>
      <c r="H24" s="26" t="s">
        <v>76</v>
      </c>
    </row>
    <row r="25" spans="2:8" ht="24.75" customHeight="1" x14ac:dyDescent="0.25">
      <c r="B25" s="28" t="s">
        <v>77</v>
      </c>
      <c r="C25" s="16" t="s">
        <v>78</v>
      </c>
      <c r="D25" s="19" t="s">
        <v>79</v>
      </c>
      <c r="E25" s="20" t="s">
        <v>80</v>
      </c>
      <c r="F25" s="21">
        <v>228501</v>
      </c>
      <c r="G25" s="22">
        <v>61999.91</v>
      </c>
      <c r="H25" s="26" t="s">
        <v>81</v>
      </c>
    </row>
    <row r="26" spans="2:8" ht="24.75" customHeight="1" x14ac:dyDescent="0.25">
      <c r="B26" s="28" t="s">
        <v>77</v>
      </c>
      <c r="C26" s="16" t="s">
        <v>82</v>
      </c>
      <c r="D26" s="19" t="s">
        <v>79</v>
      </c>
      <c r="E26" s="20" t="s">
        <v>80</v>
      </c>
      <c r="F26" s="21">
        <v>228501</v>
      </c>
      <c r="G26" s="22">
        <v>51259.199999999997</v>
      </c>
      <c r="H26" s="26" t="s">
        <v>81</v>
      </c>
    </row>
    <row r="27" spans="2:8" ht="24.75" customHeight="1" x14ac:dyDescent="0.25">
      <c r="B27" s="28">
        <v>44600</v>
      </c>
      <c r="C27" s="16" t="s">
        <v>83</v>
      </c>
      <c r="D27" s="19" t="s">
        <v>84</v>
      </c>
      <c r="E27" s="20" t="s">
        <v>85</v>
      </c>
      <c r="F27" s="21">
        <v>229203</v>
      </c>
      <c r="G27" s="22">
        <v>661921</v>
      </c>
      <c r="H27" s="26">
        <v>44601</v>
      </c>
    </row>
    <row r="28" spans="2:8" ht="24.75" customHeight="1" x14ac:dyDescent="0.25">
      <c r="B28" s="28">
        <v>44658</v>
      </c>
      <c r="C28" s="16" t="s">
        <v>86</v>
      </c>
      <c r="D28" s="19" t="s">
        <v>87</v>
      </c>
      <c r="E28" s="20" t="s">
        <v>88</v>
      </c>
      <c r="F28" s="21">
        <v>221701</v>
      </c>
      <c r="G28" s="22">
        <v>3225</v>
      </c>
      <c r="H28" s="26">
        <v>44601</v>
      </c>
    </row>
    <row r="29" spans="2:8" ht="24.75" customHeight="1" x14ac:dyDescent="0.25">
      <c r="B29" s="28">
        <v>44781</v>
      </c>
      <c r="C29" s="16" t="s">
        <v>89</v>
      </c>
      <c r="D29" s="19" t="s">
        <v>87</v>
      </c>
      <c r="E29" s="20" t="s">
        <v>88</v>
      </c>
      <c r="F29" s="21">
        <v>221701</v>
      </c>
      <c r="G29" s="22">
        <v>1290</v>
      </c>
      <c r="H29" s="26">
        <v>44721</v>
      </c>
    </row>
    <row r="30" spans="2:8" ht="24.75" customHeight="1" x14ac:dyDescent="0.25">
      <c r="B30" s="28">
        <v>44872</v>
      </c>
      <c r="C30" s="16" t="s">
        <v>99</v>
      </c>
      <c r="D30" s="19" t="s">
        <v>87</v>
      </c>
      <c r="E30" s="20" t="s">
        <v>88</v>
      </c>
      <c r="F30" s="21">
        <v>221701</v>
      </c>
      <c r="G30" s="22">
        <v>2795</v>
      </c>
      <c r="H30" s="26">
        <v>44813</v>
      </c>
    </row>
    <row r="31" spans="2:8" ht="24.75" customHeight="1" x14ac:dyDescent="0.25">
      <c r="B31" s="28" t="s">
        <v>90</v>
      </c>
      <c r="C31" s="16" t="s">
        <v>91</v>
      </c>
      <c r="D31" s="19" t="s">
        <v>87</v>
      </c>
      <c r="E31" s="20" t="s">
        <v>88</v>
      </c>
      <c r="F31" s="21">
        <v>221701</v>
      </c>
      <c r="G31" s="22">
        <v>3311</v>
      </c>
      <c r="H31" s="26" t="s">
        <v>92</v>
      </c>
    </row>
    <row r="32" spans="2:8" ht="24.75" customHeight="1" x14ac:dyDescent="0.25">
      <c r="B32" s="28" t="s">
        <v>93</v>
      </c>
      <c r="C32" s="16" t="s">
        <v>94</v>
      </c>
      <c r="D32" s="19" t="s">
        <v>87</v>
      </c>
      <c r="E32" s="20" t="s">
        <v>88</v>
      </c>
      <c r="F32" s="21">
        <v>221701</v>
      </c>
      <c r="G32" s="22">
        <v>2795</v>
      </c>
      <c r="H32" s="26" t="s">
        <v>95</v>
      </c>
    </row>
    <row r="33" spans="1:9" ht="24.75" customHeight="1" x14ac:dyDescent="0.25">
      <c r="B33" s="28" t="s">
        <v>96</v>
      </c>
      <c r="C33" s="16" t="s">
        <v>97</v>
      </c>
      <c r="D33" s="19" t="s">
        <v>87</v>
      </c>
      <c r="E33" s="20" t="s">
        <v>88</v>
      </c>
      <c r="F33" s="21">
        <v>221701</v>
      </c>
      <c r="G33" s="22">
        <v>2580.06</v>
      </c>
      <c r="H33" s="26" t="s">
        <v>76</v>
      </c>
    </row>
    <row r="34" spans="1:9" ht="24.75" customHeight="1" x14ac:dyDescent="0.25">
      <c r="B34" s="28">
        <v>44749</v>
      </c>
      <c r="C34" s="16" t="s">
        <v>98</v>
      </c>
      <c r="D34" s="19" t="s">
        <v>87</v>
      </c>
      <c r="E34" s="20" t="s">
        <v>88</v>
      </c>
      <c r="F34" s="21">
        <v>221701</v>
      </c>
      <c r="G34" s="22">
        <v>602</v>
      </c>
      <c r="H34" s="26">
        <v>44690</v>
      </c>
    </row>
    <row r="35" spans="1:9" ht="24.75" customHeight="1" x14ac:dyDescent="0.25">
      <c r="B35" s="28">
        <v>44810</v>
      </c>
      <c r="C35" s="16" t="s">
        <v>100</v>
      </c>
      <c r="D35" s="19" t="s">
        <v>87</v>
      </c>
      <c r="E35" s="20" t="s">
        <v>88</v>
      </c>
      <c r="F35" s="21">
        <v>221701</v>
      </c>
      <c r="G35" s="22">
        <v>2279</v>
      </c>
      <c r="H35" s="26">
        <v>44781</v>
      </c>
    </row>
    <row r="36" spans="1:9" ht="24.75" customHeight="1" x14ac:dyDescent="0.25">
      <c r="B36" s="28">
        <v>44718</v>
      </c>
      <c r="C36" s="16" t="s">
        <v>101</v>
      </c>
      <c r="D36" s="19" t="s">
        <v>87</v>
      </c>
      <c r="E36" s="20" t="s">
        <v>88</v>
      </c>
      <c r="F36" s="21">
        <v>221701</v>
      </c>
      <c r="G36" s="22">
        <v>2666</v>
      </c>
      <c r="H36" s="26">
        <v>44689</v>
      </c>
    </row>
    <row r="37" spans="1:9" ht="24.75" customHeight="1" x14ac:dyDescent="0.25">
      <c r="B37" s="28" t="s">
        <v>102</v>
      </c>
      <c r="C37" s="16" t="s">
        <v>103</v>
      </c>
      <c r="D37" s="19" t="s">
        <v>87</v>
      </c>
      <c r="E37" s="20" t="s">
        <v>88</v>
      </c>
      <c r="F37" s="21">
        <v>221701</v>
      </c>
      <c r="G37" s="22">
        <v>3225</v>
      </c>
      <c r="H37" s="26" t="s">
        <v>104</v>
      </c>
    </row>
    <row r="38" spans="1:9" ht="24.75" customHeight="1" x14ac:dyDescent="0.25">
      <c r="B38" s="28" t="s">
        <v>105</v>
      </c>
      <c r="C38" s="16" t="s">
        <v>106</v>
      </c>
      <c r="D38" s="19" t="s">
        <v>87</v>
      </c>
      <c r="E38" s="20" t="s">
        <v>88</v>
      </c>
      <c r="F38" s="21">
        <v>221701</v>
      </c>
      <c r="G38" s="22">
        <v>3698</v>
      </c>
      <c r="H38" s="26" t="s">
        <v>107</v>
      </c>
    </row>
    <row r="39" spans="1:9" ht="24.75" customHeight="1" x14ac:dyDescent="0.25">
      <c r="B39" s="28" t="s">
        <v>102</v>
      </c>
      <c r="C39" s="16" t="s">
        <v>108</v>
      </c>
      <c r="D39" s="19" t="s">
        <v>87</v>
      </c>
      <c r="E39" s="20" t="s">
        <v>88</v>
      </c>
      <c r="F39" s="21">
        <v>221701</v>
      </c>
      <c r="G39" s="22">
        <v>516</v>
      </c>
      <c r="H39" s="26" t="s">
        <v>104</v>
      </c>
    </row>
    <row r="40" spans="1:9" ht="24.75" customHeight="1" thickBot="1" x14ac:dyDescent="0.3">
      <c r="B40" s="56" t="s">
        <v>109</v>
      </c>
      <c r="C40" s="57" t="s">
        <v>110</v>
      </c>
      <c r="D40" s="58" t="s">
        <v>87</v>
      </c>
      <c r="E40" s="59" t="s">
        <v>88</v>
      </c>
      <c r="F40" s="21">
        <v>221701</v>
      </c>
      <c r="G40" s="60">
        <v>2580</v>
      </c>
      <c r="H40" s="61" t="s">
        <v>111</v>
      </c>
    </row>
    <row r="41" spans="1:9" ht="24.75" customHeight="1" x14ac:dyDescent="0.25">
      <c r="B41" s="44">
        <v>44872</v>
      </c>
      <c r="C41" s="45" t="s">
        <v>112</v>
      </c>
      <c r="D41" s="46" t="s">
        <v>87</v>
      </c>
      <c r="E41" s="47" t="s">
        <v>113</v>
      </c>
      <c r="F41" s="21">
        <v>221701</v>
      </c>
      <c r="G41" s="48">
        <v>46137</v>
      </c>
      <c r="H41" s="49">
        <v>44813</v>
      </c>
    </row>
    <row r="42" spans="1:9" ht="21" customHeight="1" x14ac:dyDescent="0.25">
      <c r="A42" s="30"/>
      <c r="B42" s="35" t="s">
        <v>32</v>
      </c>
      <c r="C42" s="19"/>
      <c r="D42" s="19"/>
      <c r="E42" s="20"/>
      <c r="F42" s="21"/>
      <c r="G42" s="29">
        <f>SUM(G7:G41)</f>
        <v>5052698.6000000006</v>
      </c>
      <c r="H42" s="37"/>
    </row>
    <row r="43" spans="1:9" x14ac:dyDescent="0.2">
      <c r="A43" s="36"/>
      <c r="B43" s="30"/>
      <c r="C43" s="30"/>
      <c r="D43" s="30"/>
      <c r="E43" s="30"/>
      <c r="F43" s="30"/>
      <c r="G43" s="30"/>
      <c r="H43" s="30"/>
      <c r="I43" s="30"/>
    </row>
    <row r="44" spans="1:9" x14ac:dyDescent="0.2">
      <c r="A44" s="30"/>
      <c r="B44" s="30"/>
      <c r="C44" s="30"/>
      <c r="D44" s="30"/>
      <c r="E44" s="30"/>
      <c r="F44" s="30"/>
      <c r="G44" s="30"/>
      <c r="H44" s="30"/>
      <c r="I44" s="30"/>
    </row>
    <row r="45" spans="1:9" x14ac:dyDescent="0.2">
      <c r="A45" s="30"/>
      <c r="B45" s="30"/>
      <c r="C45" s="30"/>
      <c r="D45" s="30"/>
      <c r="E45" s="30"/>
      <c r="F45" s="30"/>
      <c r="G45" s="30"/>
      <c r="H45" s="30"/>
    </row>
    <row r="46" spans="1:9" x14ac:dyDescent="0.2">
      <c r="A46" s="30"/>
      <c r="B46" s="30"/>
      <c r="C46" s="30"/>
      <c r="D46" s="30"/>
      <c r="E46" s="30"/>
      <c r="F46" s="30"/>
      <c r="G46" s="30"/>
      <c r="H46" s="30"/>
    </row>
    <row r="47" spans="1:9" x14ac:dyDescent="0.2">
      <c r="A47" s="30"/>
      <c r="B47" s="30"/>
      <c r="C47" s="30"/>
      <c r="D47" s="30"/>
      <c r="E47" s="30"/>
      <c r="F47" s="30"/>
      <c r="G47" s="30"/>
      <c r="H47" s="30"/>
    </row>
    <row r="48" spans="1:9" ht="13.5" customHeight="1" x14ac:dyDescent="0.2">
      <c r="A48" s="30"/>
      <c r="B48" s="31" t="s">
        <v>23</v>
      </c>
      <c r="C48" s="31"/>
      <c r="D48" s="30"/>
      <c r="E48" s="30"/>
      <c r="F48" s="31" t="s">
        <v>24</v>
      </c>
      <c r="G48" s="31"/>
      <c r="H48" s="30"/>
    </row>
    <row r="49" spans="1:8" ht="12.75" customHeight="1" x14ac:dyDescent="0.2">
      <c r="A49" s="30"/>
      <c r="B49" s="32" t="s">
        <v>27</v>
      </c>
      <c r="C49" s="33"/>
      <c r="D49" s="30"/>
      <c r="E49" s="30"/>
      <c r="F49" s="34" t="s">
        <v>26</v>
      </c>
      <c r="G49" s="31"/>
      <c r="H49" s="30"/>
    </row>
    <row r="50" spans="1:8" ht="12.75" customHeight="1" x14ac:dyDescent="0.2">
      <c r="E50" s="1" t="s">
        <v>25</v>
      </c>
    </row>
  </sheetData>
  <mergeCells count="1">
    <mergeCell ref="B1:H1"/>
  </mergeCells>
  <pageMargins left="0.43" right="0.15748031496062992" top="0.15748031496062992" bottom="0.19685039370078741" header="0.15748031496062992" footer="0.19685039370078741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26E1-A681-471D-9084-80702484F9A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Vilma Guenen</cp:lastModifiedBy>
  <cp:lastPrinted>2022-08-05T15:30:04Z</cp:lastPrinted>
  <dcterms:created xsi:type="dcterms:W3CDTF">2014-04-28T14:03:54Z</dcterms:created>
  <dcterms:modified xsi:type="dcterms:W3CDTF">2022-09-05T18:59:35Z</dcterms:modified>
</cp:coreProperties>
</file>