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CUENTAS POR PAGAR 2022\"/>
    </mc:Choice>
  </mc:AlternateContent>
  <xr:revisionPtr revIDLastSave="0" documentId="13_ncr:1_{B2A475C1-33E4-4CE2-B187-7E8B6F93DB64}" xr6:coauthVersionLast="36" xr6:coauthVersionMax="36" xr10:uidLastSave="{00000000-0000-0000-0000-000000000000}"/>
  <bookViews>
    <workbookView xWindow="240" yWindow="30" windowWidth="19320" windowHeight="8010" xr2:uid="{00000000-000D-0000-FFFF-FFFF00000000}"/>
  </bookViews>
  <sheets>
    <sheet name="CXP" sheetId="1" r:id="rId1"/>
    <sheet name="Hoja1" sheetId="2" r:id="rId2"/>
  </sheets>
  <calcPr calcId="191029"/>
</workbook>
</file>

<file path=xl/calcChain.xml><?xml version="1.0" encoding="utf-8"?>
<calcChain xmlns="http://schemas.openxmlformats.org/spreadsheetml/2006/main">
  <c r="I9" i="1" l="1"/>
  <c r="G32" i="1"/>
</calcChain>
</file>

<file path=xl/sharedStrings.xml><?xml version="1.0" encoding="utf-8"?>
<sst xmlns="http://schemas.openxmlformats.org/spreadsheetml/2006/main" count="92" uniqueCount="79">
  <si>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</si>
  <si>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</si>
  <si>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</si>
  <si>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</si>
  <si>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</si>
  <si>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</si>
  <si>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</si>
  <si>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</si>
  <si>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</si>
  <si>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</si>
  <si>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</si>
  <si>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</si>
  <si>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</si>
  <si>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</si>
  <si>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</si>
  <si>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</si>
  <si>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</si>
  <si>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</si>
  <si>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</si>
  <si>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</si>
  <si>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</si>
  <si>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31/04/2017</t>
  </si>
  <si>
    <t>SUPERINTENDENCIA DE SEGUROS</t>
  </si>
  <si>
    <t>Monto deuda  RD$</t>
  </si>
  <si>
    <t xml:space="preserve">              ____________________________________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</si>
  <si>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</si>
  <si>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 xml:space="preserve"> _____________________________________</t>
  </si>
  <si>
    <t xml:space="preserve">                                  Director Financiero</t>
  </si>
  <si>
    <t xml:space="preserve">                                                                                                                  Lic. GEOVANNY ANT. DICENT DE LA CRUZ</t>
  </si>
  <si>
    <t>B1500000005</t>
  </si>
  <si>
    <t>REYNA ISABEL RODRIGUEZ</t>
  </si>
  <si>
    <t>SERVICIO Y MANTENIMIENTO DE EDIFICIO</t>
  </si>
  <si>
    <t>B1500000134</t>
  </si>
  <si>
    <t xml:space="preserve">MUL-SERVICIOS PAULA </t>
  </si>
  <si>
    <t>MULTI-SERVICIOS PAULA</t>
  </si>
  <si>
    <t>ENCUADERNACIONES VARIAS</t>
  </si>
  <si>
    <t>Correspondiente al mes de Abril  del año 2022</t>
  </si>
  <si>
    <t>B1500002401</t>
  </si>
  <si>
    <t>B1500000133</t>
  </si>
  <si>
    <t>GTG INDUSTRIAL ,SRL.</t>
  </si>
  <si>
    <t>COMPRAS DE VARIOS ARTICULOS</t>
  </si>
  <si>
    <t>233101 Y 233201</t>
  </si>
  <si>
    <t>B1500000178</t>
  </si>
  <si>
    <t>SUPPLY DEPOT DD,SRL.</t>
  </si>
  <si>
    <t>B1500000616</t>
  </si>
  <si>
    <t>AVG COMERCIAL,SRL.</t>
  </si>
  <si>
    <t>B1500038374</t>
  </si>
  <si>
    <t>SIGMA PETROLEUM,SRL</t>
  </si>
  <si>
    <t xml:space="preserve"> COMBUSTIBLE</t>
  </si>
  <si>
    <t>237101 Y 237102</t>
  </si>
  <si>
    <t>12/042022</t>
  </si>
  <si>
    <t>B1500038297</t>
  </si>
  <si>
    <t>COMBUSTIBLE</t>
  </si>
  <si>
    <t>B1500000116</t>
  </si>
  <si>
    <t>PECONSTRU</t>
  </si>
  <si>
    <t>SERVICIO DE MANTENIMIENTO PARQUEO</t>
  </si>
  <si>
    <t>B1500000115</t>
  </si>
  <si>
    <t>SERVICIO DE MANTENIMIENTO ASCENSOR</t>
  </si>
  <si>
    <t>05/042022</t>
  </si>
  <si>
    <t>B1500000117</t>
  </si>
  <si>
    <t>TROPIGAS DOMINICANA,SRL.</t>
  </si>
  <si>
    <t>B1500008200</t>
  </si>
  <si>
    <t>COMPRA COMBUSTIBLE GLP</t>
  </si>
  <si>
    <t>31/04/2022</t>
  </si>
  <si>
    <t>B1500000055</t>
  </si>
  <si>
    <t>BAESA MULTI SERVICE</t>
  </si>
  <si>
    <t>B1500000054</t>
  </si>
  <si>
    <t>18/052022</t>
  </si>
  <si>
    <t>COMPRAS DE TELEFONO DE ESCRITORIO</t>
  </si>
  <si>
    <t>COMPRAS  ARTICULOS IMPRESOS</t>
  </si>
  <si>
    <t>SERVICIO DE TRANSPORTE</t>
  </si>
  <si>
    <t>SERVICIO DE MANT. EQ.TRANSPORTE</t>
  </si>
  <si>
    <t>SERVICIO DE MANTENIMIENTO AIRE</t>
  </si>
  <si>
    <t>B1500038139</t>
  </si>
  <si>
    <t>B1500008159</t>
  </si>
  <si>
    <t xml:space="preserve">                              Lic. DOMINGO CASTRO                                                    </t>
  </si>
  <si>
    <t xml:space="preserve">             LIC.FELIPE SUERO CAPELLAN</t>
  </si>
  <si>
    <t xml:space="preserve">                                                                               Enc. Depto. De Contabilidad</t>
  </si>
  <si>
    <t xml:space="preserve">              ENCARGADO DE CONTABILIDADD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</si>
</sst>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Font="1"/>
    <xf numFmtId="0" fontId="4" fillId="0" borderId="0" xfId="0" applyFont="1" applyBorder="1" applyAlignment="1">
      <alignment horizontal="center"/>
    </xf>
    <xf numFmtId="43" fontId="4" fillId="0" borderId="0" xfId="1" applyNumberFormat="1" applyFont="1" applyBorder="1" applyAlignment="1"/>
    <xf numFmtId="0" fontId="4" fillId="0" borderId="0" xfId="0" applyFont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43" fontId="0" fillId="0" borderId="0" xfId="1" applyNumberFormat="1" applyFont="1"/>
    <xf numFmtId="0" fontId="4" fillId="0" borderId="1" xfId="0" applyFont="1" applyBorder="1" applyAlignment="1">
      <alignment horizontal="center"/>
    </xf>
    <xf numFmtId="43" fontId="4" fillId="0" borderId="1" xfId="1" applyNumberFormat="1" applyFont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0" fillId="0" borderId="1" xfId="0" applyFont="1" applyFill="1" applyBorder="1" applyAlignment="1">
      <alignment horizontal="center"/>
    </xf>
    <xf numFmtId="43" fontId="6" fillId="0" borderId="1" xfId="1" applyNumberFormat="1" applyFont="1" applyFill="1" applyBorder="1"/>
    <xf numFmtId="165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43" fontId="4" fillId="0" borderId="0" xfId="0" applyNumberFormat="1" applyFont="1" applyBorder="1"/>
    <xf numFmtId="0" fontId="4" fillId="0" borderId="0" xfId="0" applyFont="1"/>
    <xf numFmtId="165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43" fontId="6" fillId="2" borderId="1" xfId="1" applyNumberFormat="1" applyFont="1" applyFill="1" applyBorder="1"/>
    <xf numFmtId="165" fontId="0" fillId="0" borderId="1" xfId="0" applyNumberFormat="1" applyFont="1" applyFill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43" fontId="3" fillId="0" borderId="0" xfId="0" applyNumberFormat="1" applyFont="1"/>
    <xf numFmtId="3" fontId="0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3</xdr:row>
      <xdr:rowOff>95250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0"/>
  <sheetViews>
    <sheetView showGridLines="0" tabSelected="1" topLeftCell="A25" workbookViewId="0">
      <selection activeCell="D46" sqref="D46"/>
    </sheetView>
  </sheetViews>
  <sheetFormatPr baseColWidth="10" defaultRowHeight="12.75" x14ac:dyDescent="0.2"/>
  <cols>
    <col min="1" max="1" width="5.5703125" style="1" customWidth="1"/>
    <col min="2" max="2" width="13.7109375" style="1" customWidth="1"/>
    <col min="3" max="3" width="21.5703125" style="1" customWidth="1"/>
    <col min="4" max="4" width="28.28515625" style="1" customWidth="1"/>
    <col min="5" max="5" width="38" style="1" customWidth="1"/>
    <col min="6" max="6" width="16.85546875" style="1" customWidth="1"/>
    <col min="7" max="7" width="14.5703125" style="1" customWidth="1"/>
    <col min="8" max="8" width="20.85546875" style="1" customWidth="1"/>
    <col min="9" max="16384" width="11.42578125" style="1"/>
  </cols>
  <sheetData>
    <row r="1" spans="2:9" ht="15" x14ac:dyDescent="0.25">
      <c r="B1" s="36"/>
      <c r="C1" s="36"/>
      <c r="D1" s="36"/>
      <c r="E1" s="36"/>
      <c r="F1" s="36"/>
      <c r="G1" s="36"/>
      <c r="H1" s="36"/>
    </row>
    <row r="2" spans="2:9" ht="15" x14ac:dyDescent="0.25">
      <c r="B2" s="36" t="s">
        <v>22</v>
      </c>
      <c r="C2" s="36"/>
      <c r="D2" s="36"/>
      <c r="E2" s="36"/>
      <c r="F2" s="36"/>
      <c r="G2" s="36"/>
      <c r="H2" s="36"/>
    </row>
    <row r="3" spans="2:9" ht="15" x14ac:dyDescent="0.25">
      <c r="B3" s="5"/>
      <c r="C3" s="5"/>
      <c r="D3" s="5" t="s">
        <v>25</v>
      </c>
      <c r="E3" s="5"/>
      <c r="F3" s="5"/>
      <c r="G3" s="5"/>
      <c r="H3" s="5"/>
    </row>
    <row r="4" spans="2:9" ht="15" x14ac:dyDescent="0.25">
      <c r="B4" s="5"/>
      <c r="C4" s="5"/>
      <c r="D4" s="5"/>
      <c r="E4" s="5"/>
      <c r="F4" s="5"/>
      <c r="G4" s="5"/>
      <c r="H4" s="5"/>
    </row>
    <row r="5" spans="2:9" s="2" customFormat="1" ht="15" x14ac:dyDescent="0.25">
      <c r="B5" s="6" t="s">
        <v>14</v>
      </c>
      <c r="C5" s="5"/>
      <c r="D5" s="7"/>
      <c r="E5" s="8"/>
      <c r="F5" s="8" t="s">
        <v>15</v>
      </c>
      <c r="G5" s="9"/>
      <c r="H5" s="10"/>
    </row>
    <row r="6" spans="2:9" s="2" customFormat="1" ht="15" x14ac:dyDescent="0.25">
      <c r="B6" s="11"/>
      <c r="C6" s="11" t="s">
        <v>36</v>
      </c>
      <c r="D6" s="12"/>
      <c r="E6" s="7"/>
      <c r="F6" s="7"/>
      <c r="G6" s="13"/>
      <c r="H6" s="7"/>
    </row>
    <row r="7" spans="2:9" s="2" customFormat="1" ht="15" x14ac:dyDescent="0.25">
      <c r="B7" s="14" t="s">
        <v>13</v>
      </c>
      <c r="C7" s="14" t="s">
        <v>20</v>
      </c>
      <c r="D7" s="14" t="s">
        <v>16</v>
      </c>
      <c r="E7" s="14" t="s">
        <v>17</v>
      </c>
      <c r="F7" s="14" t="s">
        <v>18</v>
      </c>
      <c r="G7" s="15" t="s">
        <v>23</v>
      </c>
      <c r="H7" s="14" t="s">
        <v>19</v>
      </c>
    </row>
    <row r="8" spans="2:9" s="2" customFormat="1" ht="19.5" customHeight="1" x14ac:dyDescent="0.25">
      <c r="B8" s="16">
        <v>41884</v>
      </c>
      <c r="C8" s="17" t="s">
        <v>1</v>
      </c>
      <c r="D8" s="18" t="s">
        <v>2</v>
      </c>
      <c r="E8" s="17" t="s">
        <v>0</v>
      </c>
      <c r="F8" s="19">
        <v>231101</v>
      </c>
      <c r="G8" s="20">
        <v>72054.53</v>
      </c>
      <c r="H8" s="21">
        <v>41914</v>
      </c>
    </row>
    <row r="9" spans="2:9" s="2" customFormat="1" ht="21.75" customHeight="1" x14ac:dyDescent="0.25">
      <c r="B9" s="16">
        <v>42352</v>
      </c>
      <c r="C9" s="17" t="s">
        <v>3</v>
      </c>
      <c r="D9" s="18" t="s">
        <v>7</v>
      </c>
      <c r="E9" s="17" t="s">
        <v>8</v>
      </c>
      <c r="F9" s="19">
        <v>239901</v>
      </c>
      <c r="G9" s="20">
        <v>547130.6</v>
      </c>
      <c r="H9" s="21">
        <v>42385</v>
      </c>
      <c r="I9" s="34">
        <f>+G8+G9+G10+G11+G12+G13</f>
        <v>955560.27</v>
      </c>
    </row>
    <row r="10" spans="2:9" s="2" customFormat="1" ht="23.25" customHeight="1" x14ac:dyDescent="0.25">
      <c r="B10" s="16">
        <v>42354</v>
      </c>
      <c r="C10" s="17" t="s">
        <v>4</v>
      </c>
      <c r="D10" s="18" t="s">
        <v>9</v>
      </c>
      <c r="E10" s="17" t="s">
        <v>10</v>
      </c>
      <c r="F10" s="19">
        <v>236201</v>
      </c>
      <c r="G10" s="20">
        <v>11328</v>
      </c>
      <c r="H10" s="21">
        <v>42384</v>
      </c>
    </row>
    <row r="11" spans="2:9" s="2" customFormat="1" ht="21.75" customHeight="1" x14ac:dyDescent="0.25">
      <c r="B11" s="21">
        <v>42843</v>
      </c>
      <c r="C11" s="22" t="s">
        <v>5</v>
      </c>
      <c r="D11" s="23" t="s">
        <v>11</v>
      </c>
      <c r="E11" s="22" t="s">
        <v>12</v>
      </c>
      <c r="F11" s="19">
        <v>234101</v>
      </c>
      <c r="G11" s="20">
        <v>37096</v>
      </c>
      <c r="H11" s="21">
        <v>42878</v>
      </c>
    </row>
    <row r="12" spans="2:9" s="2" customFormat="1" ht="24.75" customHeight="1" x14ac:dyDescent="0.25">
      <c r="B12" s="21">
        <v>42817</v>
      </c>
      <c r="C12" s="22" t="s">
        <v>6</v>
      </c>
      <c r="D12" s="23" t="s">
        <v>11</v>
      </c>
      <c r="E12" s="22" t="s">
        <v>12</v>
      </c>
      <c r="F12" s="19">
        <v>234101</v>
      </c>
      <c r="G12" s="20">
        <v>27439.38</v>
      </c>
      <c r="H12" s="21" t="s">
        <v>21</v>
      </c>
    </row>
    <row r="13" spans="2:9" s="2" customFormat="1" ht="23.25" customHeight="1" x14ac:dyDescent="0.25">
      <c r="B13" s="21">
        <v>44183</v>
      </c>
      <c r="C13" s="22" t="s">
        <v>29</v>
      </c>
      <c r="D13" s="23" t="s">
        <v>30</v>
      </c>
      <c r="E13" s="22" t="s">
        <v>31</v>
      </c>
      <c r="F13" s="19">
        <v>227101</v>
      </c>
      <c r="G13" s="20">
        <v>260511.76</v>
      </c>
      <c r="H13" s="21">
        <v>44211</v>
      </c>
    </row>
    <row r="14" spans="2:9" s="2" customFormat="1" ht="21.75" customHeight="1" x14ac:dyDescent="0.25">
      <c r="B14" s="26">
        <v>44635</v>
      </c>
      <c r="C14" s="27" t="s">
        <v>32</v>
      </c>
      <c r="D14" s="28" t="s">
        <v>33</v>
      </c>
      <c r="E14" s="29" t="s">
        <v>69</v>
      </c>
      <c r="F14" s="30">
        <v>222201</v>
      </c>
      <c r="G14" s="31">
        <v>553774</v>
      </c>
      <c r="H14" s="26">
        <v>44666</v>
      </c>
    </row>
    <row r="15" spans="2:9" s="2" customFormat="1" ht="21.75" customHeight="1" x14ac:dyDescent="0.25">
      <c r="B15" s="21">
        <v>44635</v>
      </c>
      <c r="C15" s="22" t="s">
        <v>38</v>
      </c>
      <c r="D15" s="23" t="s">
        <v>34</v>
      </c>
      <c r="E15" s="22" t="s">
        <v>35</v>
      </c>
      <c r="F15" s="19">
        <v>222201</v>
      </c>
      <c r="G15" s="20">
        <v>58221.2</v>
      </c>
      <c r="H15" s="21">
        <v>44666</v>
      </c>
    </row>
    <row r="16" spans="2:9" s="2" customFormat="1" ht="21.75" customHeight="1" x14ac:dyDescent="0.25">
      <c r="B16" s="33">
        <v>44663</v>
      </c>
      <c r="C16" s="32" t="s">
        <v>37</v>
      </c>
      <c r="D16" s="32" t="s">
        <v>39</v>
      </c>
      <c r="E16" s="22" t="s">
        <v>40</v>
      </c>
      <c r="F16" s="35" t="s">
        <v>41</v>
      </c>
      <c r="G16" s="20">
        <v>326211</v>
      </c>
      <c r="H16" s="21">
        <v>44693</v>
      </c>
    </row>
    <row r="17" spans="2:8" s="2" customFormat="1" ht="21.75" customHeight="1" x14ac:dyDescent="0.25">
      <c r="B17" s="33">
        <v>44662</v>
      </c>
      <c r="C17" s="32" t="s">
        <v>42</v>
      </c>
      <c r="D17" s="32" t="s">
        <v>43</v>
      </c>
      <c r="E17" s="22" t="s">
        <v>68</v>
      </c>
      <c r="F17" s="19">
        <v>265501</v>
      </c>
      <c r="G17" s="20">
        <v>70800</v>
      </c>
      <c r="H17" s="21">
        <v>44692</v>
      </c>
    </row>
    <row r="18" spans="2:8" s="2" customFormat="1" ht="21.75" customHeight="1" x14ac:dyDescent="0.25">
      <c r="B18" s="33">
        <v>44670</v>
      </c>
      <c r="C18" s="32" t="s">
        <v>44</v>
      </c>
      <c r="D18" s="32" t="s">
        <v>45</v>
      </c>
      <c r="E18" s="22" t="s">
        <v>40</v>
      </c>
      <c r="F18" s="19">
        <v>239101</v>
      </c>
      <c r="G18" s="20">
        <v>542534.5</v>
      </c>
      <c r="H18" s="21">
        <v>44700</v>
      </c>
    </row>
    <row r="19" spans="2:8" s="2" customFormat="1" ht="21.75" customHeight="1" x14ac:dyDescent="0.25">
      <c r="B19" s="33">
        <v>44671</v>
      </c>
      <c r="C19" s="32" t="s">
        <v>46</v>
      </c>
      <c r="D19" s="32" t="s">
        <v>47</v>
      </c>
      <c r="E19" s="22" t="s">
        <v>48</v>
      </c>
      <c r="F19" s="19" t="s">
        <v>49</v>
      </c>
      <c r="G19" s="20">
        <v>2330000</v>
      </c>
      <c r="H19" s="21">
        <v>44701</v>
      </c>
    </row>
    <row r="20" spans="2:8" s="2" customFormat="1" ht="21.75" customHeight="1" x14ac:dyDescent="0.25">
      <c r="B20" s="33" t="s">
        <v>50</v>
      </c>
      <c r="C20" s="32" t="s">
        <v>51</v>
      </c>
      <c r="D20" s="32" t="s">
        <v>47</v>
      </c>
      <c r="E20" s="22" t="s">
        <v>52</v>
      </c>
      <c r="F20" s="19" t="s">
        <v>49</v>
      </c>
      <c r="G20" s="20">
        <v>2400000</v>
      </c>
      <c r="H20" s="21">
        <v>44693</v>
      </c>
    </row>
    <row r="21" spans="2:8" s="2" customFormat="1" ht="21.75" customHeight="1" x14ac:dyDescent="0.25">
      <c r="B21" s="33">
        <v>44621</v>
      </c>
      <c r="C21" s="32" t="s">
        <v>73</v>
      </c>
      <c r="D21" s="32" t="s">
        <v>47</v>
      </c>
      <c r="E21" s="22" t="s">
        <v>52</v>
      </c>
      <c r="F21" s="19" t="s">
        <v>49</v>
      </c>
      <c r="G21" s="20">
        <v>60000</v>
      </c>
      <c r="H21" s="21">
        <v>44652</v>
      </c>
    </row>
    <row r="22" spans="2:8" s="2" customFormat="1" ht="21.75" customHeight="1" x14ac:dyDescent="0.25">
      <c r="B22" s="33">
        <v>44669</v>
      </c>
      <c r="C22" s="32" t="s">
        <v>53</v>
      </c>
      <c r="D22" s="32" t="s">
        <v>54</v>
      </c>
      <c r="E22" s="22" t="s">
        <v>55</v>
      </c>
      <c r="F22" s="19">
        <v>227206</v>
      </c>
      <c r="G22" s="20">
        <v>59788.2</v>
      </c>
      <c r="H22" s="21">
        <v>44699</v>
      </c>
    </row>
    <row r="23" spans="2:8" s="2" customFormat="1" ht="21.75" customHeight="1" x14ac:dyDescent="0.25">
      <c r="B23" s="33">
        <v>44669</v>
      </c>
      <c r="C23" s="32" t="s">
        <v>56</v>
      </c>
      <c r="D23" s="32" t="s">
        <v>54</v>
      </c>
      <c r="E23" s="22" t="s">
        <v>57</v>
      </c>
      <c r="F23" s="19">
        <v>227206</v>
      </c>
      <c r="G23" s="20">
        <v>7500</v>
      </c>
      <c r="H23" s="21">
        <v>44699</v>
      </c>
    </row>
    <row r="24" spans="2:8" s="2" customFormat="1" ht="21.75" customHeight="1" x14ac:dyDescent="0.25">
      <c r="B24" s="33" t="s">
        <v>58</v>
      </c>
      <c r="C24" s="32" t="s">
        <v>59</v>
      </c>
      <c r="D24" s="32" t="s">
        <v>54</v>
      </c>
      <c r="E24" s="22" t="s">
        <v>70</v>
      </c>
      <c r="F24" s="19">
        <v>224401</v>
      </c>
      <c r="G24" s="20">
        <v>214680</v>
      </c>
      <c r="H24" s="21">
        <v>44686</v>
      </c>
    </row>
    <row r="25" spans="2:8" s="2" customFormat="1" ht="21.75" customHeight="1" x14ac:dyDescent="0.25">
      <c r="B25" s="33">
        <v>44651</v>
      </c>
      <c r="C25" s="32" t="s">
        <v>61</v>
      </c>
      <c r="D25" s="32" t="s">
        <v>60</v>
      </c>
      <c r="E25" s="22" t="s">
        <v>62</v>
      </c>
      <c r="F25" s="19">
        <v>237104</v>
      </c>
      <c r="G25" s="20">
        <v>13284</v>
      </c>
      <c r="H25" s="21" t="s">
        <v>63</v>
      </c>
    </row>
    <row r="26" spans="2:8" s="2" customFormat="1" ht="21.75" customHeight="1" x14ac:dyDescent="0.25">
      <c r="B26" s="33">
        <v>44624</v>
      </c>
      <c r="C26" s="32" t="s">
        <v>74</v>
      </c>
      <c r="D26" s="32" t="s">
        <v>60</v>
      </c>
      <c r="E26" s="22" t="s">
        <v>62</v>
      </c>
      <c r="F26" s="19">
        <v>237104</v>
      </c>
      <c r="G26" s="20">
        <v>14760</v>
      </c>
      <c r="H26" s="21">
        <v>44655</v>
      </c>
    </row>
    <row r="27" spans="2:8" s="2" customFormat="1" ht="21.75" customHeight="1" x14ac:dyDescent="0.25">
      <c r="B27" s="33">
        <v>44669</v>
      </c>
      <c r="C27" s="32" t="s">
        <v>66</v>
      </c>
      <c r="D27" s="32" t="s">
        <v>65</v>
      </c>
      <c r="E27" s="22" t="s">
        <v>71</v>
      </c>
      <c r="F27" s="19">
        <v>227206</v>
      </c>
      <c r="G27" s="20">
        <v>41665.800000000003</v>
      </c>
      <c r="H27" s="21" t="s">
        <v>67</v>
      </c>
    </row>
    <row r="28" spans="2:8" s="2" customFormat="1" ht="21.75" customHeight="1" x14ac:dyDescent="0.25">
      <c r="B28" s="33">
        <v>44669</v>
      </c>
      <c r="C28" s="32" t="s">
        <v>64</v>
      </c>
      <c r="D28" s="32" t="s">
        <v>65</v>
      </c>
      <c r="E28" s="22" t="s">
        <v>72</v>
      </c>
      <c r="F28" s="19">
        <v>227208</v>
      </c>
      <c r="G28" s="20">
        <v>89203</v>
      </c>
      <c r="H28" s="21">
        <v>44699</v>
      </c>
    </row>
    <row r="29" spans="2:8" s="2" customFormat="1" ht="21.75" customHeight="1" x14ac:dyDescent="0.25">
      <c r="B29" s="33"/>
      <c r="C29" s="32"/>
      <c r="D29" s="32"/>
      <c r="E29" s="22"/>
      <c r="F29" s="19"/>
      <c r="G29" s="20"/>
      <c r="H29" s="21"/>
    </row>
    <row r="30" spans="2:8" s="2" customFormat="1" ht="21.75" customHeight="1" x14ac:dyDescent="0.25">
      <c r="B30" s="21"/>
      <c r="C30" s="22"/>
      <c r="D30" s="23"/>
      <c r="E30" s="22"/>
      <c r="F30" s="19"/>
      <c r="G30" s="20"/>
      <c r="H30" s="21"/>
    </row>
    <row r="31" spans="2:8" s="2" customFormat="1" ht="18" customHeight="1" x14ac:dyDescent="0.25">
      <c r="B31" s="21"/>
      <c r="C31" s="22"/>
      <c r="D31" s="23"/>
      <c r="E31" s="22"/>
      <c r="F31" s="19"/>
      <c r="G31" s="20"/>
      <c r="H31" s="21"/>
    </row>
    <row r="32" spans="2:8" s="2" customFormat="1" ht="15" x14ac:dyDescent="0.25">
      <c r="B32" s="7"/>
      <c r="C32" s="7"/>
      <c r="D32" s="7"/>
      <c r="E32" s="7"/>
      <c r="F32" s="7"/>
      <c r="G32" s="24">
        <f>SUM(G8:G31)</f>
        <v>7737981.9699999997</v>
      </c>
      <c r="H32" s="7"/>
    </row>
    <row r="33" spans="2:8" s="2" customFormat="1" ht="15" x14ac:dyDescent="0.25">
      <c r="B33" s="7"/>
      <c r="C33" s="7"/>
      <c r="D33" s="7"/>
      <c r="E33" s="7"/>
      <c r="F33" s="7"/>
      <c r="G33" s="7"/>
      <c r="H33" s="7"/>
    </row>
    <row r="34" spans="2:8" s="2" customFormat="1" ht="15" x14ac:dyDescent="0.25">
      <c r="B34" s="7" t="s">
        <v>24</v>
      </c>
      <c r="C34" s="7"/>
      <c r="D34" s="7"/>
      <c r="E34" s="7" t="s">
        <v>26</v>
      </c>
      <c r="F34" s="7"/>
      <c r="G34" s="7"/>
      <c r="H34" s="7"/>
    </row>
    <row r="35" spans="2:8" s="2" customFormat="1" ht="15" x14ac:dyDescent="0.25">
      <c r="B35" s="25" t="s">
        <v>75</v>
      </c>
      <c r="C35" s="25"/>
      <c r="D35" s="25" t="s">
        <v>28</v>
      </c>
      <c r="E35" s="10" t="s">
        <v>76</v>
      </c>
      <c r="F35" s="37"/>
      <c r="G35" s="7"/>
      <c r="H35" s="7"/>
    </row>
    <row r="36" spans="2:8" s="2" customFormat="1" ht="15" x14ac:dyDescent="0.25">
      <c r="B36" s="7" t="s">
        <v>27</v>
      </c>
      <c r="C36" s="7"/>
      <c r="D36" s="7" t="s">
        <v>77</v>
      </c>
      <c r="E36" s="38" t="s">
        <v>78</v>
      </c>
      <c r="F36" s="38"/>
      <c r="G36" s="7"/>
      <c r="H36" s="7"/>
    </row>
    <row r="37" spans="2:8" s="2" customFormat="1" ht="15.75" x14ac:dyDescent="0.25">
      <c r="B37" s="4"/>
      <c r="C37" s="4"/>
      <c r="D37" s="4"/>
      <c r="E37" s="4"/>
      <c r="F37" s="4"/>
      <c r="G37" s="4"/>
      <c r="H37" s="4"/>
    </row>
    <row r="38" spans="2:8" s="2" customFormat="1" x14ac:dyDescent="0.2">
      <c r="B38" s="1"/>
      <c r="C38" s="1"/>
      <c r="D38" s="1"/>
      <c r="E38" s="1"/>
      <c r="F38" s="1"/>
      <c r="G38" s="1"/>
      <c r="H38" s="1"/>
    </row>
    <row r="39" spans="2:8" s="2" customFormat="1" x14ac:dyDescent="0.2">
      <c r="B39" s="1"/>
      <c r="C39" s="1"/>
      <c r="D39" s="1"/>
      <c r="E39" s="1"/>
      <c r="F39" s="1"/>
      <c r="G39" s="1"/>
      <c r="H39" s="1"/>
    </row>
    <row r="40" spans="2:8" s="2" customFormat="1" ht="11.25" x14ac:dyDescent="0.2">
      <c r="B40" s="3"/>
    </row>
    <row r="41" spans="2:8" s="2" customFormat="1" ht="11.25" x14ac:dyDescent="0.2">
      <c r="B41" s="3"/>
    </row>
    <row r="42" spans="2:8" s="2" customFormat="1" ht="15.75" x14ac:dyDescent="0.25">
      <c r="B42" s="1"/>
      <c r="C42" s="1"/>
      <c r="D42" s="1"/>
      <c r="E42" s="4"/>
      <c r="F42" s="1"/>
      <c r="G42" s="1"/>
      <c r="H42" s="1"/>
    </row>
    <row r="43" spans="2:8" s="2" customFormat="1" x14ac:dyDescent="0.2">
      <c r="B43" s="1"/>
      <c r="C43" s="1"/>
      <c r="D43" s="1"/>
      <c r="E43" s="1"/>
      <c r="F43" s="1"/>
      <c r="G43" s="1"/>
      <c r="H43" s="1"/>
    </row>
    <row r="44" spans="2:8" s="2" customFormat="1" x14ac:dyDescent="0.2">
      <c r="B44" s="1"/>
      <c r="C44" s="1"/>
      <c r="D44" s="1"/>
      <c r="E44" s="1"/>
      <c r="F44" s="1"/>
      <c r="G44" s="1"/>
      <c r="H44" s="1"/>
    </row>
    <row r="45" spans="2:8" s="2" customFormat="1" x14ac:dyDescent="0.2">
      <c r="B45" s="1"/>
      <c r="C45" s="1"/>
      <c r="D45" s="1"/>
      <c r="E45" s="1"/>
      <c r="F45" s="1"/>
      <c r="G45" s="1"/>
      <c r="H45" s="1"/>
    </row>
    <row r="46" spans="2:8" s="2" customFormat="1" x14ac:dyDescent="0.2">
      <c r="B46" s="1"/>
      <c r="C46" s="1"/>
      <c r="D46" s="1"/>
      <c r="E46" s="1"/>
      <c r="F46" s="1"/>
      <c r="G46" s="1"/>
      <c r="H46" s="1"/>
    </row>
    <row r="47" spans="2:8" s="2" customFormat="1" x14ac:dyDescent="0.2">
      <c r="B47" s="1"/>
      <c r="C47" s="1"/>
      <c r="D47" s="1"/>
      <c r="E47" s="1"/>
      <c r="F47" s="1"/>
      <c r="G47" s="1"/>
      <c r="H47" s="1"/>
    </row>
    <row r="48" spans="2:8" s="2" customFormat="1" x14ac:dyDescent="0.2">
      <c r="B48" s="1"/>
      <c r="C48" s="1"/>
      <c r="D48" s="1"/>
      <c r="E48" s="1"/>
      <c r="F48" s="1"/>
      <c r="G48" s="1"/>
      <c r="H48" s="1"/>
    </row>
    <row r="49" spans="2:9" s="2" customFormat="1" x14ac:dyDescent="0.2">
      <c r="B49" s="1"/>
      <c r="C49" s="1"/>
      <c r="D49" s="1"/>
      <c r="E49" s="1"/>
      <c r="F49" s="1"/>
      <c r="G49" s="1"/>
      <c r="H49" s="1"/>
    </row>
    <row r="50" spans="2:9" s="2" customFormat="1" x14ac:dyDescent="0.2">
      <c r="B50" s="1"/>
      <c r="C50" s="1"/>
      <c r="D50" s="1"/>
      <c r="E50" s="1"/>
      <c r="F50" s="1"/>
      <c r="G50" s="1"/>
      <c r="H50" s="1"/>
    </row>
    <row r="51" spans="2:9" s="2" customFormat="1" x14ac:dyDescent="0.2">
      <c r="B51" s="1"/>
      <c r="C51" s="1"/>
      <c r="D51" s="1"/>
      <c r="E51" s="1"/>
      <c r="F51" s="1"/>
      <c r="G51" s="1"/>
      <c r="H51" s="1"/>
    </row>
    <row r="52" spans="2:9" s="2" customFormat="1" x14ac:dyDescent="0.2">
      <c r="B52" s="1"/>
      <c r="C52" s="1"/>
      <c r="D52" s="1"/>
      <c r="E52" s="1"/>
      <c r="F52" s="1"/>
      <c r="G52" s="1"/>
      <c r="H52" s="1"/>
    </row>
    <row r="53" spans="2:9" s="2" customFormat="1" x14ac:dyDescent="0.2">
      <c r="B53" s="1"/>
      <c r="C53" s="1"/>
      <c r="D53" s="1"/>
      <c r="E53" s="1"/>
      <c r="F53" s="1"/>
      <c r="G53" s="1"/>
      <c r="H53" s="1"/>
    </row>
    <row r="54" spans="2:9" s="2" customFormat="1" ht="15" customHeight="1" x14ac:dyDescent="0.2">
      <c r="B54" s="1"/>
      <c r="C54" s="1"/>
      <c r="D54" s="1"/>
      <c r="E54" s="1"/>
      <c r="F54" s="1"/>
      <c r="G54" s="1"/>
      <c r="H54" s="1"/>
    </row>
    <row r="55" spans="2:9" s="2" customFormat="1" x14ac:dyDescent="0.2">
      <c r="B55" s="1"/>
      <c r="C55" s="1"/>
      <c r="D55" s="1"/>
      <c r="E55" s="1"/>
      <c r="F55" s="1"/>
      <c r="G55" s="1"/>
      <c r="H55" s="1"/>
    </row>
    <row r="59" spans="2:9" x14ac:dyDescent="0.2">
      <c r="I59" s="2"/>
    </row>
    <row r="60" spans="2:9" x14ac:dyDescent="0.2">
      <c r="I60" s="2"/>
    </row>
  </sheetData>
  <mergeCells count="3">
    <mergeCell ref="B1:H1"/>
    <mergeCell ref="B2:H2"/>
    <mergeCell ref="E36:F36"/>
  </mergeCells>
  <pageMargins left="0.43" right="0.15748031496062992" top="0.15748031496062992" bottom="0.19685039370078741" header="0.15748031496062992" footer="0.19685039370078741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26E1-A681-471D-9084-80702484F9A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Maria Taveras</cp:lastModifiedBy>
  <cp:lastPrinted>2022-05-05T12:48:44Z</cp:lastPrinted>
  <dcterms:created xsi:type="dcterms:W3CDTF">2014-04-28T14:03:54Z</dcterms:created>
  <dcterms:modified xsi:type="dcterms:W3CDTF">2022-05-05T18:24:05Z</dcterms:modified>
</cp:coreProperties>
</file>