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0C46FCD5-6501-4D18-96FB-552E580F990D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31" i="1" l="1"/>
  <c r="D24" i="1"/>
  <c r="D41" i="1" l="1"/>
  <c r="D42" i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<sst xmlns="http://schemas.openxmlformats.org/spreadsheetml/2006/main" count="37" uniqueCount="35">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</sst>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D44" sqref="D4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12928189.470000001</v>
      </c>
      <c r="E16" s="28"/>
    </row>
    <row r="17" spans="2:7" ht="15" customHeight="1" x14ac:dyDescent="0.25">
      <c r="B17" s="3" t="s">
        <v>16</v>
      </c>
      <c r="D17" s="7">
        <v>9711145.3800000008</v>
      </c>
      <c r="E17" s="28"/>
    </row>
    <row r="18" spans="2:7" ht="15" customHeight="1" x14ac:dyDescent="0.25">
      <c r="B18" s="3" t="s">
        <v>17</v>
      </c>
      <c r="D18" s="7">
        <v>775668355.13</v>
      </c>
      <c r="E18" s="28"/>
    </row>
    <row r="19" spans="2:7" ht="15" customHeight="1" thickBot="1" x14ac:dyDescent="0.3">
      <c r="B19" s="3" t="s">
        <v>18</v>
      </c>
      <c r="D19" s="5">
        <v>5999144.8499999996</v>
      </c>
      <c r="E19" s="28"/>
    </row>
    <row r="20" spans="2:7" ht="15" customHeight="1" thickBot="1" x14ac:dyDescent="0.3">
      <c r="B20" s="4" t="s">
        <v>4</v>
      </c>
      <c r="D20" s="23">
        <f>SUM(D16:D19)</f>
        <v>804306834.83000004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400788757.75</v>
      </c>
      <c r="E23" s="28"/>
    </row>
    <row r="24" spans="2:7" ht="15" customHeight="1" thickBot="1" x14ac:dyDescent="0.3">
      <c r="B24" s="3" t="s">
        <v>20</v>
      </c>
      <c r="D24" s="5">
        <f>1266447.93+643035.7+790600</f>
        <v>2700083.63</v>
      </c>
      <c r="E24" s="28"/>
    </row>
    <row r="25" spans="2:7" ht="15" customHeight="1" thickBot="1" x14ac:dyDescent="0.3">
      <c r="B25" s="4" t="s">
        <v>6</v>
      </c>
      <c r="D25" s="24">
        <f>SUM(D23:D24)</f>
        <v>403488841.38</v>
      </c>
      <c r="E25" s="27"/>
    </row>
    <row r="26" spans="2:7" ht="15" customHeight="1" thickBot="1" x14ac:dyDescent="0.3">
      <c r="B26" s="4" t="s">
        <v>7</v>
      </c>
      <c r="D26" s="25">
        <f>SUM(D20+D25)</f>
        <v>1207795676.21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1981948.66</v>
      </c>
      <c r="E30" s="28"/>
    </row>
    <row r="31" spans="2:7" ht="15" customHeight="1" x14ac:dyDescent="0.25">
      <c r="B31" s="3" t="s">
        <v>29</v>
      </c>
      <c r="D31" s="36">
        <f>293003.17+987239.18</f>
        <v>1280242.3500000001</v>
      </c>
      <c r="E31" s="28"/>
    </row>
    <row r="32" spans="2:7" ht="15" customHeight="1" x14ac:dyDescent="0.25">
      <c r="B32" s="4" t="s">
        <v>10</v>
      </c>
      <c r="D32" s="27">
        <f>SUM(D30:D31)</f>
        <v>3262191.01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3262191.01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</f>
        <v>5423198.1200000001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-41515133.619999997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1204533485.1999998</v>
      </c>
      <c r="E44" s="12"/>
    </row>
    <row r="45" spans="2:11" ht="15" customHeight="1" thickBot="1" x14ac:dyDescent="0.3">
      <c r="B45" s="4" t="s">
        <v>14</v>
      </c>
      <c r="D45" s="11">
        <f>SUM(D37+D44)</f>
        <v>1207795676.2099998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2021-10-06T13:51:53Z</dcterms:modified>
</cp:coreProperties>
</file>