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BALANCE GRAL 2022\"/>
    </mc:Choice>
  </mc:AlternateContent>
  <xr:revisionPtr revIDLastSave="0" documentId="13_ncr:1_{13AD4C9A-888C-4DE3-BFB4-725D7C4F8D98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42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<sst xmlns="http://schemas.openxmlformats.org/spreadsheetml/2006/main" count="37" uniqueCount="35">
  <si>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</si>
  <si>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</si>
  <si>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</si>
  <si>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</si>
  <si>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</si>
  <si>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</si>
  <si>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</si>
  <si>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</si>
  <si>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</si>
  <si>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</si>
  <si>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</si>
  <si>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</si>
  <si>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</si>
  <si>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</si>
  <si>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</si>
  <si>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</si>
  <si>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</si>
  <si>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</si>
  <si>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</si>
  <si>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</si>
  <si>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</si>
  <si>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</si>
  <si>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</si>
  <si>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</si>
  <si>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</si>
  <si>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</si>
  <si>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</si>
  <si>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</si>
  <si>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</si>
  <si>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</si>
  <si>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</si>
  <si>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 FELIPE SUERO C.</t>
  </si>
  <si>
    <t>LIC DOMINGO CASTRO</t>
  </si>
  <si>
    <t>Director Financiero</t>
  </si>
  <si>
    <t xml:space="preserve">  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</si>
</sst>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6" fillId="0" borderId="0" xfId="3" applyFont="1" applyAlignment="1">
      <alignment horizontal="center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B10" sqref="B10:E10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40"/>
      <c r="C1" s="40"/>
      <c r="D1" s="40"/>
      <c r="E1" s="40"/>
      <c r="F1" s="40"/>
    </row>
    <row r="2" spans="2:6" x14ac:dyDescent="0.25">
      <c r="B2" s="40"/>
      <c r="C2" s="40"/>
      <c r="D2" s="40"/>
      <c r="E2" s="40"/>
      <c r="F2" s="40"/>
    </row>
    <row r="3" spans="2:6" x14ac:dyDescent="0.25">
      <c r="B3" s="40"/>
      <c r="C3" s="40"/>
      <c r="D3" s="40"/>
      <c r="E3" s="40"/>
      <c r="F3" s="40"/>
    </row>
    <row r="4" spans="2:6" x14ac:dyDescent="0.25">
      <c r="B4" s="40"/>
      <c r="C4" s="40"/>
      <c r="D4" s="40"/>
      <c r="E4" s="40"/>
      <c r="F4" s="40"/>
    </row>
    <row r="5" spans="2:6" x14ac:dyDescent="0.25">
      <c r="B5" s="40"/>
      <c r="C5" s="40"/>
      <c r="D5" s="40"/>
      <c r="E5" s="40"/>
      <c r="F5" s="40"/>
    </row>
    <row r="6" spans="2:6" x14ac:dyDescent="0.25">
      <c r="B6" s="40"/>
      <c r="C6" s="40"/>
      <c r="D6" s="40"/>
      <c r="E6" s="40"/>
      <c r="F6" s="40"/>
    </row>
    <row r="7" spans="2:6" x14ac:dyDescent="0.25">
      <c r="B7" s="40"/>
      <c r="C7" s="40"/>
      <c r="D7" s="40"/>
      <c r="E7" s="40"/>
      <c r="F7" s="40"/>
    </row>
    <row r="8" spans="2:6" x14ac:dyDescent="0.25">
      <c r="B8" s="40"/>
      <c r="C8" s="40"/>
      <c r="D8" s="40"/>
      <c r="E8" s="40"/>
      <c r="F8" s="40"/>
    </row>
    <row r="9" spans="2:6" x14ac:dyDescent="0.25">
      <c r="B9" s="44" t="s">
        <v>0</v>
      </c>
      <c r="C9" s="44"/>
      <c r="D9" s="44"/>
      <c r="E9" s="44"/>
    </row>
    <row r="10" spans="2:6" x14ac:dyDescent="0.25">
      <c r="B10" s="45" t="s">
        <v>34</v>
      </c>
      <c r="C10" s="45"/>
      <c r="D10" s="45"/>
      <c r="E10" s="45"/>
    </row>
    <row r="11" spans="2:6" x14ac:dyDescent="0.25">
      <c r="B11" s="45" t="s">
        <v>1</v>
      </c>
      <c r="C11" s="45"/>
      <c r="D11" s="45"/>
      <c r="E11" s="45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6" t="s">
        <v>3</v>
      </c>
      <c r="C14" s="41"/>
      <c r="D14" s="41"/>
      <c r="E14" s="42"/>
    </row>
    <row r="15" spans="2:6" ht="6" customHeight="1" x14ac:dyDescent="0.25">
      <c r="B15" s="46"/>
      <c r="C15" s="41"/>
      <c r="D15" s="41"/>
      <c r="E15" s="42"/>
    </row>
    <row r="16" spans="2:6" ht="15" customHeight="1" x14ac:dyDescent="0.25">
      <c r="B16" s="3" t="s">
        <v>15</v>
      </c>
      <c r="D16" s="5">
        <v>10000924.98</v>
      </c>
      <c r="E16" s="28"/>
    </row>
    <row r="17" spans="2:7" ht="15" customHeight="1" x14ac:dyDescent="0.25">
      <c r="B17" s="3" t="s">
        <v>16</v>
      </c>
      <c r="D17" s="7">
        <v>10206921.15</v>
      </c>
      <c r="E17" s="28"/>
    </row>
    <row r="18" spans="2:7" ht="15" customHeight="1" x14ac:dyDescent="0.25">
      <c r="B18" s="3" t="s">
        <v>17</v>
      </c>
      <c r="D18" s="7">
        <v>794343151.75</v>
      </c>
      <c r="E18" s="28"/>
    </row>
    <row r="19" spans="2:7" ht="15" customHeight="1" thickBot="1" x14ac:dyDescent="0.3">
      <c r="B19" s="3" t="s">
        <v>18</v>
      </c>
      <c r="D19" s="5">
        <v>8564838.0800000001</v>
      </c>
      <c r="E19" s="28"/>
    </row>
    <row r="20" spans="2:7" ht="15" customHeight="1" thickBot="1" x14ac:dyDescent="0.3">
      <c r="B20" s="4" t="s">
        <v>4</v>
      </c>
      <c r="D20" s="23">
        <f>SUM(D16:D19)</f>
        <v>823115835.96000004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396607968.62</v>
      </c>
      <c r="E23" s="28"/>
    </row>
    <row r="24" spans="2:7" ht="15" customHeight="1" thickBot="1" x14ac:dyDescent="0.3">
      <c r="B24" s="3" t="s">
        <v>20</v>
      </c>
      <c r="D24" s="5">
        <v>3127506.42</v>
      </c>
      <c r="E24" s="28"/>
    </row>
    <row r="25" spans="2:7" ht="15" customHeight="1" thickBot="1" x14ac:dyDescent="0.3">
      <c r="B25" s="4" t="s">
        <v>6</v>
      </c>
      <c r="D25" s="24">
        <f>SUM(D23:D24)</f>
        <v>399735475.04000002</v>
      </c>
      <c r="E25" s="27"/>
    </row>
    <row r="26" spans="2:7" ht="15" customHeight="1" thickBot="1" x14ac:dyDescent="0.3">
      <c r="B26" s="4" t="s">
        <v>7</v>
      </c>
      <c r="D26" s="25">
        <f>SUM(D20+D25)</f>
        <v>1222851311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25</v>
      </c>
      <c r="D30" s="5">
        <v>5205102.92</v>
      </c>
      <c r="E30" s="28"/>
    </row>
    <row r="31" spans="2:7" ht="15" customHeight="1" x14ac:dyDescent="0.25">
      <c r="B31" s="3" t="s">
        <v>26</v>
      </c>
      <c r="D31" s="36">
        <v>1250850.8999999999</v>
      </c>
      <c r="E31" s="28"/>
    </row>
    <row r="32" spans="2:7" ht="15" customHeight="1" x14ac:dyDescent="0.25">
      <c r="B32" s="4" t="s">
        <v>10</v>
      </c>
      <c r="D32" s="27">
        <f>SUM(D30:D31)</f>
        <v>6455953.8200000003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28</v>
      </c>
      <c r="D34" s="27"/>
      <c r="E34" s="27"/>
    </row>
    <row r="35" spans="2:11" ht="15" customHeight="1" x14ac:dyDescent="0.25">
      <c r="B35" s="3" t="s">
        <v>28</v>
      </c>
      <c r="D35" s="37" t="s">
        <v>29</v>
      </c>
      <c r="E35" s="27"/>
    </row>
    <row r="36" spans="2:11" ht="15" customHeight="1" thickBot="1" x14ac:dyDescent="0.3">
      <c r="B36" s="35" t="s">
        <v>30</v>
      </c>
      <c r="D36" s="26" t="s">
        <v>29</v>
      </c>
      <c r="E36" s="27"/>
    </row>
    <row r="37" spans="2:11" ht="15" customHeight="1" thickBot="1" x14ac:dyDescent="0.3">
      <c r="B37" s="4" t="s">
        <v>11</v>
      </c>
      <c r="D37" s="26">
        <f>SUM(D32)</f>
        <v>6455953.8200000003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4029313.57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-28259377.09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1216395357.1800001</v>
      </c>
      <c r="E44" s="12"/>
    </row>
    <row r="45" spans="2:11" ht="15" customHeight="1" thickBot="1" x14ac:dyDescent="0.3">
      <c r="B45" s="4" t="s">
        <v>14</v>
      </c>
      <c r="D45" s="11">
        <f>SUM(D32+D44)</f>
        <v>1222851311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31</v>
      </c>
      <c r="C50" s="31"/>
      <c r="D50" s="31" t="s">
        <v>32</v>
      </c>
      <c r="E50" s="31"/>
    </row>
    <row r="51" spans="2:5" x14ac:dyDescent="0.25">
      <c r="B51" s="22" t="s">
        <v>27</v>
      </c>
      <c r="C51" s="32"/>
      <c r="D51" s="39" t="s">
        <v>33</v>
      </c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7"/>
      <c r="C55" s="47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3"/>
      <c r="C61" s="43"/>
      <c r="D61" s="1"/>
      <c r="E61" s="1"/>
    </row>
  </sheetData>
  <mergeCells count="10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B55:C55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2022-09-08T15:50:43Z</cp:lastPrinted>
  <dcterms:created xsi:type="dcterms:W3CDTF">2018-02-02T14:51:06Z</dcterms:created>
  <dcterms:modified xsi:type="dcterms:W3CDTF">2022-09-08T16:56:29Z</dcterms:modified>
</cp:coreProperties>
</file>