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lone\Downloads\"/>
    </mc:Choice>
  </mc:AlternateContent>
  <bookViews>
    <workbookView xWindow="0" yWindow="0" windowWidth="24000" windowHeight="9735" activeTab="2"/>
  </bookViews>
  <sheets>
    <sheet name="NO. CIA. DE SEGUROS" sheetId="9" r:id="rId1"/>
    <sheet name="NO. DE CORREDORES" sheetId="10" r:id="rId2"/>
    <sheet name="CUADRO 1" sheetId="1" r:id="rId3"/>
    <sheet name="CUADRO 2" sheetId="2" r:id="rId4"/>
    <sheet name="CUADRO 3" sheetId="3" r:id="rId5"/>
    <sheet name="CUADRO 4" sheetId="4" r:id="rId6"/>
    <sheet name="CUADRO 5" sheetId="5" r:id="rId7"/>
    <sheet name="CUADRO 6" sheetId="6" r:id="rId8"/>
    <sheet name="CUADRO 7" sheetId="7" r:id="rId9"/>
    <sheet name="CUADRO 8" sheetId="8" r:id="rId10"/>
  </sheets>
  <definedNames>
    <definedName name="_xlnm.Print_Area" localSheetId="4">'CUADRO 3'!$A$1:$E$20</definedName>
    <definedName name="_xlnm.Print_Area" localSheetId="5">'CUADRO 4'!$A$1:$D$11</definedName>
    <definedName name="_xlnm.Print_Area" localSheetId="6">'CUADRO 5'!$A$1:$B$12</definedName>
    <definedName name="_xlnm.Print_Area" localSheetId="7">'CUADRO 6'!$A$1:$B$12</definedName>
    <definedName name="_xlnm.Print_Area" localSheetId="8">'CUADRO 7'!$A$1:$B$11</definedName>
    <definedName name="_xlnm.Print_Area" localSheetId="9">'CUADRO 8'!$A$1:$B$10</definedName>
  </definedNames>
  <calcPr calcId="152511"/>
</workbook>
</file>

<file path=xl/calcChain.xml><?xml version="1.0" encoding="utf-8"?>
<calcChain xmlns="http://schemas.openxmlformats.org/spreadsheetml/2006/main">
  <c r="B9" i="10" l="1"/>
  <c r="C9" i="9"/>
  <c r="B9" i="9"/>
  <c r="D8" i="9"/>
  <c r="D7" i="9"/>
  <c r="D9" i="9" s="1"/>
</calcChain>
</file>

<file path=xl/sharedStrings.xml><?xml version="1.0" encoding="utf-8"?>
<sst xmlns="http://schemas.openxmlformats.org/spreadsheetml/2006/main" count="135" uniqueCount="73">
  <si>
    <t>Cuadro 1</t>
  </si>
  <si>
    <t>Mercado Asegurador Dominicano</t>
  </si>
  <si>
    <t>Primas Directas, Aceptadas, Cedidas y Retenidas Según Ramos</t>
  </si>
  <si>
    <t>Año 2014</t>
  </si>
  <si>
    <t>(En Millones de US$)</t>
  </si>
  <si>
    <t>Ramos</t>
  </si>
  <si>
    <t>Primas Directas</t>
  </si>
  <si>
    <t>Primas Aceptadas</t>
  </si>
  <si>
    <t>Primas Cedidas</t>
  </si>
  <si>
    <t>Primas Retenidas</t>
  </si>
  <si>
    <t>Seguro de Vida</t>
  </si>
  <si>
    <t>Rentas Vitalicias Previsionales</t>
  </si>
  <si>
    <t>Riesgos del Trabajo</t>
  </si>
  <si>
    <t>Seguro de Salud</t>
  </si>
  <si>
    <t>Seguro Accidentes Personales</t>
  </si>
  <si>
    <t>Seguro de Daños</t>
  </si>
  <si>
    <t>Seguro Patrimoniales</t>
  </si>
  <si>
    <t>Seguro Responsabilidades</t>
  </si>
  <si>
    <t>Seguro de Automóviles</t>
  </si>
  <si>
    <t>Otros Seguros</t>
  </si>
  <si>
    <t>Total</t>
  </si>
  <si>
    <t>Fuente: Estados Financieros de las Compañías Aseguradoras y Reaseguradoras del pais</t>
  </si>
  <si>
    <t>Cuadro 2</t>
  </si>
  <si>
    <t>Primas Directas, Aceptadas, Cedidas y Retenidas, Según Ramos Daños y Vida</t>
  </si>
  <si>
    <t>Daños</t>
  </si>
  <si>
    <t>Vida</t>
  </si>
  <si>
    <t>Cuadro 3</t>
  </si>
  <si>
    <t>Costos de Siniestros, Costos de Adquisición, Según Ramos</t>
  </si>
  <si>
    <t xml:space="preserve"> Costos de Adquisición</t>
  </si>
  <si>
    <t>Costos de Siniestros</t>
  </si>
  <si>
    <t>Reaseguros Aceptados</t>
  </si>
  <si>
    <t>Reaseguros Cedidos</t>
  </si>
  <si>
    <t>Total Costos Adquisición</t>
  </si>
  <si>
    <t>Cuadro 4</t>
  </si>
  <si>
    <t>Cuadro de Costos</t>
  </si>
  <si>
    <t>Costos</t>
  </si>
  <si>
    <t>Costos de Adquisición</t>
  </si>
  <si>
    <t>Costos de Administración</t>
  </si>
  <si>
    <t>Cuadro 5</t>
  </si>
  <si>
    <t>Activos, Inversiones y Patrimonio</t>
  </si>
  <si>
    <t>(En Millones US$)</t>
  </si>
  <si>
    <t>Datos Generales</t>
  </si>
  <si>
    <t>Monto</t>
  </si>
  <si>
    <t>Activos e Inversiones</t>
  </si>
  <si>
    <t>Patrimonio</t>
  </si>
  <si>
    <t>Cuadro 6</t>
  </si>
  <si>
    <t>Inversiones de Reservas</t>
  </si>
  <si>
    <t xml:space="preserve">Inversiones </t>
  </si>
  <si>
    <t>Extranjero</t>
  </si>
  <si>
    <t>Inmuebles</t>
  </si>
  <si>
    <t>Otros</t>
  </si>
  <si>
    <t>Cuadro 7</t>
  </si>
  <si>
    <t xml:space="preserve">Reservas Técnicas, Según Ramos Daños y Vida </t>
  </si>
  <si>
    <t>Reservas Técnicas</t>
  </si>
  <si>
    <t>Datos Generales del País</t>
  </si>
  <si>
    <t>Producto Interno Bruto*</t>
  </si>
  <si>
    <t xml:space="preserve">Tipo de Cambio </t>
  </si>
  <si>
    <t>Población Total del Pais</t>
  </si>
  <si>
    <t>Fuentes: Banco Central de la Republica Dominicana y Oficina Nacional de Estadisticas</t>
  </si>
  <si>
    <t xml:space="preserve">* En Dólares Estadounidenes </t>
  </si>
  <si>
    <t>Cuadro 9</t>
  </si>
  <si>
    <t>Número de Compañias Aseguradoras y Reaseguradoras por Nacionalidad</t>
  </si>
  <si>
    <t>Compañias</t>
  </si>
  <si>
    <t>Nacionales</t>
  </si>
  <si>
    <t>Extranjeras</t>
  </si>
  <si>
    <t>Aseguradoras</t>
  </si>
  <si>
    <t>Reaseguradoras</t>
  </si>
  <si>
    <t>Cuadro 10</t>
  </si>
  <si>
    <t>Número de Corredores de Seguros</t>
  </si>
  <si>
    <t>Corredores de Seguros</t>
  </si>
  <si>
    <t>Personas Naturales</t>
  </si>
  <si>
    <t>Personas Jurídicas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</si>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</sst>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9">
    <xf numFmtId="0" fontId="0" fillId="0" borderId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</cellStyleXfs>
  <cellXfs count="120">
    <xf numFmtId="0" fontId="0" fillId="0" borderId="0" xfId="0"/>
    <xf numFmtId="0" fontId="2" fillId="0" borderId="0" xfId="3" applyFont="1" applyAlignment="1">
      <alignment horizontal="center"/>
    </xf>
    <xf numFmtId="0" fontId="3" fillId="0" borderId="1" xfId="3" applyFont="1" applyBorder="1"/>
    <xf numFmtId="0" fontId="4" fillId="0" borderId="0" xfId="3" applyFont="1" applyFill="1" applyBorder="1"/>
    <xf numFmtId="0" fontId="2" fillId="2" borderId="1" xfId="3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2" fontId="2" fillId="0" borderId="0" xfId="3" applyNumberFormat="1" applyFont="1" applyBorder="1"/>
    <xf numFmtId="2" fontId="2" fillId="0" borderId="0" xfId="3" applyNumberFormat="1" applyFont="1" applyFill="1" applyBorder="1"/>
    <xf numFmtId="43" fontId="2" fillId="2" borderId="1" xfId="4" applyNumberFormat="1" applyFont="1" applyFill="1" applyBorder="1"/>
    <xf numFmtId="43" fontId="1" fillId="0" borderId="1" xfId="4" applyNumberFormat="1" applyFont="1" applyBorder="1"/>
    <xf numFmtId="43" fontId="1" fillId="0" borderId="1" xfId="4" applyNumberFormat="1" applyFont="1" applyBorder="1" applyAlignment="1">
      <alignment horizontal="left"/>
    </xf>
    <xf numFmtId="43" fontId="2" fillId="0" borderId="1" xfId="4" applyNumberFormat="1" applyFont="1" applyBorder="1"/>
    <xf numFmtId="43" fontId="1" fillId="0" borderId="1" xfId="4" applyNumberFormat="1" applyFont="1" applyBorder="1" applyAlignment="1">
      <alignment horizontal="right"/>
    </xf>
    <xf numFmtId="0" fontId="2" fillId="0" borderId="0" xfId="8" applyFont="1" applyAlignment="1">
      <alignment horizontal="center"/>
    </xf>
    <xf numFmtId="0" fontId="2" fillId="0" borderId="1" xfId="8" applyFont="1" applyBorder="1" applyAlignment="1">
      <alignment horizontal="center"/>
    </xf>
    <xf numFmtId="0" fontId="4" fillId="0" borderId="0" xfId="8" applyFont="1" applyFill="1" applyBorder="1"/>
    <xf numFmtId="0" fontId="2" fillId="2" borderId="1" xfId="8" applyFont="1" applyFill="1" applyBorder="1" applyAlignment="1">
      <alignment horizontal="center" vertical="center"/>
    </xf>
    <xf numFmtId="0" fontId="2" fillId="2" borderId="1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/>
    </xf>
    <xf numFmtId="2" fontId="2" fillId="0" borderId="0" xfId="8" applyNumberFormat="1" applyFont="1" applyBorder="1"/>
    <xf numFmtId="43" fontId="2" fillId="2" borderId="1" xfId="9" applyFont="1" applyFill="1" applyBorder="1"/>
    <xf numFmtId="43" fontId="1" fillId="0" borderId="1" xfId="9" applyFont="1" applyBorder="1"/>
    <xf numFmtId="0" fontId="1" fillId="0" borderId="0" xfId="11"/>
    <xf numFmtId="0" fontId="3" fillId="0" borderId="1" xfId="11" applyFont="1" applyBorder="1"/>
    <xf numFmtId="0" fontId="4" fillId="0" borderId="0" xfId="11" applyFont="1" applyFill="1" applyBorder="1"/>
    <xf numFmtId="0" fontId="5" fillId="0" borderId="0" xfId="11" applyFont="1" applyAlignment="1">
      <alignment horizontal="center"/>
    </xf>
    <xf numFmtId="0" fontId="2" fillId="2" borderId="1" xfId="11" applyFont="1" applyFill="1" applyBorder="1" applyAlignment="1">
      <alignment horizontal="center" vertical="center" wrapText="1"/>
    </xf>
    <xf numFmtId="0" fontId="2" fillId="2" borderId="1" xfId="11" applyFont="1" applyFill="1" applyBorder="1" applyAlignment="1">
      <alignment horizontal="center"/>
    </xf>
    <xf numFmtId="2" fontId="2" fillId="0" borderId="0" xfId="11" applyNumberFormat="1" applyFont="1" applyBorder="1"/>
    <xf numFmtId="43" fontId="2" fillId="2" borderId="1" xfId="12" applyFont="1" applyFill="1" applyBorder="1"/>
    <xf numFmtId="43" fontId="1" fillId="0" borderId="1" xfId="12" applyFont="1" applyBorder="1"/>
    <xf numFmtId="0" fontId="1" fillId="0" borderId="1" xfId="12" applyNumberFormat="1" applyFont="1" applyBorder="1"/>
    <xf numFmtId="43" fontId="1" fillId="0" borderId="1" xfId="12" applyNumberFormat="1" applyFont="1" applyBorder="1"/>
    <xf numFmtId="43" fontId="1" fillId="0" borderId="1" xfId="12" applyNumberFormat="1" applyFont="1" applyBorder="1" applyAlignment="1">
      <alignment horizontal="right"/>
    </xf>
    <xf numFmtId="43" fontId="1" fillId="0" borderId="2" xfId="12" applyFont="1" applyFill="1" applyBorder="1"/>
    <xf numFmtId="0" fontId="2" fillId="0" borderId="0" xfId="14" applyFont="1" applyAlignment="1">
      <alignment horizontal="center"/>
    </xf>
    <xf numFmtId="0" fontId="3" fillId="0" borderId="1" xfId="14" applyFont="1" applyBorder="1"/>
    <xf numFmtId="0" fontId="4" fillId="0" borderId="0" xfId="14" applyFont="1" applyFill="1" applyBorder="1"/>
    <xf numFmtId="0" fontId="2" fillId="2" borderId="1" xfId="14" applyFont="1" applyFill="1" applyBorder="1" applyAlignment="1">
      <alignment horizontal="center" vertical="center"/>
    </xf>
    <xf numFmtId="0" fontId="2" fillId="2" borderId="1" xfId="14" applyFont="1" applyFill="1" applyBorder="1" applyAlignment="1">
      <alignment horizontal="center" vertical="center" wrapText="1"/>
    </xf>
    <xf numFmtId="2" fontId="2" fillId="0" borderId="0" xfId="14" applyNumberFormat="1" applyFont="1" applyBorder="1"/>
    <xf numFmtId="2" fontId="1" fillId="0" borderId="0" xfId="14" applyNumberFormat="1" applyBorder="1"/>
    <xf numFmtId="164" fontId="1" fillId="0" borderId="1" xfId="15" applyNumberFormat="1" applyFont="1" applyBorder="1" applyAlignment="1">
      <alignment horizontal="right" wrapText="1"/>
    </xf>
    <xf numFmtId="43" fontId="1" fillId="0" borderId="1" xfId="15" applyNumberFormat="1" applyFont="1" applyBorder="1" applyAlignment="1">
      <alignment horizontal="right" wrapText="1"/>
    </xf>
    <xf numFmtId="43" fontId="2" fillId="0" borderId="1" xfId="15" applyNumberFormat="1" applyFont="1" applyBorder="1" applyAlignment="1">
      <alignment horizontal="right" wrapText="1"/>
    </xf>
    <xf numFmtId="0" fontId="2" fillId="0" borderId="0" xfId="17" applyFont="1" applyAlignment="1">
      <alignment horizontal="center"/>
    </xf>
    <xf numFmtId="0" fontId="3" fillId="0" borderId="1" xfId="17" applyFont="1" applyBorder="1"/>
    <xf numFmtId="0" fontId="4" fillId="0" borderId="0" xfId="17" applyFont="1" applyFill="1" applyBorder="1"/>
    <xf numFmtId="0" fontId="2" fillId="0" borderId="0" xfId="17" applyFont="1"/>
    <xf numFmtId="0" fontId="2" fillId="2" borderId="1" xfId="17" applyFont="1" applyFill="1" applyBorder="1" applyAlignment="1">
      <alignment horizontal="center" vertical="center" wrapText="1"/>
    </xf>
    <xf numFmtId="0" fontId="2" fillId="2" borderId="1" xfId="17" applyFont="1" applyFill="1" applyBorder="1" applyAlignment="1">
      <alignment horizontal="center"/>
    </xf>
    <xf numFmtId="2" fontId="2" fillId="0" borderId="0" xfId="17" applyNumberFormat="1" applyFont="1" applyBorder="1"/>
    <xf numFmtId="0" fontId="3" fillId="0" borderId="1" xfId="17" applyFont="1" applyBorder="1" applyAlignment="1">
      <alignment horizontal="left"/>
    </xf>
    <xf numFmtId="43" fontId="2" fillId="2" borderId="1" xfId="18" applyFont="1" applyFill="1" applyBorder="1"/>
    <xf numFmtId="43" fontId="1" fillId="0" borderId="1" xfId="18" applyFont="1" applyBorder="1"/>
    <xf numFmtId="0" fontId="1" fillId="0" borderId="0" xfId="20"/>
    <xf numFmtId="0" fontId="2" fillId="0" borderId="0" xfId="20" applyFont="1" applyAlignment="1">
      <alignment horizontal="center"/>
    </xf>
    <xf numFmtId="0" fontId="3" fillId="0" borderId="1" xfId="20" applyFont="1" applyBorder="1"/>
    <xf numFmtId="0" fontId="4" fillId="0" borderId="0" xfId="20" applyFont="1" applyFill="1" applyBorder="1"/>
    <xf numFmtId="0" fontId="2" fillId="2" borderId="1" xfId="20" applyFont="1" applyFill="1" applyBorder="1" applyAlignment="1">
      <alignment horizontal="center" vertical="center" wrapText="1"/>
    </xf>
    <xf numFmtId="0" fontId="2" fillId="2" borderId="1" xfId="20" applyFont="1" applyFill="1" applyBorder="1" applyAlignment="1">
      <alignment horizontal="center"/>
    </xf>
    <xf numFmtId="0" fontId="3" fillId="0" borderId="1" xfId="20" applyFont="1" applyBorder="1" applyAlignment="1">
      <alignment horizontal="left"/>
    </xf>
    <xf numFmtId="43" fontId="3" fillId="0" borderId="1" xfId="21" applyFont="1" applyBorder="1" applyAlignment="1">
      <alignment horizontal="right"/>
    </xf>
    <xf numFmtId="43" fontId="2" fillId="2" borderId="1" xfId="21" applyFont="1" applyFill="1" applyBorder="1"/>
    <xf numFmtId="0" fontId="2" fillId="0" borderId="0" xfId="23" applyFont="1" applyAlignment="1">
      <alignment horizontal="center"/>
    </xf>
    <xf numFmtId="0" fontId="4" fillId="0" borderId="0" xfId="23" applyFont="1" applyFill="1" applyBorder="1"/>
    <xf numFmtId="0" fontId="2" fillId="2" borderId="1" xfId="23" applyFont="1" applyFill="1" applyBorder="1" applyAlignment="1">
      <alignment horizontal="center" vertical="center"/>
    </xf>
    <xf numFmtId="0" fontId="2" fillId="2" borderId="1" xfId="23" applyFont="1" applyFill="1" applyBorder="1" applyAlignment="1">
      <alignment horizontal="center" vertical="center" wrapText="1"/>
    </xf>
    <xf numFmtId="0" fontId="2" fillId="2" borderId="1" xfId="23" applyFont="1" applyFill="1" applyBorder="1" applyAlignment="1">
      <alignment horizontal="center"/>
    </xf>
    <xf numFmtId="2" fontId="1" fillId="0" borderId="0" xfId="23" applyNumberFormat="1" applyBorder="1"/>
    <xf numFmtId="0" fontId="3" fillId="0" borderId="1" xfId="23" applyFont="1" applyBorder="1" applyAlignment="1">
      <alignment horizontal="left"/>
    </xf>
    <xf numFmtId="43" fontId="2" fillId="2" borderId="1" xfId="24" applyFont="1" applyFill="1" applyBorder="1"/>
    <xf numFmtId="43" fontId="3" fillId="0" borderId="1" xfId="24" applyNumberFormat="1" applyFont="1" applyFill="1" applyBorder="1" applyAlignment="1">
      <alignment horizontal="right"/>
    </xf>
    <xf numFmtId="0" fontId="1" fillId="0" borderId="0" xfId="26"/>
    <xf numFmtId="0" fontId="2" fillId="0" borderId="0" xfId="26" applyFont="1" applyAlignment="1">
      <alignment horizontal="center"/>
    </xf>
    <xf numFmtId="0" fontId="4" fillId="0" borderId="0" xfId="26" applyFont="1"/>
    <xf numFmtId="0" fontId="1" fillId="2" borderId="1" xfId="26" applyFill="1" applyBorder="1" applyAlignment="1">
      <alignment horizontal="left"/>
    </xf>
    <xf numFmtId="0" fontId="1" fillId="0" borderId="1" xfId="26" applyBorder="1" applyAlignment="1">
      <alignment horizontal="left"/>
    </xf>
    <xf numFmtId="0" fontId="4" fillId="0" borderId="0" xfId="26" applyFont="1" applyFill="1" applyBorder="1" applyAlignment="1">
      <alignment horizontal="left"/>
    </xf>
    <xf numFmtId="165" fontId="1" fillId="0" borderId="0" xfId="26" applyNumberFormat="1" applyBorder="1"/>
    <xf numFmtId="43" fontId="3" fillId="2" borderId="1" xfId="27" applyFont="1" applyFill="1" applyBorder="1"/>
    <xf numFmtId="2" fontId="1" fillId="0" borderId="1" xfId="27" applyNumberFormat="1" applyFont="1" applyBorder="1"/>
    <xf numFmtId="39" fontId="3" fillId="2" borderId="1" xfId="27" applyNumberFormat="1" applyFont="1" applyFill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21" applyNumberFormat="1" applyFont="1" applyBorder="1"/>
    <xf numFmtId="0" fontId="3" fillId="0" borderId="0" xfId="0" applyFont="1"/>
    <xf numFmtId="164" fontId="0" fillId="0" borderId="1" xfId="21" applyNumberFormat="1" applyFont="1" applyBorder="1"/>
    <xf numFmtId="1" fontId="0" fillId="0" borderId="1" xfId="21" applyNumberFormat="1" applyFont="1" applyBorder="1"/>
    <xf numFmtId="0" fontId="2" fillId="2" borderId="1" xfId="0" applyFont="1" applyFill="1" applyBorder="1" applyAlignment="1">
      <alignment horizontal="center"/>
    </xf>
    <xf numFmtId="164" fontId="2" fillId="2" borderId="1" xfId="21" applyNumberFormat="1" applyFont="1" applyFill="1" applyBorder="1"/>
    <xf numFmtId="0" fontId="4" fillId="0" borderId="0" xfId="0" applyFont="1" applyFill="1" applyBorder="1"/>
    <xf numFmtId="2" fontId="2" fillId="0" borderId="0" xfId="0" applyNumberFormat="1" applyFont="1" applyBorder="1"/>
    <xf numFmtId="2" fontId="2" fillId="0" borderId="0" xfId="0" applyNumberFormat="1" applyFont="1" applyFill="1" applyBorder="1"/>
    <xf numFmtId="43" fontId="0" fillId="0" borderId="0" xfId="0" applyNumberForma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2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2" fillId="2" borderId="1" xfId="11" applyFont="1" applyFill="1" applyBorder="1" applyAlignment="1">
      <alignment horizontal="center" vertical="center"/>
    </xf>
    <xf numFmtId="0" fontId="2" fillId="2" borderId="3" xfId="11" applyFont="1" applyFill="1" applyBorder="1" applyAlignment="1">
      <alignment horizontal="center" vertical="center" wrapText="1"/>
    </xf>
    <xf numFmtId="0" fontId="2" fillId="2" borderId="4" xfId="11" applyFont="1" applyFill="1" applyBorder="1" applyAlignment="1">
      <alignment horizontal="center" vertical="center" wrapText="1"/>
    </xf>
    <xf numFmtId="0" fontId="2" fillId="2" borderId="5" xfId="11" applyFont="1" applyFill="1" applyBorder="1" applyAlignment="1">
      <alignment horizontal="center" vertical="center" wrapText="1"/>
    </xf>
    <xf numFmtId="0" fontId="2" fillId="0" borderId="0" xfId="11" applyFont="1" applyAlignment="1">
      <alignment horizontal="center"/>
    </xf>
    <xf numFmtId="0" fontId="6" fillId="0" borderId="0" xfId="11" applyFont="1" applyAlignment="1">
      <alignment horizontal="center"/>
    </xf>
    <xf numFmtId="0" fontId="2" fillId="0" borderId="0" xfId="14" applyFont="1" applyAlignment="1">
      <alignment horizontal="center"/>
    </xf>
    <xf numFmtId="0" fontId="6" fillId="0" borderId="0" xfId="14" applyFont="1" applyAlignment="1">
      <alignment horizontal="center"/>
    </xf>
    <xf numFmtId="0" fontId="2" fillId="0" borderId="0" xfId="17" applyFont="1" applyAlignment="1">
      <alignment horizontal="center"/>
    </xf>
    <xf numFmtId="0" fontId="6" fillId="0" borderId="0" xfId="17" applyFont="1" applyAlignment="1">
      <alignment horizontal="center"/>
    </xf>
    <xf numFmtId="0" fontId="2" fillId="0" borderId="0" xfId="20" applyFont="1" applyAlignment="1">
      <alignment horizontal="center"/>
    </xf>
    <xf numFmtId="0" fontId="6" fillId="0" borderId="0" xfId="20" applyFont="1" applyAlignment="1">
      <alignment horizontal="center"/>
    </xf>
    <xf numFmtId="0" fontId="2" fillId="0" borderId="0" xfId="23" applyFont="1" applyAlignment="1">
      <alignment horizontal="center"/>
    </xf>
    <xf numFmtId="0" fontId="6" fillId="0" borderId="0" xfId="23" applyFont="1" applyAlignment="1">
      <alignment horizontal="center"/>
    </xf>
    <xf numFmtId="0" fontId="2" fillId="0" borderId="0" xfId="26" applyFont="1" applyAlignment="1">
      <alignment horizontal="center"/>
    </xf>
    <xf numFmtId="0" fontId="6" fillId="0" borderId="0" xfId="26" applyFont="1" applyAlignment="1">
      <alignment horizontal="center"/>
    </xf>
  </cellXfs>
  <cellStyles count="29">
    <cellStyle name="Millares 10" xfId="21"/>
    <cellStyle name="Millares 11" xfId="24"/>
    <cellStyle name="Millares 12" xfId="27"/>
    <cellStyle name="Millares 3" xfId="4"/>
    <cellStyle name="Millares 6" xfId="9"/>
    <cellStyle name="Millares 7" xfId="12"/>
    <cellStyle name="Millares 8" xfId="15"/>
    <cellStyle name="Millares 9" xfId="18"/>
    <cellStyle name="Normal" xfId="0" builtinId="0"/>
    <cellStyle name="Normal 10" xfId="17"/>
    <cellStyle name="Normal 11" xfId="20"/>
    <cellStyle name="Normal 12" xfId="23"/>
    <cellStyle name="Normal 13" xfId="26"/>
    <cellStyle name="Normal 2 10" xfId="22"/>
    <cellStyle name="Normal 2 11" xfId="25"/>
    <cellStyle name="Normal 2 12" xfId="28"/>
    <cellStyle name="Normal 2 2" xfId="2"/>
    <cellStyle name="Normal 2 3" xfId="5"/>
    <cellStyle name="Normal 2 4" xfId="6"/>
    <cellStyle name="Normal 2 5" xfId="7"/>
    <cellStyle name="Normal 2 6" xfId="10"/>
    <cellStyle name="Normal 2 7" xfId="13"/>
    <cellStyle name="Normal 2 8" xfId="16"/>
    <cellStyle name="Normal 2 9" xfId="19"/>
    <cellStyle name="Normal 3" xfId="1"/>
    <cellStyle name="Normal 4" xfId="3"/>
    <cellStyle name="Normal 7" xfId="8"/>
    <cellStyle name="Normal 8" xfId="11"/>
    <cellStyle name="Normal 9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106081</xdr:rowOff>
    </xdr:from>
    <xdr:to>
      <xdr:col>0</xdr:col>
      <xdr:colOff>914400</xdr:colOff>
      <xdr:row>2</xdr:row>
      <xdr:rowOff>47624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06081"/>
          <a:ext cx="638175" cy="513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104774</xdr:rowOff>
    </xdr:from>
    <xdr:to>
      <xdr:col>0</xdr:col>
      <xdr:colOff>692252</xdr:colOff>
      <xdr:row>1</xdr:row>
      <xdr:rowOff>247649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104774"/>
          <a:ext cx="635102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171450</xdr:rowOff>
    </xdr:from>
    <xdr:to>
      <xdr:col>0</xdr:col>
      <xdr:colOff>733425</xdr:colOff>
      <xdr:row>2</xdr:row>
      <xdr:rowOff>76200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450"/>
          <a:ext cx="600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114298</xdr:rowOff>
    </xdr:from>
    <xdr:to>
      <xdr:col>0</xdr:col>
      <xdr:colOff>866775</xdr:colOff>
      <xdr:row>2</xdr:row>
      <xdr:rowOff>133349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114298"/>
          <a:ext cx="752475" cy="590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123824</xdr:rowOff>
    </xdr:from>
    <xdr:to>
      <xdr:col>1</xdr:col>
      <xdr:colOff>171450</xdr:colOff>
      <xdr:row>2</xdr:row>
      <xdr:rowOff>57149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23824"/>
          <a:ext cx="8001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114299</xdr:rowOff>
    </xdr:from>
    <xdr:to>
      <xdr:col>0</xdr:col>
      <xdr:colOff>914400</xdr:colOff>
      <xdr:row>2</xdr:row>
      <xdr:rowOff>114300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114299"/>
          <a:ext cx="800100" cy="571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133348</xdr:rowOff>
    </xdr:from>
    <xdr:to>
      <xdr:col>0</xdr:col>
      <xdr:colOff>882274</xdr:colOff>
      <xdr:row>2</xdr:row>
      <xdr:rowOff>200025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133348"/>
          <a:ext cx="767974" cy="638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142875</xdr:rowOff>
    </xdr:from>
    <xdr:to>
      <xdr:col>0</xdr:col>
      <xdr:colOff>790575</xdr:colOff>
      <xdr:row>2</xdr:row>
      <xdr:rowOff>95250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142875"/>
          <a:ext cx="7810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0</xdr:col>
      <xdr:colOff>742950</xdr:colOff>
      <xdr:row>2</xdr:row>
      <xdr:rowOff>41366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47625"/>
          <a:ext cx="638175" cy="565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95250</xdr:rowOff>
    </xdr:from>
    <xdr:to>
      <xdr:col>0</xdr:col>
      <xdr:colOff>752476</xdr:colOff>
      <xdr:row>1</xdr:row>
      <xdr:rowOff>247650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6" y="95250"/>
          <a:ext cx="7239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1" sqref="A11"/>
    </sheetView>
  </sheetViews>
  <sheetFormatPr defaultColWidth="11.42578125" defaultRowHeight="23.1" customHeight="1" x14ac:dyDescent="0.25"/>
  <cols>
    <col min="1" max="1" width="22" customWidth="1"/>
    <col min="2" max="2" width="18.5703125" customWidth="1"/>
    <col min="3" max="3" width="17.85546875" customWidth="1"/>
    <col min="4" max="4" width="17.42578125" customWidth="1"/>
  </cols>
  <sheetData>
    <row r="1" spans="1:6" ht="23.1" customHeight="1" x14ac:dyDescent="0.25">
      <c r="A1" s="98" t="s">
        <v>60</v>
      </c>
      <c r="B1" s="98"/>
      <c r="C1" s="98"/>
      <c r="D1" s="98"/>
    </row>
    <row r="2" spans="1:6" ht="23.1" customHeight="1" x14ac:dyDescent="0.25">
      <c r="A2" s="99" t="s">
        <v>1</v>
      </c>
      <c r="B2" s="99"/>
      <c r="C2" s="99"/>
      <c r="D2" s="99"/>
    </row>
    <row r="3" spans="1:6" ht="23.1" customHeight="1" x14ac:dyDescent="0.25">
      <c r="A3" s="98" t="s">
        <v>61</v>
      </c>
      <c r="B3" s="98"/>
      <c r="C3" s="98"/>
      <c r="D3" s="98"/>
    </row>
    <row r="4" spans="1:6" ht="23.1" customHeight="1" x14ac:dyDescent="0.25">
      <c r="A4" s="98" t="s">
        <v>3</v>
      </c>
      <c r="B4" s="98"/>
      <c r="C4" s="98"/>
      <c r="D4" s="98"/>
    </row>
    <row r="5" spans="1:6" ht="23.1" customHeight="1" thickBot="1" x14ac:dyDescent="0.3">
      <c r="A5" s="84"/>
      <c r="B5" s="84"/>
      <c r="C5" s="84"/>
      <c r="D5" s="84"/>
    </row>
    <row r="6" spans="1:6" ht="23.1" customHeight="1" thickTop="1" thickBot="1" x14ac:dyDescent="0.3">
      <c r="A6" s="85" t="s">
        <v>62</v>
      </c>
      <c r="B6" s="86" t="s">
        <v>63</v>
      </c>
      <c r="C6" s="86" t="s">
        <v>64</v>
      </c>
      <c r="D6" s="86" t="s">
        <v>20</v>
      </c>
    </row>
    <row r="7" spans="1:6" ht="23.1" customHeight="1" thickTop="1" thickBot="1" x14ac:dyDescent="0.3">
      <c r="A7" s="87" t="s">
        <v>65</v>
      </c>
      <c r="B7" s="88">
        <v>28</v>
      </c>
      <c r="C7" s="88">
        <v>10</v>
      </c>
      <c r="D7" s="88">
        <f>SUM(B7:C7)</f>
        <v>38</v>
      </c>
      <c r="F7" s="89"/>
    </row>
    <row r="8" spans="1:6" ht="23.1" customHeight="1" thickTop="1" thickBot="1" x14ac:dyDescent="0.3">
      <c r="A8" s="87" t="s">
        <v>66</v>
      </c>
      <c r="B8" s="90">
        <v>2</v>
      </c>
      <c r="C8" s="91">
        <v>96</v>
      </c>
      <c r="D8" s="88">
        <f>SUM(B8:C8)</f>
        <v>98</v>
      </c>
    </row>
    <row r="9" spans="1:6" ht="23.1" customHeight="1" thickTop="1" thickBot="1" x14ac:dyDescent="0.3">
      <c r="A9" s="92" t="s">
        <v>20</v>
      </c>
      <c r="B9" s="93">
        <f>SUM(B7:B8)</f>
        <v>30</v>
      </c>
      <c r="C9" s="93">
        <f>SUM(C7:C8)</f>
        <v>106</v>
      </c>
      <c r="D9" s="93">
        <f>SUM(D7:D8)</f>
        <v>136</v>
      </c>
    </row>
    <row r="10" spans="1:6" ht="23.1" customHeight="1" thickTop="1" x14ac:dyDescent="0.25">
      <c r="A10" s="94"/>
      <c r="B10" s="95"/>
      <c r="C10" s="96"/>
      <c r="D10" s="95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2" sqref="A12"/>
    </sheetView>
  </sheetViews>
  <sheetFormatPr defaultColWidth="11.42578125" defaultRowHeight="15" x14ac:dyDescent="0.25"/>
  <cols>
    <col min="1" max="1" width="34.28515625" customWidth="1"/>
    <col min="2" max="2" width="25.5703125" customWidth="1"/>
  </cols>
  <sheetData>
    <row r="1" spans="1:2" ht="22.5" customHeight="1" x14ac:dyDescent="0.25">
      <c r="A1" s="118" t="s">
        <v>72</v>
      </c>
      <c r="B1" s="118"/>
    </row>
    <row r="2" spans="1:2" ht="22.5" customHeight="1" x14ac:dyDescent="0.25">
      <c r="A2" s="119" t="s">
        <v>1</v>
      </c>
      <c r="B2" s="119"/>
    </row>
    <row r="3" spans="1:2" ht="22.5" customHeight="1" x14ac:dyDescent="0.25">
      <c r="A3" s="118" t="s">
        <v>3</v>
      </c>
      <c r="B3" s="118"/>
    </row>
    <row r="4" spans="1:2" ht="22.5" customHeight="1" x14ac:dyDescent="0.25">
      <c r="A4" s="118" t="s">
        <v>54</v>
      </c>
      <c r="B4" s="118"/>
    </row>
    <row r="5" spans="1:2" ht="22.5" customHeight="1" thickBot="1" x14ac:dyDescent="0.3">
      <c r="A5" s="75"/>
      <c r="B5" s="75"/>
    </row>
    <row r="6" spans="1:2" ht="22.5" customHeight="1" thickTop="1" thickBot="1" x14ac:dyDescent="0.3">
      <c r="A6" s="77" t="s">
        <v>55</v>
      </c>
      <c r="B6" s="83">
        <v>62809.506311992795</v>
      </c>
    </row>
    <row r="7" spans="1:2" ht="22.5" customHeight="1" thickTop="1" thickBot="1" x14ac:dyDescent="0.3">
      <c r="A7" s="78" t="s">
        <v>56</v>
      </c>
      <c r="B7" s="82">
        <v>44.36</v>
      </c>
    </row>
    <row r="8" spans="1:2" ht="22.5" customHeight="1" thickTop="1" thickBot="1" x14ac:dyDescent="0.3">
      <c r="A8" s="77" t="s">
        <v>57</v>
      </c>
      <c r="B8" s="81">
        <v>9883486</v>
      </c>
    </row>
    <row r="9" spans="1:2" ht="22.5" customHeight="1" thickTop="1" x14ac:dyDescent="0.25">
      <c r="A9" s="79" t="s">
        <v>58</v>
      </c>
      <c r="B9" s="80"/>
    </row>
    <row r="10" spans="1:2" ht="22.5" customHeight="1" x14ac:dyDescent="0.25">
      <c r="A10" s="76" t="s">
        <v>59</v>
      </c>
      <c r="B10" s="74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J8" sqref="J8"/>
    </sheetView>
  </sheetViews>
  <sheetFormatPr defaultColWidth="11.42578125" defaultRowHeight="23.1" customHeight="1" x14ac:dyDescent="0.25"/>
  <cols>
    <col min="1" max="1" width="36.7109375" customWidth="1"/>
    <col min="2" max="2" width="29.140625" customWidth="1"/>
  </cols>
  <sheetData>
    <row r="1" spans="1:2" ht="23.1" customHeight="1" x14ac:dyDescent="0.25">
      <c r="A1" s="98" t="s">
        <v>67</v>
      </c>
      <c r="B1" s="98"/>
    </row>
    <row r="2" spans="1:2" ht="23.1" customHeight="1" x14ac:dyDescent="0.25">
      <c r="A2" s="99" t="s">
        <v>1</v>
      </c>
      <c r="B2" s="99"/>
    </row>
    <row r="3" spans="1:2" ht="23.1" customHeight="1" x14ac:dyDescent="0.25">
      <c r="A3" s="98" t="s">
        <v>68</v>
      </c>
      <c r="B3" s="98"/>
    </row>
    <row r="4" spans="1:2" ht="23.1" customHeight="1" x14ac:dyDescent="0.25">
      <c r="A4" s="98" t="s">
        <v>3</v>
      </c>
      <c r="B4" s="98"/>
    </row>
    <row r="5" spans="1:2" ht="23.1" customHeight="1" thickBot="1" x14ac:dyDescent="0.3">
      <c r="A5" s="84"/>
      <c r="B5" s="84"/>
    </row>
    <row r="6" spans="1:2" ht="23.1" customHeight="1" thickTop="1" thickBot="1" x14ac:dyDescent="0.3">
      <c r="A6" s="85" t="s">
        <v>69</v>
      </c>
      <c r="B6" s="86" t="s">
        <v>20</v>
      </c>
    </row>
    <row r="7" spans="1:2" ht="23.1" customHeight="1" thickTop="1" thickBot="1" x14ac:dyDescent="0.3">
      <c r="A7" s="87" t="s">
        <v>70</v>
      </c>
      <c r="B7" s="90">
        <v>425</v>
      </c>
    </row>
    <row r="8" spans="1:2" ht="23.1" customHeight="1" thickTop="1" thickBot="1" x14ac:dyDescent="0.3">
      <c r="A8" s="87" t="s">
        <v>71</v>
      </c>
      <c r="B8" s="90">
        <v>345</v>
      </c>
    </row>
    <row r="9" spans="1:2" ht="23.1" customHeight="1" thickTop="1" thickBot="1" x14ac:dyDescent="0.3">
      <c r="A9" s="92" t="s">
        <v>20</v>
      </c>
      <c r="B9" s="93">
        <f>SUM(B7:B8)</f>
        <v>770</v>
      </c>
    </row>
    <row r="10" spans="1:2" ht="23.1" customHeight="1" thickTop="1" x14ac:dyDescent="0.25"/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F1" sqref="F1"/>
    </sheetView>
  </sheetViews>
  <sheetFormatPr defaultColWidth="11.42578125" defaultRowHeight="15" x14ac:dyDescent="0.25"/>
  <cols>
    <col min="1" max="1" width="29.85546875" customWidth="1"/>
    <col min="2" max="5" width="14.5703125" customWidth="1"/>
  </cols>
  <sheetData>
    <row r="1" spans="1:5" ht="22.5" customHeight="1" x14ac:dyDescent="0.25">
      <c r="A1" s="100" t="s">
        <v>0</v>
      </c>
      <c r="B1" s="100"/>
      <c r="C1" s="100"/>
      <c r="D1" s="100"/>
      <c r="E1" s="100"/>
    </row>
    <row r="2" spans="1:5" ht="22.5" customHeight="1" x14ac:dyDescent="0.25">
      <c r="A2" s="101" t="s">
        <v>1</v>
      </c>
      <c r="B2" s="101"/>
      <c r="C2" s="101"/>
      <c r="D2" s="101"/>
      <c r="E2" s="101"/>
    </row>
    <row r="3" spans="1:5" ht="22.5" customHeight="1" x14ac:dyDescent="0.25">
      <c r="A3" s="100" t="s">
        <v>2</v>
      </c>
      <c r="B3" s="100"/>
      <c r="C3" s="100"/>
      <c r="D3" s="100"/>
      <c r="E3" s="100"/>
    </row>
    <row r="4" spans="1:5" ht="22.5" customHeight="1" x14ac:dyDescent="0.25">
      <c r="A4" s="100" t="s">
        <v>3</v>
      </c>
      <c r="B4" s="100"/>
      <c r="C4" s="100"/>
      <c r="D4" s="100"/>
      <c r="E4" s="100"/>
    </row>
    <row r="5" spans="1:5" ht="22.5" customHeight="1" x14ac:dyDescent="0.25">
      <c r="A5" s="100" t="s">
        <v>4</v>
      </c>
      <c r="B5" s="100"/>
      <c r="C5" s="100"/>
      <c r="D5" s="100"/>
      <c r="E5" s="100"/>
    </row>
    <row r="6" spans="1:5" ht="22.5" customHeight="1" thickBot="1" x14ac:dyDescent="0.3">
      <c r="A6" s="1"/>
      <c r="B6" s="1"/>
      <c r="C6" s="1"/>
      <c r="D6" s="1"/>
      <c r="E6" s="1"/>
    </row>
    <row r="7" spans="1:5" ht="27" thickTop="1" thickBot="1" x14ac:dyDescent="0.3">
      <c r="A7" s="4" t="s">
        <v>5</v>
      </c>
      <c r="B7" s="5" t="s">
        <v>6</v>
      </c>
      <c r="C7" s="5" t="s">
        <v>7</v>
      </c>
      <c r="D7" s="5" t="s">
        <v>8</v>
      </c>
      <c r="E7" s="5" t="s">
        <v>9</v>
      </c>
    </row>
    <row r="8" spans="1:5" ht="22.5" customHeight="1" thickTop="1" thickBot="1" x14ac:dyDescent="0.3">
      <c r="A8" s="2" t="s">
        <v>10</v>
      </c>
      <c r="B8" s="10">
        <v>4.28</v>
      </c>
      <c r="C8" s="10">
        <v>0.01</v>
      </c>
      <c r="D8" s="11">
        <v>1.3</v>
      </c>
      <c r="E8" s="12">
        <v>2.99</v>
      </c>
    </row>
    <row r="9" spans="1:5" ht="22.5" customHeight="1" thickTop="1" thickBot="1" x14ac:dyDescent="0.3">
      <c r="A9" s="2" t="s">
        <v>11</v>
      </c>
      <c r="B9" s="10">
        <v>37.51</v>
      </c>
      <c r="C9" s="13">
        <v>0</v>
      </c>
      <c r="D9" s="11">
        <v>14.05</v>
      </c>
      <c r="E9" s="12">
        <v>23.459999999999997</v>
      </c>
    </row>
    <row r="10" spans="1:5" ht="22.5" customHeight="1" thickTop="1" thickBot="1" x14ac:dyDescent="0.3">
      <c r="A10" s="2" t="s">
        <v>12</v>
      </c>
      <c r="B10" s="10">
        <v>82.73</v>
      </c>
      <c r="C10" s="10">
        <v>0.16</v>
      </c>
      <c r="D10" s="11">
        <v>16.12</v>
      </c>
      <c r="E10" s="12">
        <v>66.77</v>
      </c>
    </row>
    <row r="11" spans="1:5" ht="22.5" customHeight="1" thickTop="1" thickBot="1" x14ac:dyDescent="0.3">
      <c r="A11" s="2" t="s">
        <v>13</v>
      </c>
      <c r="B11" s="10">
        <v>62.84</v>
      </c>
      <c r="C11" s="10">
        <v>0</v>
      </c>
      <c r="D11" s="11">
        <v>19.239999999999998</v>
      </c>
      <c r="E11" s="12">
        <v>43.600000000000009</v>
      </c>
    </row>
    <row r="12" spans="1:5" ht="23.25" customHeight="1" thickTop="1" thickBot="1" x14ac:dyDescent="0.3">
      <c r="A12" s="2" t="s">
        <v>14</v>
      </c>
      <c r="B12" s="10">
        <v>6.5</v>
      </c>
      <c r="C12" s="10">
        <v>0.01</v>
      </c>
      <c r="D12" s="11">
        <v>1.29</v>
      </c>
      <c r="E12" s="12">
        <v>5.22</v>
      </c>
    </row>
    <row r="13" spans="1:5" ht="22.5" customHeight="1" thickTop="1" thickBot="1" x14ac:dyDescent="0.3">
      <c r="A13" s="2" t="s">
        <v>15</v>
      </c>
      <c r="B13" s="10">
        <v>293.33</v>
      </c>
      <c r="C13" s="10">
        <v>5.36</v>
      </c>
      <c r="D13" s="11">
        <v>245.07</v>
      </c>
      <c r="E13" s="12">
        <v>53.620000000000005</v>
      </c>
    </row>
    <row r="14" spans="1:5" ht="22.5" customHeight="1" thickTop="1" thickBot="1" x14ac:dyDescent="0.3">
      <c r="A14" s="2" t="s">
        <v>16</v>
      </c>
      <c r="B14" s="10">
        <v>21.13</v>
      </c>
      <c r="C14" s="10">
        <v>0.47</v>
      </c>
      <c r="D14" s="11">
        <v>11.18</v>
      </c>
      <c r="E14" s="12">
        <v>10.419999999999998</v>
      </c>
    </row>
    <row r="15" spans="1:5" ht="22.5" customHeight="1" thickTop="1" thickBot="1" x14ac:dyDescent="0.3">
      <c r="A15" s="2" t="s">
        <v>17</v>
      </c>
      <c r="B15" s="10">
        <v>22.85</v>
      </c>
      <c r="C15" s="10">
        <v>0.54</v>
      </c>
      <c r="D15" s="11">
        <v>14.96</v>
      </c>
      <c r="E15" s="12">
        <v>8.43</v>
      </c>
    </row>
    <row r="16" spans="1:5" ht="22.5" customHeight="1" thickTop="1" thickBot="1" x14ac:dyDescent="0.3">
      <c r="A16" s="2" t="s">
        <v>18</v>
      </c>
      <c r="B16" s="10">
        <v>215.88</v>
      </c>
      <c r="C16" s="10">
        <v>2.11</v>
      </c>
      <c r="D16" s="11">
        <v>24.68</v>
      </c>
      <c r="E16" s="12">
        <v>193.31</v>
      </c>
    </row>
    <row r="17" spans="1:5" ht="22.5" customHeight="1" thickTop="1" thickBot="1" x14ac:dyDescent="0.3">
      <c r="A17" s="2" t="s">
        <v>19</v>
      </c>
      <c r="B17" s="10">
        <v>6.55</v>
      </c>
      <c r="C17" s="10">
        <v>0.06</v>
      </c>
      <c r="D17" s="11">
        <v>5.15</v>
      </c>
      <c r="E17" s="12">
        <v>1.4599999999999991</v>
      </c>
    </row>
    <row r="18" spans="1:5" ht="22.5" customHeight="1" thickTop="1" thickBot="1" x14ac:dyDescent="0.3">
      <c r="A18" s="6" t="s">
        <v>20</v>
      </c>
      <c r="B18" s="9">
        <v>753.59999999999991</v>
      </c>
      <c r="C18" s="9">
        <v>8.7200000000000006</v>
      </c>
      <c r="D18" s="9">
        <v>353.03999999999996</v>
      </c>
      <c r="E18" s="9">
        <v>409.28</v>
      </c>
    </row>
    <row r="19" spans="1:5" ht="15.75" thickTop="1" x14ac:dyDescent="0.25">
      <c r="A19" s="3" t="s">
        <v>21</v>
      </c>
      <c r="B19" s="7"/>
      <c r="C19" s="8"/>
      <c r="D19" s="7"/>
      <c r="E19" s="7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J6" sqref="J6"/>
    </sheetView>
  </sheetViews>
  <sheetFormatPr defaultColWidth="11.42578125" defaultRowHeight="15" x14ac:dyDescent="0.25"/>
  <cols>
    <col min="2" max="5" width="18.42578125" customWidth="1"/>
  </cols>
  <sheetData>
    <row r="1" spans="1:5" ht="22.5" customHeight="1" x14ac:dyDescent="0.25">
      <c r="A1" s="102" t="s">
        <v>22</v>
      </c>
      <c r="B1" s="102"/>
      <c r="C1" s="102"/>
      <c r="D1" s="102"/>
      <c r="E1" s="102"/>
    </row>
    <row r="2" spans="1:5" ht="22.5" customHeight="1" x14ac:dyDescent="0.25">
      <c r="A2" s="103" t="s">
        <v>1</v>
      </c>
      <c r="B2" s="103"/>
      <c r="C2" s="103"/>
      <c r="D2" s="103"/>
      <c r="E2" s="103"/>
    </row>
    <row r="3" spans="1:5" ht="22.5" customHeight="1" x14ac:dyDescent="0.25">
      <c r="A3" s="102" t="s">
        <v>23</v>
      </c>
      <c r="B3" s="102"/>
      <c r="C3" s="102"/>
      <c r="D3" s="102"/>
      <c r="E3" s="102"/>
    </row>
    <row r="4" spans="1:5" ht="22.5" customHeight="1" x14ac:dyDescent="0.25">
      <c r="A4" s="102" t="s">
        <v>3</v>
      </c>
      <c r="B4" s="102"/>
      <c r="C4" s="102"/>
      <c r="D4" s="102"/>
      <c r="E4" s="102"/>
    </row>
    <row r="5" spans="1:5" ht="22.5" customHeight="1" x14ac:dyDescent="0.25">
      <c r="A5" s="102" t="s">
        <v>4</v>
      </c>
      <c r="B5" s="102"/>
      <c r="C5" s="102"/>
      <c r="D5" s="102"/>
      <c r="E5" s="102"/>
    </row>
    <row r="6" spans="1:5" ht="22.5" customHeight="1" thickBot="1" x14ac:dyDescent="0.3">
      <c r="A6" s="14"/>
      <c r="B6" s="14"/>
      <c r="C6" s="14"/>
      <c r="D6" s="14"/>
      <c r="E6" s="14"/>
    </row>
    <row r="7" spans="1:5" ht="22.5" customHeight="1" thickTop="1" thickBot="1" x14ac:dyDescent="0.3">
      <c r="A7" s="17" t="s">
        <v>5</v>
      </c>
      <c r="B7" s="17" t="s">
        <v>6</v>
      </c>
      <c r="C7" s="17" t="s">
        <v>7</v>
      </c>
      <c r="D7" s="17" t="s">
        <v>8</v>
      </c>
      <c r="E7" s="18" t="s">
        <v>9</v>
      </c>
    </row>
    <row r="8" spans="1:5" ht="22.5" customHeight="1" thickTop="1" thickBot="1" x14ac:dyDescent="0.3">
      <c r="A8" s="15" t="s">
        <v>24</v>
      </c>
      <c r="B8" s="22">
        <v>559.74</v>
      </c>
      <c r="C8" s="22">
        <v>8.5500000000000007</v>
      </c>
      <c r="D8" s="22">
        <v>301.05</v>
      </c>
      <c r="E8" s="22">
        <v>267.24</v>
      </c>
    </row>
    <row r="9" spans="1:5" ht="22.5" customHeight="1" thickTop="1" thickBot="1" x14ac:dyDescent="0.3">
      <c r="A9" s="15" t="s">
        <v>25</v>
      </c>
      <c r="B9" s="22">
        <v>193.87</v>
      </c>
      <c r="C9" s="22">
        <v>0.17</v>
      </c>
      <c r="D9" s="22">
        <v>51.99</v>
      </c>
      <c r="E9" s="22">
        <v>142.04</v>
      </c>
    </row>
    <row r="10" spans="1:5" ht="22.5" customHeight="1" thickTop="1" thickBot="1" x14ac:dyDescent="0.3">
      <c r="A10" s="19" t="s">
        <v>20</v>
      </c>
      <c r="B10" s="21">
        <v>753.61</v>
      </c>
      <c r="C10" s="21">
        <v>8.7200000000000006</v>
      </c>
      <c r="D10" s="21">
        <v>353.04</v>
      </c>
      <c r="E10" s="21">
        <v>409.28</v>
      </c>
    </row>
    <row r="11" spans="1:5" ht="22.5" customHeight="1" thickTop="1" x14ac:dyDescent="0.25">
      <c r="A11" s="16" t="s">
        <v>21</v>
      </c>
      <c r="B11" s="20"/>
      <c r="C11" s="20"/>
      <c r="D11" s="20"/>
      <c r="E11" s="20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E9" sqref="E9"/>
    </sheetView>
  </sheetViews>
  <sheetFormatPr defaultColWidth="11.42578125" defaultRowHeight="15" x14ac:dyDescent="0.25"/>
  <cols>
    <col min="1" max="1" width="28.140625" customWidth="1"/>
    <col min="2" max="5" width="16.42578125" customWidth="1"/>
  </cols>
  <sheetData>
    <row r="1" spans="1:7" ht="22.5" customHeight="1" x14ac:dyDescent="0.25">
      <c r="A1" s="108" t="s">
        <v>26</v>
      </c>
      <c r="B1" s="108"/>
      <c r="C1" s="108"/>
      <c r="D1" s="108"/>
      <c r="E1" s="108"/>
    </row>
    <row r="2" spans="1:7" ht="22.5" customHeight="1" x14ac:dyDescent="0.25">
      <c r="A2" s="109" t="s">
        <v>1</v>
      </c>
      <c r="B2" s="109"/>
      <c r="C2" s="109"/>
      <c r="D2" s="109"/>
      <c r="E2" s="109"/>
    </row>
    <row r="3" spans="1:7" ht="22.5" customHeight="1" x14ac:dyDescent="0.25">
      <c r="A3" s="108" t="s">
        <v>27</v>
      </c>
      <c r="B3" s="108"/>
      <c r="C3" s="108"/>
      <c r="D3" s="108"/>
      <c r="E3" s="108"/>
    </row>
    <row r="4" spans="1:7" ht="22.5" customHeight="1" x14ac:dyDescent="0.25">
      <c r="A4" s="108" t="s">
        <v>3</v>
      </c>
      <c r="B4" s="108"/>
      <c r="C4" s="108"/>
      <c r="D4" s="108"/>
      <c r="E4" s="108"/>
    </row>
    <row r="5" spans="1:7" ht="22.5" customHeight="1" x14ac:dyDescent="0.25">
      <c r="A5" s="108" t="s">
        <v>4</v>
      </c>
      <c r="B5" s="108"/>
      <c r="C5" s="108"/>
      <c r="D5" s="108"/>
      <c r="E5" s="108"/>
    </row>
    <row r="6" spans="1:7" ht="22.5" customHeight="1" thickBot="1" x14ac:dyDescent="0.3">
      <c r="A6" s="26"/>
      <c r="B6" s="26"/>
      <c r="C6" s="26"/>
      <c r="D6" s="26"/>
      <c r="E6" s="23"/>
    </row>
    <row r="7" spans="1:7" ht="16.5" thickTop="1" thickBot="1" x14ac:dyDescent="0.3">
      <c r="A7" s="104" t="s">
        <v>5</v>
      </c>
      <c r="B7" s="105" t="s">
        <v>28</v>
      </c>
      <c r="C7" s="106"/>
      <c r="D7" s="106"/>
      <c r="E7" s="107"/>
    </row>
    <row r="8" spans="1:7" ht="28.5" customHeight="1" thickTop="1" thickBot="1" x14ac:dyDescent="0.3">
      <c r="A8" s="104"/>
      <c r="B8" s="27" t="s">
        <v>29</v>
      </c>
      <c r="C8" s="27" t="s">
        <v>30</v>
      </c>
      <c r="D8" s="27" t="s">
        <v>31</v>
      </c>
      <c r="E8" s="27" t="s">
        <v>32</v>
      </c>
    </row>
    <row r="9" spans="1:7" ht="22.5" customHeight="1" thickTop="1" thickBot="1" x14ac:dyDescent="0.3">
      <c r="A9" s="24" t="s">
        <v>10</v>
      </c>
      <c r="B9" s="31">
        <v>-7.05</v>
      </c>
      <c r="C9" s="33">
        <v>8.9999999999999993E-3</v>
      </c>
      <c r="D9" s="31">
        <v>1.3</v>
      </c>
      <c r="E9" s="31">
        <v>1.31</v>
      </c>
      <c r="G9" s="97"/>
    </row>
    <row r="10" spans="1:7" ht="22.5" customHeight="1" thickTop="1" thickBot="1" x14ac:dyDescent="0.3">
      <c r="A10" s="24" t="s">
        <v>11</v>
      </c>
      <c r="B10" s="32">
        <v>27.8</v>
      </c>
      <c r="C10" s="34">
        <v>0</v>
      </c>
      <c r="D10" s="31">
        <v>14.05</v>
      </c>
      <c r="E10" s="31">
        <v>14.05</v>
      </c>
    </row>
    <row r="11" spans="1:7" ht="22.5" customHeight="1" thickTop="1" thickBot="1" x14ac:dyDescent="0.3">
      <c r="A11" s="24" t="s">
        <v>12</v>
      </c>
      <c r="B11" s="31">
        <v>26.79</v>
      </c>
      <c r="C11" s="33">
        <v>0.16</v>
      </c>
      <c r="D11" s="31">
        <v>16.12</v>
      </c>
      <c r="E11" s="31">
        <v>16.28</v>
      </c>
    </row>
    <row r="12" spans="1:7" ht="22.5" customHeight="1" thickTop="1" thickBot="1" x14ac:dyDescent="0.3">
      <c r="A12" s="24" t="s">
        <v>13</v>
      </c>
      <c r="B12" s="31">
        <v>30.65</v>
      </c>
      <c r="C12" s="33">
        <v>0</v>
      </c>
      <c r="D12" s="31">
        <v>19.239999999999998</v>
      </c>
      <c r="E12" s="31">
        <v>19.239999999999998</v>
      </c>
    </row>
    <row r="13" spans="1:7" ht="22.5" customHeight="1" thickTop="1" thickBot="1" x14ac:dyDescent="0.3">
      <c r="A13" s="24" t="s">
        <v>14</v>
      </c>
      <c r="B13" s="31">
        <v>0.89</v>
      </c>
      <c r="C13" s="33">
        <v>6.0000000000000001E-3</v>
      </c>
      <c r="D13" s="31">
        <v>1.29</v>
      </c>
      <c r="E13" s="31">
        <v>1.29</v>
      </c>
    </row>
    <row r="14" spans="1:7" ht="22.5" customHeight="1" thickTop="1" thickBot="1" x14ac:dyDescent="0.3">
      <c r="A14" s="24" t="s">
        <v>15</v>
      </c>
      <c r="B14" s="31">
        <v>16.98</v>
      </c>
      <c r="C14" s="33">
        <v>5.36</v>
      </c>
      <c r="D14" s="35">
        <v>245.07</v>
      </c>
      <c r="E14" s="31">
        <v>250.44</v>
      </c>
    </row>
    <row r="15" spans="1:7" ht="22.5" customHeight="1" thickTop="1" thickBot="1" x14ac:dyDescent="0.3">
      <c r="A15" s="24" t="s">
        <v>16</v>
      </c>
      <c r="B15" s="31">
        <v>4.7</v>
      </c>
      <c r="C15" s="33">
        <v>0.47</v>
      </c>
      <c r="D15" s="31">
        <v>11.18</v>
      </c>
      <c r="E15" s="31">
        <v>11.65</v>
      </c>
    </row>
    <row r="16" spans="1:7" ht="22.5" customHeight="1" thickTop="1" thickBot="1" x14ac:dyDescent="0.3">
      <c r="A16" s="24" t="s">
        <v>17</v>
      </c>
      <c r="B16" s="31">
        <v>4.76</v>
      </c>
      <c r="C16" s="33">
        <v>0.54</v>
      </c>
      <c r="D16" s="31">
        <v>14.96</v>
      </c>
      <c r="E16" s="31">
        <v>15.5</v>
      </c>
    </row>
    <row r="17" spans="1:5" ht="22.5" customHeight="1" thickTop="1" thickBot="1" x14ac:dyDescent="0.3">
      <c r="A17" s="24" t="s">
        <v>18</v>
      </c>
      <c r="B17" s="31">
        <v>110.98</v>
      </c>
      <c r="C17" s="33">
        <v>2.11</v>
      </c>
      <c r="D17" s="31">
        <v>24.68</v>
      </c>
      <c r="E17" s="31">
        <v>26.8</v>
      </c>
    </row>
    <row r="18" spans="1:5" ht="22.5" customHeight="1" thickTop="1" thickBot="1" x14ac:dyDescent="0.3">
      <c r="A18" s="24" t="s">
        <v>19</v>
      </c>
      <c r="B18" s="31">
        <v>0.54</v>
      </c>
      <c r="C18" s="33">
        <v>0.06</v>
      </c>
      <c r="D18" s="31">
        <v>5.15</v>
      </c>
      <c r="E18" s="31">
        <v>5.21</v>
      </c>
    </row>
    <row r="19" spans="1:5" ht="22.5" customHeight="1" thickTop="1" thickBot="1" x14ac:dyDescent="0.3">
      <c r="A19" s="28" t="s">
        <v>20</v>
      </c>
      <c r="B19" s="30">
        <v>217.04</v>
      </c>
      <c r="C19" s="30">
        <v>8.7149999999999999</v>
      </c>
      <c r="D19" s="30">
        <v>353.03999999999996</v>
      </c>
      <c r="E19" s="30">
        <v>361.77</v>
      </c>
    </row>
    <row r="20" spans="1:5" ht="22.5" customHeight="1" thickTop="1" x14ac:dyDescent="0.25">
      <c r="A20" s="25" t="s">
        <v>21</v>
      </c>
      <c r="B20" s="29"/>
      <c r="C20" s="29"/>
      <c r="D20" s="29"/>
      <c r="E20" s="29"/>
    </row>
  </sheetData>
  <mergeCells count="7">
    <mergeCell ref="A7:A8"/>
    <mergeCell ref="B7:E7"/>
    <mergeCell ref="A1:E1"/>
    <mergeCell ref="A2:E2"/>
    <mergeCell ref="A3:E3"/>
    <mergeCell ref="A4:E4"/>
    <mergeCell ref="A5:E5"/>
  </mergeCells>
  <pageMargins left="0.25" right="0.25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0" sqref="D10"/>
    </sheetView>
  </sheetViews>
  <sheetFormatPr defaultColWidth="11.42578125" defaultRowHeight="15" x14ac:dyDescent="0.25"/>
  <cols>
    <col min="1" max="1" width="28.28515625" customWidth="1"/>
    <col min="2" max="4" width="14.85546875" customWidth="1"/>
  </cols>
  <sheetData>
    <row r="1" spans="1:4" ht="22.5" customHeight="1" x14ac:dyDescent="0.25">
      <c r="A1" s="110" t="s">
        <v>33</v>
      </c>
      <c r="B1" s="110"/>
      <c r="C1" s="110"/>
      <c r="D1" s="110"/>
    </row>
    <row r="2" spans="1:4" ht="22.5" customHeight="1" x14ac:dyDescent="0.25">
      <c r="A2" s="111" t="s">
        <v>1</v>
      </c>
      <c r="B2" s="111"/>
      <c r="C2" s="111"/>
      <c r="D2" s="111"/>
    </row>
    <row r="3" spans="1:4" ht="22.5" customHeight="1" x14ac:dyDescent="0.25">
      <c r="A3" s="110" t="s">
        <v>34</v>
      </c>
      <c r="B3" s="110"/>
      <c r="C3" s="110"/>
      <c r="D3" s="110"/>
    </row>
    <row r="4" spans="1:4" ht="22.5" customHeight="1" x14ac:dyDescent="0.25">
      <c r="A4" s="110" t="s">
        <v>3</v>
      </c>
      <c r="B4" s="110"/>
      <c r="C4" s="110"/>
      <c r="D4" s="110"/>
    </row>
    <row r="5" spans="1:4" ht="22.5" customHeight="1" x14ac:dyDescent="0.25">
      <c r="A5" s="110" t="s">
        <v>4</v>
      </c>
      <c r="B5" s="110"/>
      <c r="C5" s="110"/>
      <c r="D5" s="110"/>
    </row>
    <row r="6" spans="1:4" ht="22.5" customHeight="1" thickBot="1" x14ac:dyDescent="0.3">
      <c r="A6" s="36"/>
      <c r="B6" s="36"/>
      <c r="C6" s="36"/>
      <c r="D6" s="36"/>
    </row>
    <row r="7" spans="1:4" ht="22.5" customHeight="1" thickTop="1" thickBot="1" x14ac:dyDescent="0.3">
      <c r="A7" s="39" t="s">
        <v>35</v>
      </c>
      <c r="B7" s="40" t="s">
        <v>24</v>
      </c>
      <c r="C7" s="40" t="s">
        <v>25</v>
      </c>
      <c r="D7" s="40" t="s">
        <v>20</v>
      </c>
    </row>
    <row r="8" spans="1:4" ht="22.5" customHeight="1" thickTop="1" thickBot="1" x14ac:dyDescent="0.3">
      <c r="A8" s="37" t="s">
        <v>29</v>
      </c>
      <c r="B8" s="44">
        <v>137.96</v>
      </c>
      <c r="C8" s="44">
        <v>79.09</v>
      </c>
      <c r="D8" s="45">
        <v>217.05</v>
      </c>
    </row>
    <row r="9" spans="1:4" ht="22.5" customHeight="1" thickTop="1" thickBot="1" x14ac:dyDescent="0.3">
      <c r="A9" s="37" t="s">
        <v>36</v>
      </c>
      <c r="B9" s="44">
        <v>309.60000000000002</v>
      </c>
      <c r="C9" s="44">
        <v>52.17</v>
      </c>
      <c r="D9" s="45">
        <v>361.77</v>
      </c>
    </row>
    <row r="10" spans="1:4" ht="22.5" customHeight="1" thickTop="1" thickBot="1" x14ac:dyDescent="0.3">
      <c r="A10" s="37" t="s">
        <v>37</v>
      </c>
      <c r="B10" s="43"/>
      <c r="C10" s="43"/>
      <c r="D10" s="45">
        <v>141.68</v>
      </c>
    </row>
    <row r="11" spans="1:4" ht="22.5" customHeight="1" thickTop="1" x14ac:dyDescent="0.25">
      <c r="A11" s="38" t="s">
        <v>21</v>
      </c>
      <c r="B11" s="42"/>
      <c r="C11" s="42"/>
      <c r="D11" s="41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15" sqref="A15"/>
    </sheetView>
  </sheetViews>
  <sheetFormatPr defaultColWidth="11.42578125" defaultRowHeight="15" x14ac:dyDescent="0.25"/>
  <cols>
    <col min="1" max="1" width="34.42578125" customWidth="1"/>
    <col min="2" max="2" width="30.7109375" customWidth="1"/>
  </cols>
  <sheetData>
    <row r="1" spans="1:2" ht="22.5" customHeight="1" x14ac:dyDescent="0.25">
      <c r="A1" s="112" t="s">
        <v>38</v>
      </c>
      <c r="B1" s="112"/>
    </row>
    <row r="2" spans="1:2" ht="22.5" customHeight="1" x14ac:dyDescent="0.25">
      <c r="A2" s="113" t="s">
        <v>1</v>
      </c>
      <c r="B2" s="113"/>
    </row>
    <row r="3" spans="1:2" ht="22.5" customHeight="1" x14ac:dyDescent="0.25">
      <c r="A3" s="112" t="s">
        <v>39</v>
      </c>
      <c r="B3" s="112"/>
    </row>
    <row r="4" spans="1:2" ht="22.5" customHeight="1" x14ac:dyDescent="0.25">
      <c r="A4" s="112" t="s">
        <v>3</v>
      </c>
      <c r="B4" s="112"/>
    </row>
    <row r="5" spans="1:2" ht="22.5" customHeight="1" x14ac:dyDescent="0.25">
      <c r="A5" s="112" t="s">
        <v>40</v>
      </c>
      <c r="B5" s="112"/>
    </row>
    <row r="6" spans="1:2" ht="22.5" customHeight="1" x14ac:dyDescent="0.25">
      <c r="A6" s="46"/>
      <c r="B6" s="46"/>
    </row>
    <row r="7" spans="1:2" ht="22.5" customHeight="1" thickBot="1" x14ac:dyDescent="0.3">
      <c r="A7" s="49"/>
      <c r="B7" s="49"/>
    </row>
    <row r="8" spans="1:2" ht="22.5" customHeight="1" thickTop="1" thickBot="1" x14ac:dyDescent="0.3">
      <c r="A8" s="50" t="s">
        <v>41</v>
      </c>
      <c r="B8" s="50" t="s">
        <v>42</v>
      </c>
    </row>
    <row r="9" spans="1:2" ht="22.5" customHeight="1" thickTop="1" thickBot="1" x14ac:dyDescent="0.3">
      <c r="A9" s="53" t="s">
        <v>43</v>
      </c>
      <c r="B9" s="55">
        <v>955.74</v>
      </c>
    </row>
    <row r="10" spans="1:2" ht="22.5" customHeight="1" thickTop="1" thickBot="1" x14ac:dyDescent="0.3">
      <c r="A10" s="47" t="s">
        <v>44</v>
      </c>
      <c r="B10" s="55">
        <v>279.91000000000003</v>
      </c>
    </row>
    <row r="11" spans="1:2" ht="22.5" customHeight="1" thickTop="1" thickBot="1" x14ac:dyDescent="0.3">
      <c r="A11" s="51" t="s">
        <v>20</v>
      </c>
      <c r="B11" s="54">
        <v>1235.6500000000001</v>
      </c>
    </row>
    <row r="12" spans="1:2" ht="22.5" customHeight="1" thickTop="1" x14ac:dyDescent="0.25">
      <c r="A12" s="48" t="s">
        <v>21</v>
      </c>
      <c r="B12" s="52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14" sqref="A14"/>
    </sheetView>
  </sheetViews>
  <sheetFormatPr defaultColWidth="11.42578125" defaultRowHeight="15" x14ac:dyDescent="0.25"/>
  <cols>
    <col min="1" max="1" width="35.5703125" customWidth="1"/>
    <col min="2" max="2" width="27" customWidth="1"/>
  </cols>
  <sheetData>
    <row r="1" spans="1:2" ht="22.5" customHeight="1" x14ac:dyDescent="0.25">
      <c r="A1" s="114" t="s">
        <v>45</v>
      </c>
      <c r="B1" s="114"/>
    </row>
    <row r="2" spans="1:2" ht="22.5" customHeight="1" x14ac:dyDescent="0.25">
      <c r="A2" s="115" t="s">
        <v>1</v>
      </c>
      <c r="B2" s="115"/>
    </row>
    <row r="3" spans="1:2" ht="22.5" customHeight="1" x14ac:dyDescent="0.25">
      <c r="A3" s="114" t="s">
        <v>46</v>
      </c>
      <c r="B3" s="114"/>
    </row>
    <row r="4" spans="1:2" ht="22.5" customHeight="1" x14ac:dyDescent="0.25">
      <c r="A4" s="114" t="s">
        <v>3</v>
      </c>
      <c r="B4" s="114"/>
    </row>
    <row r="5" spans="1:2" ht="22.5" customHeight="1" x14ac:dyDescent="0.25">
      <c r="A5" s="114" t="s">
        <v>40</v>
      </c>
      <c r="B5" s="114"/>
    </row>
    <row r="6" spans="1:2" ht="22.5" customHeight="1" thickBot="1" x14ac:dyDescent="0.3">
      <c r="A6" s="57"/>
      <c r="B6" s="57"/>
    </row>
    <row r="7" spans="1:2" ht="22.5" customHeight="1" thickTop="1" thickBot="1" x14ac:dyDescent="0.3">
      <c r="A7" s="60" t="s">
        <v>47</v>
      </c>
      <c r="B7" s="60" t="s">
        <v>42</v>
      </c>
    </row>
    <row r="8" spans="1:2" ht="22.5" customHeight="1" thickTop="1" thickBot="1" x14ac:dyDescent="0.3">
      <c r="A8" s="62" t="s">
        <v>48</v>
      </c>
      <c r="B8" s="63">
        <v>30.21</v>
      </c>
    </row>
    <row r="9" spans="1:2" ht="22.5" customHeight="1" thickTop="1" thickBot="1" x14ac:dyDescent="0.3">
      <c r="A9" s="62" t="s">
        <v>49</v>
      </c>
      <c r="B9" s="63">
        <v>74.67</v>
      </c>
    </row>
    <row r="10" spans="1:2" ht="22.5" customHeight="1" thickTop="1" thickBot="1" x14ac:dyDescent="0.3">
      <c r="A10" s="58" t="s">
        <v>50</v>
      </c>
      <c r="B10" s="63">
        <v>353.64</v>
      </c>
    </row>
    <row r="11" spans="1:2" ht="22.5" customHeight="1" thickTop="1" thickBot="1" x14ac:dyDescent="0.3">
      <c r="A11" s="61" t="s">
        <v>20</v>
      </c>
      <c r="B11" s="64">
        <v>458.52</v>
      </c>
    </row>
    <row r="12" spans="1:2" ht="22.5" customHeight="1" thickTop="1" x14ac:dyDescent="0.25">
      <c r="A12" s="59" t="s">
        <v>21</v>
      </c>
      <c r="B12" s="56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15" sqref="A15"/>
    </sheetView>
  </sheetViews>
  <sheetFormatPr defaultColWidth="11.42578125" defaultRowHeight="15" x14ac:dyDescent="0.25"/>
  <cols>
    <col min="1" max="1" width="35.140625" customWidth="1"/>
    <col min="2" max="2" width="28.85546875" customWidth="1"/>
  </cols>
  <sheetData>
    <row r="1" spans="1:2" ht="22.5" customHeight="1" x14ac:dyDescent="0.25">
      <c r="A1" s="116" t="s">
        <v>51</v>
      </c>
      <c r="B1" s="116"/>
    </row>
    <row r="2" spans="1:2" ht="22.5" customHeight="1" x14ac:dyDescent="0.25">
      <c r="A2" s="117" t="s">
        <v>1</v>
      </c>
      <c r="B2" s="117"/>
    </row>
    <row r="3" spans="1:2" ht="22.5" customHeight="1" x14ac:dyDescent="0.25">
      <c r="A3" s="116" t="s">
        <v>52</v>
      </c>
      <c r="B3" s="116"/>
    </row>
    <row r="4" spans="1:2" ht="22.5" customHeight="1" x14ac:dyDescent="0.25">
      <c r="A4" s="116" t="s">
        <v>3</v>
      </c>
      <c r="B4" s="116"/>
    </row>
    <row r="5" spans="1:2" ht="22.5" customHeight="1" x14ac:dyDescent="0.25">
      <c r="A5" s="116" t="s">
        <v>4</v>
      </c>
      <c r="B5" s="116"/>
    </row>
    <row r="6" spans="1:2" ht="22.5" customHeight="1" thickBot="1" x14ac:dyDescent="0.3">
      <c r="A6" s="65"/>
      <c r="B6" s="65"/>
    </row>
    <row r="7" spans="1:2" ht="22.5" customHeight="1" thickTop="1" thickBot="1" x14ac:dyDescent="0.3">
      <c r="A7" s="67" t="s">
        <v>5</v>
      </c>
      <c r="B7" s="68" t="s">
        <v>53</v>
      </c>
    </row>
    <row r="8" spans="1:2" ht="22.5" customHeight="1" thickTop="1" thickBot="1" x14ac:dyDescent="0.3">
      <c r="A8" s="71" t="s">
        <v>24</v>
      </c>
      <c r="B8" s="73">
        <v>203.26</v>
      </c>
    </row>
    <row r="9" spans="1:2" ht="22.5" customHeight="1" thickTop="1" thickBot="1" x14ac:dyDescent="0.3">
      <c r="A9" s="71" t="s">
        <v>25</v>
      </c>
      <c r="B9" s="73">
        <v>146.9</v>
      </c>
    </row>
    <row r="10" spans="1:2" ht="22.5" customHeight="1" thickTop="1" thickBot="1" x14ac:dyDescent="0.3">
      <c r="A10" s="69" t="s">
        <v>20</v>
      </c>
      <c r="B10" s="72">
        <v>350.15999999999997</v>
      </c>
    </row>
    <row r="11" spans="1:2" ht="22.5" customHeight="1" thickTop="1" x14ac:dyDescent="0.25">
      <c r="A11" s="66" t="s">
        <v>21</v>
      </c>
      <c r="B11" s="70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NO. CIA. DE SEGUROS</vt:lpstr>
      <vt:lpstr>NO. DE CORREDORES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'CUADRO 3'!Print_Area</vt:lpstr>
      <vt:lpstr>'CUADRO 4'!Print_Area</vt:lpstr>
      <vt:lpstr>'CUADRO 5'!Print_Area</vt:lpstr>
      <vt:lpstr>'CUADRO 6'!Print_Area</vt:lpstr>
      <vt:lpstr>'CUADRO 7'!Print_Area</vt:lpstr>
      <vt:lpstr>'CUADRO 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Font</dc:creator>
  <cp:lastModifiedBy>Mdilone</cp:lastModifiedBy>
  <cp:lastPrinted>2015-08-19T18:44:26Z</cp:lastPrinted>
  <dcterms:created xsi:type="dcterms:W3CDTF">2015-08-10T12:16:04Z</dcterms:created>
  <dcterms:modified xsi:type="dcterms:W3CDTF">2017-09-08T16:15:33Z</dcterms:modified>
</cp:coreProperties>
</file>