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A:\Rommel Svelti\PNC\PNC 2023\12 - Diciembre - 2024\"/>
    </mc:Choice>
  </mc:AlternateContent>
  <xr:revisionPtr revIDLastSave="0" documentId="13_ncr:1_{4BBD04FE-94F0-4CCA-A2C5-6B51A6B1E7B1}" xr6:coauthVersionLast="36" xr6:coauthVersionMax="36" xr10:uidLastSave="{00000000-0000-0000-0000-000000000000}"/>
  <bookViews>
    <workbookView xWindow="0" yWindow="0" windowWidth="19200" windowHeight="767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Acumulado'!$B$6:$F$6</definedName>
    <definedName name="_xlnm._FilterDatabase" localSheetId="0" hidden="1">'P.N.C. x Comp. x Ramos'!$A$249:$O$249</definedName>
    <definedName name="_xlnm._FilterDatabase" localSheetId="4" hidden="1">'PNC AA'!$A$1:$E$410</definedName>
    <definedName name="_xlnm._FilterDatabase" localSheetId="5" hidden="1">'PNC Exon. &amp; no Exon.'!$B$1:$B$693</definedName>
    <definedName name="_xlnm._FilterDatabase" localSheetId="2" hidden="1">'PNC Posic. y Partic.'!$B$58:$N$58</definedName>
  </definedNames>
  <calcPr calcId="191029"/>
</workbook>
</file>

<file path=xl/calcChain.xml><?xml version="1.0" encoding="utf-8"?>
<calcChain xmlns="http://schemas.openxmlformats.org/spreadsheetml/2006/main">
  <c r="A410" i="10" l="1"/>
  <c r="A3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<sst xmlns="http://schemas.openxmlformats.org/spreadsheetml/2006/main" count="7284" uniqueCount="595">
  <si>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</si>
  <si>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</si>
  <si>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</si>
  <si>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</si>
  <si>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</si>
  <si>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</si>
  <si>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</si>
  <si>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</si>
  <si>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</si>
  <si>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</si>
  <si>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</si>
  <si>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</si>
  <si>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</si>
  <si>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</si>
  <si>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</si>
  <si>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</si>
  <si>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</si>
  <si>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</si>
  <si>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</si>
  <si>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</si>
  <si>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</si>
  <si>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</si>
  <si>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</si>
  <si>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</si>
  <si>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</si>
  <si>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</si>
  <si>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</si>
  <si>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</si>
  <si>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</si>
  <si>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</si>
  <si>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</si>
  <si>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</si>
  <si>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</si>
  <si>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</si>
  <si>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</si>
  <si>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</si>
  <si>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</si>
  <si>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</si>
  <si>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</si>
  <si>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</si>
  <si>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</si>
  <si>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</si>
  <si>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</si>
  <si>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</si>
  <si>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</si>
  <si>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</si>
  <si>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</si>
  <si>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</si>
  <si>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</si>
  <si>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</si>
  <si>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</si>
  <si>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</si>
  <si>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</si>
  <si>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</si>
  <si>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</si>
  <si>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</si>
  <si>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</si>
  <si>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</si>
  <si>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</si>
  <si>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</si>
  <si>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</si>
  <si>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</si>
  <si>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</si>
  <si>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</si>
  <si>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</si>
  <si>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</si>
  <si>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</si>
  <si>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</si>
  <si>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</si>
  <si>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</si>
  <si>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</si>
  <si>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</si>
  <si>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</si>
  <si>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</si>
  <si>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</si>
  <si>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</si>
  <si>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</si>
  <si>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</si>
  <si>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</si>
  <si>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</si>
  <si>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</si>
  <si>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</si>
  <si>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</si>
  <si>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</si>
  <si>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</si>
  <si>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</si>
  <si>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</si>
  <si>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</si>
  <si>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</si>
  <si>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</si>
  <si>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</si>
  <si>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</si>
  <si>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</si>
  <si>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</si>
  <si>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</si>
  <si>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</si>
  <si>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</si>
  <si>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</si>
  <si>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</si>
  <si>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</si>
  <si>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</si>
  <si>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</si>
  <si>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</si>
  <si>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</si>
  <si>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</si>
  <si>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</si>
  <si>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</si>
  <si>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</si>
  <si>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</si>
  <si>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</si>
  <si>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</si>
  <si>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</si>
  <si>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</si>
  <si>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</si>
  <si>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</si>
  <si>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</si>
  <si>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</si>
  <si>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</si>
  <si>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</si>
  <si>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</si>
  <si>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</si>
  <si>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</si>
  <si>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</si>
  <si>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</si>
  <si>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</si>
  <si>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</si>
  <si>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</si>
  <si>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</si>
  <si>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</si>
  <si>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</si>
  <si>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2024</t>
  </si>
  <si>
    <t>Febrero. 2024</t>
  </si>
  <si>
    <t>Marzo. 2024</t>
  </si>
  <si>
    <t>Abril. 2024</t>
  </si>
  <si>
    <t>Mayo. 2024</t>
  </si>
  <si>
    <t>Junio. 2024</t>
  </si>
  <si>
    <t>Julio. 2024</t>
  </si>
  <si>
    <t>Agosto. 2024</t>
  </si>
  <si>
    <t>Septiembre. 2024</t>
  </si>
  <si>
    <t>Octubre. 2024</t>
  </si>
  <si>
    <t>Noviembre. 2024</t>
  </si>
  <si>
    <t>Diciembre. 2024</t>
  </si>
  <si>
    <t>Comparativo  Enero  2023 - 2024</t>
  </si>
  <si>
    <t>Comparativo Febrero, 2023 - 2024</t>
  </si>
  <si>
    <t>Comparativo Marzo, 2023 - 2024</t>
  </si>
  <si>
    <t>Comparativo Abril, 2023 - 2024</t>
  </si>
  <si>
    <t>Comparativo Mayo, 2023 - 2024</t>
  </si>
  <si>
    <t>Comparativo Junio, 2023 - 2024</t>
  </si>
  <si>
    <t>Comparativo Julio, 2023 - 2024</t>
  </si>
  <si>
    <t>Comparativo Agosto, 2023 - 2024</t>
  </si>
  <si>
    <t>Comparativo Septiembre, 2023 - 2024</t>
  </si>
  <si>
    <t>Comparativo Octubre, 2023 - 2024</t>
  </si>
  <si>
    <t>Comparativo Noviembre, 2023 - 2024</t>
  </si>
  <si>
    <t>Comparativo Diciembre, 2023 - 2024</t>
  </si>
  <si>
    <t>Comparativo Enero, 2023 - 2024</t>
  </si>
  <si>
    <t>Febrero, 2024</t>
  </si>
  <si>
    <t>Marzo, 2024</t>
  </si>
  <si>
    <t>Abril, 2024</t>
  </si>
  <si>
    <t>Mayo, 2024</t>
  </si>
  <si>
    <t>Junio, 2024</t>
  </si>
  <si>
    <t>Julio, 2024</t>
  </si>
  <si>
    <t>Agosto, 2024</t>
  </si>
  <si>
    <t>Septiembre, 2024</t>
  </si>
  <si>
    <t>Octubre, 2024</t>
  </si>
  <si>
    <t>Noviembre, 2024</t>
  </si>
  <si>
    <t>Diciembre, 2024</t>
  </si>
  <si>
    <t>Enero, 2024</t>
  </si>
  <si>
    <t>Año 2024</t>
  </si>
  <si>
    <t>One Alliance Seguros, S.A.</t>
  </si>
  <si>
    <t>Creciendo Seguros</t>
  </si>
  <si>
    <t xml:space="preserve"> - Diciembre</t>
  </si>
  <si>
    <t>Enero - Diciembre, 2024</t>
  </si>
  <si>
    <t>Comparativo Enero - Diciembre, 2023 - 2024</t>
  </si>
  <si>
    <t>Comparativo Enero - Diciembre,  2023 - 2024</t>
  </si>
  <si>
    <t>Año 2023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</si>
  <si>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</si>
  <si>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</si>
  <si>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</si>
  <si>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</si>
  <si>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</si>
  <si>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</si>
  <si>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</si>
  <si>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EneroGeneral de Seguros, S. A.</t>
  </si>
  <si>
    <t>EneroWorldwide Seguros, S. A.</t>
  </si>
  <si>
    <t>EneroSeguros Pepín, S. A.</t>
  </si>
  <si>
    <t>EneroLa Monumental de Seguros, S. A.</t>
  </si>
  <si>
    <t>EneroPatria, S. A., Compañía de Seguros</t>
  </si>
  <si>
    <t>EneroCompañía Dominicana de Seguros, C. por A.</t>
  </si>
  <si>
    <t xml:space="preserve">EneroCooperativa Nacional De Seguros, Inc </t>
  </si>
  <si>
    <t>EneroAtlántica Seguros, S. A.</t>
  </si>
  <si>
    <t>EneroOne Alliance Seguros, S.A.</t>
  </si>
  <si>
    <t>EneroCuna Mutual Insurance Society Dominicana</t>
  </si>
  <si>
    <t>EneroSeguros La Internacional, S. A.</t>
  </si>
  <si>
    <t>EneroAngloamericana de Seguros, S. A.</t>
  </si>
  <si>
    <t>EneroBupa Dominicana, S. A.</t>
  </si>
  <si>
    <t>EneroBMI Compañía de Seguros, S. A.</t>
  </si>
  <si>
    <t>EneroAseguradora Agropecuaria Dominicana, S. A.</t>
  </si>
  <si>
    <t>EneroFuturo Seguros</t>
  </si>
  <si>
    <t>EneroMultiseguros Su, S.A.</t>
  </si>
  <si>
    <t>EneroSeguros APS, S.R.L.</t>
  </si>
  <si>
    <t>EneroCreciendo Seguros</t>
  </si>
  <si>
    <t>EneroSeguros Ademi, S.A.</t>
  </si>
  <si>
    <t>EneroUnit, S.A.</t>
  </si>
  <si>
    <t>EneroConfederación del Canadá Dominicana, S. A.</t>
  </si>
  <si>
    <t>EneroMidas Seguros, S.A.</t>
  </si>
  <si>
    <t>EneroAutoseguro, S. A.</t>
  </si>
  <si>
    <t>EneroSeguros Yunen, S.A.</t>
  </si>
  <si>
    <t>EneroHylseg Seguros S.A</t>
  </si>
  <si>
    <t/>
  </si>
  <si>
    <t>FebreroSeguros Universal, S. A.</t>
  </si>
  <si>
    <t>FebreroSeguros Reservas, S. A.</t>
  </si>
  <si>
    <t>FebreroHumano Seguros, S. A.</t>
  </si>
  <si>
    <t>FebreroMapfre BHD Compañía de Seguros</t>
  </si>
  <si>
    <t>FebreroSeguros Sura, S.A.</t>
  </si>
  <si>
    <t>FebreroLa Colonial, S. A., Compañia De Seguros</t>
  </si>
  <si>
    <t>FebreroSeguros Crecer, S. A.</t>
  </si>
  <si>
    <t>FebreroWorldwide Seguros, S. A.</t>
  </si>
  <si>
    <t>FebreroGeneral de Seguros, S. A.</t>
  </si>
  <si>
    <t>FebreroSeguros Pepín, S. A.</t>
  </si>
  <si>
    <t>FebreroLa Monumental de Seguros, S. A.</t>
  </si>
  <si>
    <t>FebreroCompañía Dominicana de Seguros, C. por A.</t>
  </si>
  <si>
    <t xml:space="preserve">FebreroCooperativa Nacional De Seguros, Inc </t>
  </si>
  <si>
    <t>FebreroPatria, S. A., Compañía de Seguros</t>
  </si>
  <si>
    <t>FebreroAtlántica Seguros, S. A.</t>
  </si>
  <si>
    <t>FebreroSeguros La Internacional, S. A.</t>
  </si>
  <si>
    <t>FebreroCuna Mutual Insurance Society Dominicana</t>
  </si>
  <si>
    <t>FebreroBMI Compañía de Seguros, S. A.</t>
  </si>
  <si>
    <t>FebreroAngloamericana de Seguros, S. A.</t>
  </si>
  <si>
    <t>FebreroAseguradora Agropecuaria Dominicana, S. A.</t>
  </si>
  <si>
    <t>FebreroSeguros Ademi, S.A.</t>
  </si>
  <si>
    <t>FebreroSeguros APS, S.R.L.</t>
  </si>
  <si>
    <t>FebreroFuturo Seguros</t>
  </si>
  <si>
    <t>FebreroMidas Seguros, S.A.</t>
  </si>
  <si>
    <t>FebreroMultiseguros Su, S.A.</t>
  </si>
  <si>
    <t>FebreroCreciendo Seguros</t>
  </si>
  <si>
    <t>FebreroConfederación del Canadá Dominicana, S. A.</t>
  </si>
  <si>
    <t>FebreroUnit, S.A.</t>
  </si>
  <si>
    <t>FebreroSeguros Yunen, S.A.</t>
  </si>
  <si>
    <t>FebreroAutoseguro, S. 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</si>
  <si>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</si>
  <si>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</si>
  <si>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</si>
  <si>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</si>
  <si>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</si>
  <si>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</si>
  <si>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</si>
  <si>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</si>
  <si>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</si>
  <si>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</si>
  <si>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MarzoSeguros Pepín, S. A.</t>
  </si>
  <si>
    <t>MarzoLa Monumental de Seguros, S. A.</t>
  </si>
  <si>
    <t xml:space="preserve">MarzoCooperativa Nacional De Seguros, Inc </t>
  </si>
  <si>
    <t>MarzoCompañía Dominicana de Seguros, C. por A.</t>
  </si>
  <si>
    <t>MarzoPatria, S. A., Compañía de Seguros</t>
  </si>
  <si>
    <t>MarzoAseguradora Agropecuaria Dominicana, S. A.</t>
  </si>
  <si>
    <t>MarzoOne Alliance Seguros, S.A.</t>
  </si>
  <si>
    <t>MarzoAtlántica Seguros, S. A.</t>
  </si>
  <si>
    <t>MarzoSeguros La Internacional, S. A.</t>
  </si>
  <si>
    <t>MarzoCuna Mutual Insurance Society Dominicana</t>
  </si>
  <si>
    <t>MarzoAngloamericana de Seguros, S. A.</t>
  </si>
  <si>
    <t>MarzoBupa Dominicana, S. A.</t>
  </si>
  <si>
    <t>MarzoSeguros APS, S.R.L.</t>
  </si>
  <si>
    <t>MarzoBMI Compañía de Seguros, S. A.</t>
  </si>
  <si>
    <t>MarzoFuturo Seguros</t>
  </si>
  <si>
    <t>MarzoSeguros Ademi, S.A.</t>
  </si>
  <si>
    <t>MarzoMultiseguros Su, S.A.</t>
  </si>
  <si>
    <t>MarzoMidas Seguros, S.A.</t>
  </si>
  <si>
    <t>MarzoCreciendo Seguros</t>
  </si>
  <si>
    <t>MarzoUnit, S.A.</t>
  </si>
  <si>
    <t>MarzoConfederación del Canadá Dominicana, S. A.</t>
  </si>
  <si>
    <t>MarzoAutoseguro, S. A.</t>
  </si>
  <si>
    <t>MarzoSeguros Yunen, S.A.</t>
  </si>
  <si>
    <t>MarzoHylseg Seguros S.A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</si>
  <si>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</si>
  <si>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</si>
  <si>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</si>
  <si>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</si>
  <si>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</si>
  <si>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</si>
  <si>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</si>
  <si>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</si>
  <si>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</si>
  <si>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</si>
  <si>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</si>
  <si>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</si>
  <si>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</si>
  <si>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</si>
  <si>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</si>
  <si>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</si>
  <si>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</si>
  <si>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AbrilOne Alliance Seguros, S.A.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</si>
  <si>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</si>
  <si>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</si>
  <si>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</si>
  <si>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</si>
  <si>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</si>
  <si>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</si>
  <si>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</si>
  <si>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</si>
  <si>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</si>
  <si>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</si>
  <si>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</si>
  <si>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</si>
  <si>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</si>
  <si>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</si>
  <si>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</si>
  <si>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</si>
  <si>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</si>
  <si>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</si>
  <si>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</si>
  <si>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</si>
  <si>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</si>
  <si>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</si>
  <si>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</si>
  <si>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</si>
  <si>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</si>
  <si>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</si>
  <si>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</si>
  <si>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</si>
  <si>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</si>
  <si>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</si>
  <si>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MayoOne Alliance Seguros, S.A.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</si>
  <si>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</si>
  <si>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</si>
  <si>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</si>
  <si>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</si>
  <si>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</si>
  <si>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</si>
  <si>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</si>
  <si>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</si>
  <si>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</si>
  <si>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</si>
  <si>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</si>
  <si>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</si>
  <si>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</si>
  <si>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</si>
  <si>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</si>
  <si>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</si>
  <si>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</si>
  <si>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</si>
  <si>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</si>
  <si>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</si>
  <si>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</si>
  <si>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</si>
  <si>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</si>
  <si>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</si>
  <si>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</si>
  <si>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</si>
  <si>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</si>
  <si>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</si>
  <si>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</si>
  <si>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</si>
  <si>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</si>
  <si>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</si>
  <si>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</si>
  <si>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JunioOne Alliance Seguros, S.A.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</si>
  <si>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</si>
  <si>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</si>
  <si>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</si>
  <si>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</si>
  <si>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</si>
  <si>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</si>
  <si>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</si>
  <si>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</si>
  <si>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</si>
  <si>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</si>
  <si>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</si>
  <si>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</si>
  <si>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</si>
  <si>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</si>
  <si>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</si>
  <si>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</si>
  <si>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</si>
  <si>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</si>
  <si>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</si>
  <si>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</si>
  <si>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</si>
  <si>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</si>
  <si>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</si>
  <si>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</si>
  <si>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</si>
  <si>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</si>
  <si>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</si>
  <si>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</si>
  <si>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</si>
  <si>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</si>
  <si>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</si>
  <si>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</si>
  <si>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</si>
  <si>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</si>
  <si>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</si>
  <si>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</si>
  <si>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JulioOne Alliance Seguros, S.A.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</si>
  <si>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</si>
  <si>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</si>
  <si>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</si>
  <si>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</si>
  <si>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</si>
  <si>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</si>
  <si>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</si>
  <si>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</si>
  <si>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</si>
  <si>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</si>
  <si>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</si>
  <si>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</si>
  <si>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</si>
  <si>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</si>
  <si>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</si>
  <si>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</si>
  <si>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</si>
  <si>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</si>
  <si>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</si>
  <si>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</si>
  <si>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</si>
  <si>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</si>
  <si>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</si>
  <si>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</si>
  <si>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</si>
  <si>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</si>
  <si>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</si>
  <si>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</si>
  <si>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</si>
  <si>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AgostoOne Alliance Seguros, S.A.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</si>
  <si>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</si>
  <si>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</si>
  <si>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</si>
  <si>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</si>
  <si>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</si>
  <si>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</si>
  <si>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</si>
  <si>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</si>
  <si>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</si>
  <si>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</si>
  <si>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</si>
  <si>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</si>
  <si>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</si>
  <si>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</si>
  <si>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</si>
  <si>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</si>
  <si>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</si>
  <si>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</si>
  <si>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</si>
  <si>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</si>
  <si>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</si>
  <si>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</si>
  <si>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</si>
  <si>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</si>
  <si>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</si>
  <si>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</si>
  <si>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</si>
  <si>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</si>
  <si>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</si>
  <si>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</si>
  <si>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SeptiembreOne Alliance Seguros, S.A.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</si>
  <si>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</si>
  <si>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</si>
  <si>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</si>
  <si>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</si>
  <si>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</si>
  <si>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</si>
  <si>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</si>
  <si>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</si>
  <si>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</si>
  <si>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</si>
  <si>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</si>
  <si>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</si>
  <si>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</si>
  <si>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</si>
  <si>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</si>
  <si>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</si>
  <si>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</si>
  <si>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</si>
  <si>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</si>
  <si>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</si>
  <si>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</si>
  <si>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</si>
  <si>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</si>
  <si>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</si>
  <si>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</si>
  <si>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</si>
  <si>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</si>
  <si>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</si>
  <si>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</si>
  <si>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</si>
  <si>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</si>
  <si>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</si>
  <si>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</si>
  <si>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</si>
  <si>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OctubreOne Alliance Seguros, S.A.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</si>
  <si>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</si>
  <si>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</si>
  <si>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</si>
  <si>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</si>
  <si>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</si>
  <si>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</si>
  <si>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</si>
  <si>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</si>
  <si>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</si>
  <si>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</si>
  <si>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</si>
  <si>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</si>
  <si>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</si>
  <si>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</si>
  <si>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</si>
  <si>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</si>
  <si>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</si>
  <si>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</si>
  <si>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</si>
  <si>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</si>
  <si>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</si>
  <si>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</si>
  <si>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</si>
  <si>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</si>
  <si>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</si>
  <si>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</si>
  <si>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</si>
  <si>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</si>
  <si>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</si>
  <si>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</si>
  <si>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</si>
  <si>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</si>
  <si>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</si>
  <si>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</si>
  <si>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</si>
  <si>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NoviembreOne Alliance Seguros, S.A.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</si>
  <si>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</si>
  <si>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</si>
  <si>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</si>
  <si>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</si>
  <si>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</si>
  <si>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</si>
  <si>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</si>
  <si>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</si>
  <si>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</si>
  <si>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</si>
  <si>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</si>
  <si>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</si>
  <si>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</si>
  <si>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</si>
  <si>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</si>
  <si>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</si>
  <si>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</si>
  <si>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</si>
  <si>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</si>
  <si>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</si>
  <si>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</si>
  <si>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</si>
  <si>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</si>
  <si>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</si>
  <si>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</si>
  <si>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</si>
  <si>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</si>
  <si>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</si>
  <si>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</si>
  <si>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</si>
  <si>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</si>
  <si>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</si>
  <si>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DiciembreOne Alliance Seguros, S.A.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</si>
  <si>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</si>
  <si>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</si>
  <si>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</si>
  <si>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</si>
  <si>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</si>
  <si>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</si>
  <si>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</si>
  <si>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</si>
  <si>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</si>
  <si>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</si>
  <si>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</si>
  <si>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</si>
  <si>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</si>
  <si>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</si>
  <si>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</si>
  <si>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</si>
  <si>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</si>
  <si>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</si>
  <si>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</si>
  <si>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</si>
  <si>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</si>
  <si>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</si>
  <si>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</si>
  <si>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</si>
  <si>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</si>
  <si>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</si>
  <si>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</si>
  <si>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</si>
  <si>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</si>
  <si>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</si>
  <si>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</si>
  <si>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</si>
  <si>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</si>
  <si>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</si>
  <si>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FebreroOne Alliance Seguros, S.A.</t>
  </si>
  <si>
    <t>FebreroBupa Dominicana, S. A.</t>
  </si>
  <si>
    <t>Enero - Diciembre, 2023 - 2024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</si>
</sst>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&quot;RD$&quot;* #,##0.00_);_(&quot;RD$&quot;* \(#,##0.00\);_(&quot;RD$&quot;* &quot;-&quot;??_);_(@_)"/>
    <numFmt numFmtId="166" formatCode="0.0%"/>
    <numFmt numFmtId="167" formatCode="_([$€-2]* #,##0.00_);_([$€-2]* \(#,##0.00\);_([$€-2]* &quot;-&quot;??_)"/>
    <numFmt numFmtId="168" formatCode="_(* #,##0_);_(* \(#,##0\);_(* &quot;-&quot;??_);_(@_)"/>
    <numFmt numFmtId="169" formatCode="0.0"/>
    <numFmt numFmtId="170" formatCode="0.00000%"/>
    <numFmt numFmtId="171" formatCode="#,##0.0"/>
    <numFmt numFmtId="172" formatCode="_(* #,##0.0_);_(* \(#,##0.0\);_(* &quot;-&quot;??_);_(@_)"/>
    <numFmt numFmtId="173" formatCode="0.000%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8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164" fontId="2" fillId="0" borderId="0" xfId="1" applyFont="1" applyAlignment="1">
      <alignment horizontal="center"/>
    </xf>
    <xf numFmtId="164" fontId="0" fillId="0" borderId="0" xfId="1" applyFont="1"/>
    <xf numFmtId="164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8" fontId="8" fillId="0" borderId="0" xfId="1" applyNumberFormat="1" applyFont="1"/>
    <xf numFmtId="168" fontId="8" fillId="0" borderId="0" xfId="0" applyNumberFormat="1" applyFont="1"/>
    <xf numFmtId="0" fontId="4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8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6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5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7" xfId="0" applyNumberFormat="1" applyFont="1" applyBorder="1"/>
    <xf numFmtId="164" fontId="8" fillId="0" borderId="1" xfId="1" applyFont="1" applyFill="1" applyBorder="1"/>
    <xf numFmtId="164" fontId="2" fillId="0" borderId="1" xfId="1" applyFont="1" applyBorder="1" applyAlignment="1">
      <alignment horizontal="right"/>
    </xf>
    <xf numFmtId="168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5" xfId="0" applyNumberFormat="1" applyFont="1" applyBorder="1"/>
    <xf numFmtId="0" fontId="6" fillId="0" borderId="4" xfId="0" applyFont="1" applyBorder="1"/>
    <xf numFmtId="3" fontId="17" fillId="0" borderId="5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8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4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0" fontId="20" fillId="0" borderId="0" xfId="0" applyFont="1"/>
    <xf numFmtId="0" fontId="21" fillId="0" borderId="0" xfId="0" applyFont="1"/>
    <xf numFmtId="9" fontId="0" fillId="0" borderId="0" xfId="4" applyFont="1"/>
    <xf numFmtId="166" fontId="0" fillId="0" borderId="0" xfId="4" applyNumberFormat="1" applyFont="1"/>
    <xf numFmtId="165" fontId="0" fillId="0" borderId="0" xfId="2" applyFont="1" applyFill="1"/>
    <xf numFmtId="170" fontId="0" fillId="0" borderId="0" xfId="4" applyNumberFormat="1" applyFont="1" applyFill="1"/>
    <xf numFmtId="169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0" fillId="0" borderId="1" xfId="0" applyBorder="1"/>
    <xf numFmtId="0" fontId="23" fillId="0" borderId="0" xfId="0" applyFont="1"/>
    <xf numFmtId="0" fontId="24" fillId="0" borderId="0" xfId="0" applyFont="1" applyAlignment="1">
      <alignment horizontal="center"/>
    </xf>
    <xf numFmtId="171" fontId="2" fillId="3" borderId="1" xfId="0" applyNumberFormat="1" applyFont="1" applyFill="1" applyBorder="1" applyAlignment="1">
      <alignment horizontal="right"/>
    </xf>
    <xf numFmtId="171" fontId="2" fillId="0" borderId="1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0" fillId="0" borderId="0" xfId="0" applyNumberFormat="1"/>
    <xf numFmtId="4" fontId="8" fillId="0" borderId="12" xfId="0" applyNumberFormat="1" applyFont="1" applyBorder="1" applyAlignment="1">
      <alignment horizontal="right"/>
    </xf>
    <xf numFmtId="4" fontId="0" fillId="0" borderId="0" xfId="0" applyNumberFormat="1"/>
    <xf numFmtId="172" fontId="2" fillId="3" borderId="1" xfId="1" applyNumberFormat="1" applyFont="1" applyFill="1" applyBorder="1" applyAlignment="1">
      <alignment horizontal="center" vertical="center" wrapText="1"/>
    </xf>
    <xf numFmtId="172" fontId="8" fillId="0" borderId="1" xfId="1" applyNumberFormat="1" applyFont="1" applyBorder="1" applyAlignment="1">
      <alignment horizontal="right"/>
    </xf>
    <xf numFmtId="172" fontId="0" fillId="0" borderId="1" xfId="1" applyNumberFormat="1" applyFont="1" applyBorder="1"/>
    <xf numFmtId="172" fontId="0" fillId="0" borderId="0" xfId="1" applyNumberFormat="1" applyFont="1"/>
    <xf numFmtId="172" fontId="2" fillId="3" borderId="0" xfId="1" applyNumberFormat="1" applyFont="1" applyFill="1" applyBorder="1" applyAlignment="1">
      <alignment horizontal="right"/>
    </xf>
    <xf numFmtId="172" fontId="2" fillId="3" borderId="1" xfId="1" applyNumberFormat="1" applyFont="1" applyFill="1" applyBorder="1" applyAlignment="1">
      <alignment horizontal="right"/>
    </xf>
    <xf numFmtId="172" fontId="8" fillId="0" borderId="0" xfId="1" applyNumberFormat="1" applyFont="1" applyBorder="1" applyAlignment="1">
      <alignment horizontal="right"/>
    </xf>
    <xf numFmtId="172" fontId="8" fillId="0" borderId="0" xfId="1" applyNumberFormat="1" applyFont="1" applyBorder="1"/>
    <xf numFmtId="171" fontId="2" fillId="0" borderId="1" xfId="0" applyNumberFormat="1" applyFont="1" applyBorder="1"/>
    <xf numFmtId="171" fontId="2" fillId="3" borderId="1" xfId="0" applyNumberFormat="1" applyFont="1" applyFill="1" applyBorder="1"/>
    <xf numFmtId="171" fontId="8" fillId="0" borderId="1" xfId="0" applyNumberFormat="1" applyFont="1" applyBorder="1"/>
    <xf numFmtId="166" fontId="6" fillId="0" borderId="0" xfId="4" applyNumberFormat="1" applyFont="1" applyFill="1"/>
    <xf numFmtId="173" fontId="6" fillId="0" borderId="0" xfId="4" applyNumberFormat="1" applyFont="1" applyFill="1"/>
    <xf numFmtId="169" fontId="2" fillId="3" borderId="1" xfId="0" applyNumberFormat="1" applyFont="1" applyFill="1" applyBorder="1"/>
    <xf numFmtId="3" fontId="8" fillId="0" borderId="0" xfId="0" applyNumberFormat="1" applyFont="1"/>
    <xf numFmtId="171" fontId="11" fillId="0" borderId="1" xfId="0" applyNumberFormat="1" applyFont="1" applyBorder="1" applyAlignment="1">
      <alignment horizontal="right"/>
    </xf>
    <xf numFmtId="171" fontId="11" fillId="0" borderId="1" xfId="0" applyNumberFormat="1" applyFont="1" applyBorder="1"/>
    <xf numFmtId="171" fontId="2" fillId="0" borderId="1" xfId="0" applyNumberFormat="1" applyFont="1" applyBorder="1" applyAlignment="1">
      <alignment horizontal="right" wrapText="1"/>
    </xf>
    <xf numFmtId="171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6" fontId="0" fillId="0" borderId="0" xfId="4" applyNumberFormat="1" applyFont="1" applyFill="1"/>
    <xf numFmtId="0" fontId="2" fillId="3" borderId="1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7" fontId="2" fillId="3" borderId="11" xfId="3" applyFont="1" applyFill="1" applyBorder="1" applyAlignment="1">
      <alignment horizontal="center" vertical="center" wrapText="1"/>
    </xf>
    <xf numFmtId="167" fontId="2" fillId="3" borderId="2" xfId="3" applyFont="1" applyFill="1" applyBorder="1" applyAlignment="1">
      <alignment horizontal="center" vertical="center" wrapText="1"/>
    </xf>
    <xf numFmtId="167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7" fontId="2" fillId="3" borderId="1" xfId="3" applyFont="1" applyFill="1" applyBorder="1" applyAlignment="1">
      <alignment horizontal="center" vertical="center"/>
    </xf>
  </cellXfs>
  <cellStyles count="5">
    <cellStyle name="Euro" xfId="3" xr:uid="{00000000-0005-0000-0000-000002000000}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174640413.34</c:v>
                </c:pt>
                <c:pt idx="1">
                  <c:v>1335679107.8299994</c:v>
                </c:pt>
                <c:pt idx="2">
                  <c:v>2500863041.8200006</c:v>
                </c:pt>
                <c:pt idx="3">
                  <c:v>65317532.270000003</c:v>
                </c:pt>
                <c:pt idx="4">
                  <c:v>1982414407.7399998</c:v>
                </c:pt>
                <c:pt idx="5">
                  <c:v>37162595.989999995</c:v>
                </c:pt>
                <c:pt idx="6">
                  <c:v>76976976.399999991</c:v>
                </c:pt>
                <c:pt idx="7">
                  <c:v>2280689568.6399984</c:v>
                </c:pt>
                <c:pt idx="8">
                  <c:v>36381452.460000001</c:v>
                </c:pt>
                <c:pt idx="9">
                  <c:v>171333215.12000003</c:v>
                </c:pt>
                <c:pt idx="10">
                  <c:v>517166258.47000009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175664758.57000002</c:v>
                </c:pt>
                <c:pt idx="1">
                  <c:v>1672339507.0299993</c:v>
                </c:pt>
                <c:pt idx="2">
                  <c:v>2846243028.8999996</c:v>
                </c:pt>
                <c:pt idx="3">
                  <c:v>106444388.38999999</c:v>
                </c:pt>
                <c:pt idx="4">
                  <c:v>2339858967.1100006</c:v>
                </c:pt>
                <c:pt idx="5">
                  <c:v>89276472.460000038</c:v>
                </c:pt>
                <c:pt idx="6">
                  <c:v>141848873.20000005</c:v>
                </c:pt>
                <c:pt idx="7">
                  <c:v>2426470710.6300001</c:v>
                </c:pt>
                <c:pt idx="8">
                  <c:v>56147804.359999999</c:v>
                </c:pt>
                <c:pt idx="9">
                  <c:v>174163568.75999999</c:v>
                </c:pt>
                <c:pt idx="10">
                  <c:v>699281944.4799999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219383040.80000001</c:v>
                </c:pt>
                <c:pt idx="1">
                  <c:v>1724859534.9300005</c:v>
                </c:pt>
                <c:pt idx="2">
                  <c:v>2770873543.3900008</c:v>
                </c:pt>
                <c:pt idx="3">
                  <c:v>113257224.91999997</c:v>
                </c:pt>
                <c:pt idx="4">
                  <c:v>2395104899.960001</c:v>
                </c:pt>
                <c:pt idx="5">
                  <c:v>37975302.710000001</c:v>
                </c:pt>
                <c:pt idx="6">
                  <c:v>91070607.880000025</c:v>
                </c:pt>
                <c:pt idx="7">
                  <c:v>2474139708.1900001</c:v>
                </c:pt>
                <c:pt idx="8">
                  <c:v>23235124.780000001</c:v>
                </c:pt>
                <c:pt idx="9">
                  <c:v>252547370.15000004</c:v>
                </c:pt>
                <c:pt idx="10">
                  <c:v>525450300.86999989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145456670.5</c:v>
                </c:pt>
                <c:pt idx="1">
                  <c:v>2405367123.5599995</c:v>
                </c:pt>
                <c:pt idx="2">
                  <c:v>2819014373.6700006</c:v>
                </c:pt>
                <c:pt idx="3">
                  <c:v>193599628.75999996</c:v>
                </c:pt>
                <c:pt idx="4">
                  <c:v>2960237775.5299997</c:v>
                </c:pt>
                <c:pt idx="5">
                  <c:v>35476800.269999996</c:v>
                </c:pt>
                <c:pt idx="6">
                  <c:v>99555329.850000024</c:v>
                </c:pt>
                <c:pt idx="7">
                  <c:v>2853917608.0400004</c:v>
                </c:pt>
                <c:pt idx="8">
                  <c:v>34321349.880000003</c:v>
                </c:pt>
                <c:pt idx="9">
                  <c:v>248833192.77000004</c:v>
                </c:pt>
                <c:pt idx="10">
                  <c:v>699436928.68000031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487.74182515628138</c:v>
                </c:pt>
                <c:pt idx="1">
                  <c:v>13.154835101345549</c:v>
                </c:pt>
                <c:pt idx="2">
                  <c:v>20.680280402793308</c:v>
                </c:pt>
                <c:pt idx="3">
                  <c:v>23.99681676224084</c:v>
                </c:pt>
                <c:pt idx="4">
                  <c:v>19.101255204009369</c:v>
                </c:pt>
                <c:pt idx="5">
                  <c:v>-3.9203172069934693</c:v>
                </c:pt>
                <c:pt idx="6">
                  <c:v>-6.6265719245914179</c:v>
                </c:pt>
                <c:pt idx="7">
                  <c:v>23.08735254282972</c:v>
                </c:pt>
                <c:pt idx="8">
                  <c:v>-52.064884036373812</c:v>
                </c:pt>
                <c:pt idx="9">
                  <c:v>-2.838542442932467</c:v>
                </c:pt>
                <c:pt idx="10">
                  <c:v>42.760483527583233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283.72887099984183</c:v>
                </c:pt>
                <c:pt idx="1">
                  <c:v>28.210296353670643</c:v>
                </c:pt>
                <c:pt idx="2">
                  <c:v>20.077063547794857</c:v>
                </c:pt>
                <c:pt idx="3">
                  <c:v>113.6913310541328</c:v>
                </c:pt>
                <c:pt idx="4">
                  <c:v>15.224328764377198</c:v>
                </c:pt>
                <c:pt idx="5">
                  <c:v>-32.267799435786273</c:v>
                </c:pt>
                <c:pt idx="6">
                  <c:v>10.54777766231045</c:v>
                </c:pt>
                <c:pt idx="7">
                  <c:v>23.116391692286552</c:v>
                </c:pt>
                <c:pt idx="8">
                  <c:v>-41.681907705939061</c:v>
                </c:pt>
                <c:pt idx="9">
                  <c:v>37.186498727825757</c:v>
                </c:pt>
                <c:pt idx="10">
                  <c:v>29.58718215307719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60.413453763224233</c:v>
                </c:pt>
                <c:pt idx="1">
                  <c:v>17.273707770171974</c:v>
                </c:pt>
                <c:pt idx="2">
                  <c:v>13.767516886343733</c:v>
                </c:pt>
                <c:pt idx="3">
                  <c:v>14.460083724501075</c:v>
                </c:pt>
                <c:pt idx="4">
                  <c:v>22.842540089119261</c:v>
                </c:pt>
                <c:pt idx="5">
                  <c:v>-6.0541731557186198</c:v>
                </c:pt>
                <c:pt idx="6">
                  <c:v>4.1719204656742468</c:v>
                </c:pt>
                <c:pt idx="7">
                  <c:v>18.082509123111564</c:v>
                </c:pt>
                <c:pt idx="8">
                  <c:v>-19.436217640848341</c:v>
                </c:pt>
                <c:pt idx="9">
                  <c:v>12.58455389430142</c:v>
                </c:pt>
                <c:pt idx="10">
                  <c:v>11.31335524485686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295.67566823417428</c:v>
                </c:pt>
                <c:pt idx="1">
                  <c:v>15.04485712037563</c:v>
                </c:pt>
                <c:pt idx="2">
                  <c:v>-0.73230143903424572</c:v>
                </c:pt>
                <c:pt idx="3">
                  <c:v>61.816523668678357</c:v>
                </c:pt>
                <c:pt idx="4">
                  <c:v>43.792371696211688</c:v>
                </c:pt>
                <c:pt idx="5">
                  <c:v>136.17178789982657</c:v>
                </c:pt>
                <c:pt idx="6">
                  <c:v>7.6442556603638074</c:v>
                </c:pt>
                <c:pt idx="7">
                  <c:v>7.1624446157594113</c:v>
                </c:pt>
                <c:pt idx="8">
                  <c:v>4.5490158128901186</c:v>
                </c:pt>
                <c:pt idx="9">
                  <c:v>-7.5424142395724276</c:v>
                </c:pt>
                <c:pt idx="10">
                  <c:v>37.360111197291843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139.83327645361285</c:v>
                </c:pt>
                <c:pt idx="1">
                  <c:v>22.267000661844168</c:v>
                </c:pt>
                <c:pt idx="2">
                  <c:v>15.600486504510712</c:v>
                </c:pt>
                <c:pt idx="3">
                  <c:v>72.398134021221423</c:v>
                </c:pt>
                <c:pt idx="4">
                  <c:v>26.894639945267194</c:v>
                </c:pt>
                <c:pt idx="5">
                  <c:v>-48.480106963730378</c:v>
                </c:pt>
                <c:pt idx="6">
                  <c:v>-21.081647168118433</c:v>
                </c:pt>
                <c:pt idx="7">
                  <c:v>27.232916013674092</c:v>
                </c:pt>
                <c:pt idx="8">
                  <c:v>110.00419173427733</c:v>
                </c:pt>
                <c:pt idx="9">
                  <c:v>-5.9463269852766754</c:v>
                </c:pt>
                <c:pt idx="10">
                  <c:v>19.152393548695549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48.853884187778604</c:v>
                </c:pt>
                <c:pt idx="1">
                  <c:v>1.632071621194503</c:v>
                </c:pt>
                <c:pt idx="2">
                  <c:v>28.644126057347734</c:v>
                </c:pt>
                <c:pt idx="3">
                  <c:v>56.383903470786699</c:v>
                </c:pt>
                <c:pt idx="4">
                  <c:v>27.808181381157699</c:v>
                </c:pt>
                <c:pt idx="5">
                  <c:v>-2.2106191293565978</c:v>
                </c:pt>
                <c:pt idx="6">
                  <c:v>16.375187923590367</c:v>
                </c:pt>
                <c:pt idx="7">
                  <c:v>21.516601861544594</c:v>
                </c:pt>
                <c:pt idx="8">
                  <c:v>22.964460970513574</c:v>
                </c:pt>
                <c:pt idx="9">
                  <c:v>21.506236523562759</c:v>
                </c:pt>
                <c:pt idx="10">
                  <c:v>14.57966919030663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4.8522413924950634</c:v>
                </c:pt>
                <c:pt idx="1">
                  <c:v>18.687515840384652</c:v>
                </c:pt>
                <c:pt idx="2">
                  <c:v>-0.34907709822040006</c:v>
                </c:pt>
                <c:pt idx="3">
                  <c:v>69.990090634564723</c:v>
                </c:pt>
                <c:pt idx="4">
                  <c:v>1.8924627229093054</c:v>
                </c:pt>
                <c:pt idx="5">
                  <c:v>29.055058015299462</c:v>
                </c:pt>
                <c:pt idx="6">
                  <c:v>10.992092643094049</c:v>
                </c:pt>
                <c:pt idx="7">
                  <c:v>13.83406076475913</c:v>
                </c:pt>
                <c:pt idx="8">
                  <c:v>144.03510278380716</c:v>
                </c:pt>
                <c:pt idx="9">
                  <c:v>81.658245241838216</c:v>
                </c:pt>
                <c:pt idx="10">
                  <c:v>1.1388397488206436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148824709.81999999</c:v>
                </c:pt>
                <c:pt idx="1">
                  <c:v>1565112651.5999999</c:v>
                </c:pt>
                <c:pt idx="2">
                  <c:v>2521108231.96</c:v>
                </c:pt>
                <c:pt idx="3">
                  <c:v>131000450.50999999</c:v>
                </c:pt>
                <c:pt idx="4">
                  <c:v>2315574511.749999</c:v>
                </c:pt>
                <c:pt idx="5">
                  <c:v>199087717.03</c:v>
                </c:pt>
                <c:pt idx="6">
                  <c:v>140376857.48000008</c:v>
                </c:pt>
                <c:pt idx="7">
                  <c:v>2273671681.48</c:v>
                </c:pt>
                <c:pt idx="8">
                  <c:v>45149732.729999997</c:v>
                </c:pt>
                <c:pt idx="9">
                  <c:v>172944080.30000001</c:v>
                </c:pt>
                <c:pt idx="10">
                  <c:v>597052376.43999994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37.155751759820738</c:v>
                </c:pt>
                <c:pt idx="1">
                  <c:v>14.534799407328638</c:v>
                </c:pt>
                <c:pt idx="2">
                  <c:v>25.127167220709236</c:v>
                </c:pt>
                <c:pt idx="3">
                  <c:v>60.241252165132074</c:v>
                </c:pt>
                <c:pt idx="4">
                  <c:v>83.116490436241563</c:v>
                </c:pt>
                <c:pt idx="5">
                  <c:v>-2.4149944774681678</c:v>
                </c:pt>
                <c:pt idx="6">
                  <c:v>-1.9700730546145153</c:v>
                </c:pt>
                <c:pt idx="7">
                  <c:v>17.844056307092153</c:v>
                </c:pt>
                <c:pt idx="8">
                  <c:v>-63.183063239294746</c:v>
                </c:pt>
                <c:pt idx="9">
                  <c:v>51.709896199940744</c:v>
                </c:pt>
                <c:pt idx="10">
                  <c:v>-16.674300062211767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37.301050791018568</c:v>
                </c:pt>
                <c:pt idx="1">
                  <c:v>11.766020739305571</c:v>
                </c:pt>
                <c:pt idx="2">
                  <c:v>9.957557433933113</c:v>
                </c:pt>
                <c:pt idx="3">
                  <c:v>98.160040977361589</c:v>
                </c:pt>
                <c:pt idx="4">
                  <c:v>-6.5127971523423716</c:v>
                </c:pt>
                <c:pt idx="5">
                  <c:v>-51.845054466236107</c:v>
                </c:pt>
                <c:pt idx="6">
                  <c:v>1.2562730639816351</c:v>
                </c:pt>
                <c:pt idx="7">
                  <c:v>19.323165751566414</c:v>
                </c:pt>
                <c:pt idx="8">
                  <c:v>41.643198744477552</c:v>
                </c:pt>
                <c:pt idx="9">
                  <c:v>26.647764759326463</c:v>
                </c:pt>
                <c:pt idx="10">
                  <c:v>-2.9255198168116725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14.754249353750366</c:v>
                </c:pt>
                <c:pt idx="1">
                  <c:v>9.3642418732544748</c:v>
                </c:pt>
                <c:pt idx="2">
                  <c:v>15.33577786428533</c:v>
                </c:pt>
                <c:pt idx="3">
                  <c:v>63.879569855135131</c:v>
                </c:pt>
                <c:pt idx="4">
                  <c:v>-3.0793709639039539</c:v>
                </c:pt>
                <c:pt idx="5">
                  <c:v>135.88126391748662</c:v>
                </c:pt>
                <c:pt idx="6">
                  <c:v>7.0818028213562449</c:v>
                </c:pt>
                <c:pt idx="7">
                  <c:v>16.816476540274266</c:v>
                </c:pt>
                <c:pt idx="8">
                  <c:v>26.850623072841863</c:v>
                </c:pt>
                <c:pt idx="9">
                  <c:v>26.414787226821186</c:v>
                </c:pt>
                <c:pt idx="10">
                  <c:v>6.2569111956398347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32.459132231350658</c:v>
                </c:pt>
                <c:pt idx="1">
                  <c:v>19.988836088482039</c:v>
                </c:pt>
                <c:pt idx="2">
                  <c:v>14.015299617351717</c:v>
                </c:pt>
                <c:pt idx="3">
                  <c:v>134.9296254284987</c:v>
                </c:pt>
                <c:pt idx="4">
                  <c:v>32.132959825004534</c:v>
                </c:pt>
                <c:pt idx="5">
                  <c:v>8.8101584312176175</c:v>
                </c:pt>
                <c:pt idx="6">
                  <c:v>23.942102652778779</c:v>
                </c:pt>
                <c:pt idx="7">
                  <c:v>37.364267316400088</c:v>
                </c:pt>
                <c:pt idx="8">
                  <c:v>-29.724146130133306</c:v>
                </c:pt>
                <c:pt idx="9">
                  <c:v>-10.989943249905961</c:v>
                </c:pt>
                <c:pt idx="10">
                  <c:v>8.2474723996437973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36.542642257970812</c:v>
                </c:pt>
                <c:pt idx="1">
                  <c:v>15.02727199229709</c:v>
                </c:pt>
                <c:pt idx="2">
                  <c:v>20.978477547588351</c:v>
                </c:pt>
                <c:pt idx="3">
                  <c:v>64.32931905758636</c:v>
                </c:pt>
                <c:pt idx="4">
                  <c:v>15.737581512136703</c:v>
                </c:pt>
                <c:pt idx="5">
                  <c:v>-46.969367551031738</c:v>
                </c:pt>
                <c:pt idx="6">
                  <c:v>8.6886822139474287</c:v>
                </c:pt>
                <c:pt idx="7">
                  <c:v>9.2343757621645555</c:v>
                </c:pt>
                <c:pt idx="8">
                  <c:v>-24.737942071726049</c:v>
                </c:pt>
                <c:pt idx="9">
                  <c:v>8.2635729847274444</c:v>
                </c:pt>
                <c:pt idx="10">
                  <c:v>2.1722616488442221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-3.6520872235453825</c:v>
                </c:pt>
                <c:pt idx="1">
                  <c:v>37.827419411359195</c:v>
                </c:pt>
                <c:pt idx="2">
                  <c:v>2.1161440383039181</c:v>
                </c:pt>
                <c:pt idx="3">
                  <c:v>-64.039995754306346</c:v>
                </c:pt>
                <c:pt idx="4">
                  <c:v>37.816288744706171</c:v>
                </c:pt>
                <c:pt idx="5">
                  <c:v>-30.21472905753102</c:v>
                </c:pt>
                <c:pt idx="6">
                  <c:v>-7.7802895595251761E-2</c:v>
                </c:pt>
                <c:pt idx="7">
                  <c:v>7.1065044680137248</c:v>
                </c:pt>
                <c:pt idx="8">
                  <c:v>-52.982392802897472</c:v>
                </c:pt>
                <c:pt idx="9">
                  <c:v>-14.501793825282075</c:v>
                </c:pt>
                <c:pt idx="10">
                  <c:v>21.727868491760781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Patria, S. A., Compañía de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Cuna Mutual Insurance Society Dominicana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BMI Compañía de Seguros, S. A.</c:v>
                </c:pt>
                <c:pt idx="21">
                  <c:v>Aseguradora Agropecuaria Dominicana, S. A.</c:v>
                </c:pt>
                <c:pt idx="22">
                  <c:v>Futuro Seguros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Creciendo Seguros</c:v>
                </c:pt>
                <c:pt idx="26">
                  <c:v>Seguros Ademi,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Seguros Yunen,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22.719346125100571</c:v>
                </c:pt>
                <c:pt idx="1">
                  <c:v>17.787488084129905</c:v>
                </c:pt>
                <c:pt idx="2">
                  <c:v>12.705610978375983</c:v>
                </c:pt>
                <c:pt idx="3">
                  <c:v>9.5073495101281154</c:v>
                </c:pt>
                <c:pt idx="4">
                  <c:v>7.3494018522006117</c:v>
                </c:pt>
                <c:pt idx="5">
                  <c:v>6.294323190244226</c:v>
                </c:pt>
                <c:pt idx="6">
                  <c:v>4.0010278085357962</c:v>
                </c:pt>
                <c:pt idx="7">
                  <c:v>3.5644743920182846</c:v>
                </c:pt>
                <c:pt idx="8">
                  <c:v>3.4208961880141828</c:v>
                </c:pt>
                <c:pt idx="9">
                  <c:v>1.8239483076334255</c:v>
                </c:pt>
                <c:pt idx="10">
                  <c:v>1.5640277150887845</c:v>
                </c:pt>
                <c:pt idx="11">
                  <c:v>1.0296470132144895</c:v>
                </c:pt>
                <c:pt idx="12">
                  <c:v>1.0291594076951842</c:v>
                </c:pt>
                <c:pt idx="13">
                  <c:v>0.91094425206751029</c:v>
                </c:pt>
                <c:pt idx="14">
                  <c:v>0.86961712749630737</c:v>
                </c:pt>
                <c:pt idx="15">
                  <c:v>0.81251461175462325</c:v>
                </c:pt>
                <c:pt idx="16">
                  <c:v>0.63136355243141729</c:v>
                </c:pt>
                <c:pt idx="17">
                  <c:v>0.58876962727247673</c:v>
                </c:pt>
                <c:pt idx="18">
                  <c:v>0.5831715279485874</c:v>
                </c:pt>
                <c:pt idx="19">
                  <c:v>0.54648046433347919</c:v>
                </c:pt>
                <c:pt idx="20">
                  <c:v>0.47605347997820058</c:v>
                </c:pt>
                <c:pt idx="21">
                  <c:v>0.43817753818042315</c:v>
                </c:pt>
                <c:pt idx="22">
                  <c:v>0.29017798403936518</c:v>
                </c:pt>
                <c:pt idx="23">
                  <c:v>0.23576999663481582</c:v>
                </c:pt>
                <c:pt idx="24">
                  <c:v>0.16130906343270288</c:v>
                </c:pt>
                <c:pt idx="25">
                  <c:v>0.15823429381068377</c:v>
                </c:pt>
                <c:pt idx="26">
                  <c:v>0.10099827941779732</c:v>
                </c:pt>
                <c:pt idx="27">
                  <c:v>9.3574291926019348E-2</c:v>
                </c:pt>
                <c:pt idx="28">
                  <c:v>8.5972404686023907E-2</c:v>
                </c:pt>
                <c:pt idx="29">
                  <c:v>7.5316381198710966E-2</c:v>
                </c:pt>
                <c:pt idx="30">
                  <c:v>7.0739554607836042E-2</c:v>
                </c:pt>
                <c:pt idx="31">
                  <c:v>6.493088615289179E-2</c:v>
                </c:pt>
                <c:pt idx="32">
                  <c:v>9.1841102505476214E-3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Cuna Mutual Insurance Society Dominicana</c:v>
                </c:pt>
                <c:pt idx="16">
                  <c:v>Seguros La Internacional, S. A.</c:v>
                </c:pt>
                <c:pt idx="17">
                  <c:v>Angloamericana de Seguros, S. A.</c:v>
                </c:pt>
                <c:pt idx="18">
                  <c:v>Aseguradora Agropecuaria Dominicana, S. A.</c:v>
                </c:pt>
                <c:pt idx="19">
                  <c:v>Seguros Ademi, S.A.</c:v>
                </c:pt>
                <c:pt idx="20">
                  <c:v>Bupa Dominicana, S. A.</c:v>
                </c:pt>
                <c:pt idx="21">
                  <c:v>One Alliance Seguros, S.A.</c:v>
                </c:pt>
                <c:pt idx="22">
                  <c:v>Seguros APS, S.R.L.</c:v>
                </c:pt>
                <c:pt idx="23">
                  <c:v>BMI Compañía de Seguros, S. A.</c:v>
                </c:pt>
                <c:pt idx="24">
                  <c:v>Futuro Seguros</c:v>
                </c:pt>
                <c:pt idx="25">
                  <c:v>Midas Seguros, S.A.</c:v>
                </c:pt>
                <c:pt idx="26">
                  <c:v>Multiseguros Su, S.A.</c:v>
                </c:pt>
                <c:pt idx="27">
                  <c:v>Creciendo Seguros</c:v>
                </c:pt>
                <c:pt idx="28">
                  <c:v>Confederación del Canadá Dominicana, S. A.</c:v>
                </c:pt>
                <c:pt idx="29">
                  <c:v>Unit, S.A.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18.988086471828378</c:v>
                </c:pt>
                <c:pt idx="1">
                  <c:v>18.014234519218924</c:v>
                </c:pt>
                <c:pt idx="2">
                  <c:v>15.935934086378184</c:v>
                </c:pt>
                <c:pt idx="3">
                  <c:v>10.07338782122379</c:v>
                </c:pt>
                <c:pt idx="4">
                  <c:v>7.7729330675561803</c:v>
                </c:pt>
                <c:pt idx="5">
                  <c:v>7.2998081697879513</c:v>
                </c:pt>
                <c:pt idx="6">
                  <c:v>4.0252069854068528</c:v>
                </c:pt>
                <c:pt idx="7">
                  <c:v>3.942888922831401</c:v>
                </c:pt>
                <c:pt idx="8">
                  <c:v>2.6901418847062688</c:v>
                </c:pt>
                <c:pt idx="9">
                  <c:v>1.5205523031698265</c:v>
                </c:pt>
                <c:pt idx="10">
                  <c:v>1.2137644295486847</c:v>
                </c:pt>
                <c:pt idx="11">
                  <c:v>0.84787473878738073</c:v>
                </c:pt>
                <c:pt idx="12">
                  <c:v>0.81748466117262908</c:v>
                </c:pt>
                <c:pt idx="13">
                  <c:v>0.7997575095758257</c:v>
                </c:pt>
                <c:pt idx="14">
                  <c:v>0.71664206658591756</c:v>
                </c:pt>
                <c:pt idx="15">
                  <c:v>0.57371174771081113</c:v>
                </c:pt>
                <c:pt idx="16">
                  <c:v>0.54482694469508253</c:v>
                </c:pt>
                <c:pt idx="17">
                  <c:v>0.50193530916166196</c:v>
                </c:pt>
                <c:pt idx="18">
                  <c:v>0.47696705859397343</c:v>
                </c:pt>
                <c:pt idx="19">
                  <c:v>0.44899189322568517</c:v>
                </c:pt>
                <c:pt idx="20">
                  <c:v>0.44899189322568517</c:v>
                </c:pt>
                <c:pt idx="21">
                  <c:v>0.4387637568003363</c:v>
                </c:pt>
                <c:pt idx="22">
                  <c:v>0.4387637568003363</c:v>
                </c:pt>
                <c:pt idx="23">
                  <c:v>0.42750283013497875</c:v>
                </c:pt>
                <c:pt idx="24">
                  <c:v>0.28846630361118336</c:v>
                </c:pt>
                <c:pt idx="25">
                  <c:v>0.1806921046359804</c:v>
                </c:pt>
                <c:pt idx="26">
                  <c:v>0.13347668359065881</c:v>
                </c:pt>
                <c:pt idx="27">
                  <c:v>0.11790779833383608</c:v>
                </c:pt>
                <c:pt idx="28">
                  <c:v>9.0939646309092362E-2</c:v>
                </c:pt>
                <c:pt idx="29">
                  <c:v>7.5560758359932118E-2</c:v>
                </c:pt>
                <c:pt idx="30">
                  <c:v>5.9537564102383256E-2</c:v>
                </c:pt>
                <c:pt idx="31">
                  <c:v>5.6934350686328065E-2</c:v>
                </c:pt>
                <c:pt idx="32">
                  <c:v>3.7331962243835649E-2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Seguros La Internacional, S. A.</c:v>
                </c:pt>
                <c:pt idx="17">
                  <c:v>Bupa Dominicana, S. A.</c:v>
                </c:pt>
                <c:pt idx="18">
                  <c:v>Cuna Mutual Insurance Society Dominicana</c:v>
                </c:pt>
                <c:pt idx="19">
                  <c:v>Aseguradora Agropecuaria Dominicana,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20.519417662528671</c:v>
                </c:pt>
                <c:pt idx="1">
                  <c:v>18.02351258997712</c:v>
                </c:pt>
                <c:pt idx="2">
                  <c:v>15.359318771677394</c:v>
                </c:pt>
                <c:pt idx="3">
                  <c:v>10.632025094192615</c:v>
                </c:pt>
                <c:pt idx="4">
                  <c:v>8.4365936412570779</c:v>
                </c:pt>
                <c:pt idx="5">
                  <c:v>5.7806052202437712</c:v>
                </c:pt>
                <c:pt idx="6">
                  <c:v>4.4644359967484295</c:v>
                </c:pt>
                <c:pt idx="7">
                  <c:v>2.9835451296838431</c:v>
                </c:pt>
                <c:pt idx="8">
                  <c:v>2.7391636758228475</c:v>
                </c:pt>
                <c:pt idx="9">
                  <c:v>1.4622768000744482</c:v>
                </c:pt>
                <c:pt idx="10">
                  <c:v>1.2607220364863503</c:v>
                </c:pt>
                <c:pt idx="11">
                  <c:v>0.88871757451701794</c:v>
                </c:pt>
                <c:pt idx="12">
                  <c:v>0.88621729623531853</c:v>
                </c:pt>
                <c:pt idx="13">
                  <c:v>0.7607518615519292</c:v>
                </c:pt>
                <c:pt idx="14">
                  <c:v>0.6725075201305486</c:v>
                </c:pt>
                <c:pt idx="15">
                  <c:v>0.66170645497872149</c:v>
                </c:pt>
                <c:pt idx="16">
                  <c:v>0.51714012440123636</c:v>
                </c:pt>
                <c:pt idx="17">
                  <c:v>0.50159809912520137</c:v>
                </c:pt>
                <c:pt idx="18">
                  <c:v>0.49704654282895155</c:v>
                </c:pt>
                <c:pt idx="19">
                  <c:v>0.47694466316963696</c:v>
                </c:pt>
                <c:pt idx="20">
                  <c:v>0.45712442818714621</c:v>
                </c:pt>
                <c:pt idx="21">
                  <c:v>0.4467562491567153</c:v>
                </c:pt>
                <c:pt idx="22">
                  <c:v>0.37030182773603687</c:v>
                </c:pt>
                <c:pt idx="23">
                  <c:v>0.26431331015199888</c:v>
                </c:pt>
                <c:pt idx="24">
                  <c:v>0.24005167400525823</c:v>
                </c:pt>
                <c:pt idx="25">
                  <c:v>0.2026257952666477</c:v>
                </c:pt>
                <c:pt idx="26">
                  <c:v>0.14976532148647803</c:v>
                </c:pt>
                <c:pt idx="27">
                  <c:v>8.9645654538505135E-2</c:v>
                </c:pt>
                <c:pt idx="28">
                  <c:v>8.3485847608982144E-2</c:v>
                </c:pt>
                <c:pt idx="29">
                  <c:v>5.2008864086609027E-2</c:v>
                </c:pt>
                <c:pt idx="30">
                  <c:v>4.7354190095762048E-2</c:v>
                </c:pt>
                <c:pt idx="31">
                  <c:v>4.5005411441900713E-2</c:v>
                </c:pt>
                <c:pt idx="32">
                  <c:v>2.7314670606807617E-2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Cooperativa Nacional De Seguros, Inc 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Midas Seguros, S.A.</c:v>
                </c:pt>
                <c:pt idx="26">
                  <c:v>Creciendo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39.722923838004888</c:v>
                </c:pt>
                <c:pt idx="1">
                  <c:v>54.29045424626819</c:v>
                </c:pt>
                <c:pt idx="2">
                  <c:v>65.581769460131625</c:v>
                </c:pt>
                <c:pt idx="3">
                  <c:v>73.100569836350743</c:v>
                </c:pt>
                <c:pt idx="4">
                  <c:v>80.011018839103599</c:v>
                </c:pt>
                <c:pt idx="5">
                  <c:v>84.395167830772166</c:v>
                </c:pt>
                <c:pt idx="6">
                  <c:v>87.255340343225086</c:v>
                </c:pt>
                <c:pt idx="7">
                  <c:v>89.678723510461779</c:v>
                </c:pt>
                <c:pt idx="8">
                  <c:v>91.023454197122831</c:v>
                </c:pt>
                <c:pt idx="9">
                  <c:v>92.119407375458778</c:v>
                </c:pt>
                <c:pt idx="10">
                  <c:v>92.931921822362938</c:v>
                </c:pt>
                <c:pt idx="11">
                  <c:v>93.6573293275639</c:v>
                </c:pt>
                <c:pt idx="12">
                  <c:v>94.356648299864105</c:v>
                </c:pt>
                <c:pt idx="13">
                  <c:v>95.053314619733328</c:v>
                </c:pt>
                <c:pt idx="14">
                  <c:v>95.746430119544456</c:v>
                </c:pt>
                <c:pt idx="15">
                  <c:v>96.387428808532491</c:v>
                </c:pt>
                <c:pt idx="16">
                  <c:v>96.888323212501561</c:v>
                </c:pt>
                <c:pt idx="17">
                  <c:v>97.356880050882424</c:v>
                </c:pt>
                <c:pt idx="18">
                  <c:v>97.787670578203432</c:v>
                </c:pt>
                <c:pt idx="19">
                  <c:v>98.153886164027753</c:v>
                </c:pt>
                <c:pt idx="20">
                  <c:v>98.509119451430195</c:v>
                </c:pt>
                <c:pt idx="21">
                  <c:v>98.84193316675983</c:v>
                </c:pt>
                <c:pt idx="22">
                  <c:v>99.143184621328658</c:v>
                </c:pt>
                <c:pt idx="23">
                  <c:v>99.409717323596638</c:v>
                </c:pt>
                <c:pt idx="24">
                  <c:v>99.58036434618495</c:v>
                </c:pt>
                <c:pt idx="25">
                  <c:v>99.699080532090051</c:v>
                </c:pt>
                <c:pt idx="26">
                  <c:v>99.770655628910788</c:v>
                </c:pt>
                <c:pt idx="27">
                  <c:v>99.837297667537385</c:v>
                </c:pt>
                <c:pt idx="28">
                  <c:v>99.896218593362491</c:v>
                </c:pt>
                <c:pt idx="29">
                  <c:v>99.942293974487356</c:v>
                </c:pt>
                <c:pt idx="30">
                  <c:v>99.978756625721815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1922154496.8899996</c:v>
                </c:pt>
                <c:pt idx="1">
                  <c:v>20575176299.320004</c:v>
                </c:pt>
                <c:pt idx="2">
                  <c:v>32510871537.309994</c:v>
                </c:pt>
                <c:pt idx="3">
                  <c:v>1402309852.4000003</c:v>
                </c:pt>
                <c:pt idx="4">
                  <c:v>35660505447.189995</c:v>
                </c:pt>
                <c:pt idx="5">
                  <c:v>936574969.33000004</c:v>
                </c:pt>
                <c:pt idx="6">
                  <c:v>1420489432.3600006</c:v>
                </c:pt>
                <c:pt idx="7">
                  <c:v>29850935763.760002</c:v>
                </c:pt>
                <c:pt idx="8">
                  <c:v>609259616.49000001</c:v>
                </c:pt>
                <c:pt idx="9">
                  <c:v>2647456358.6800003</c:v>
                </c:pt>
                <c:pt idx="10">
                  <c:v>7818542612.2999983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Angloamericana de Seguros, S. A.</c:v>
                </c:pt>
                <c:pt idx="17">
                  <c:v>Seguros La Internacional, S. A.</c:v>
                </c:pt>
                <c:pt idx="18">
                  <c:v>Bupa Dominicana, S. A.</c:v>
                </c:pt>
                <c:pt idx="19">
                  <c:v>Cuna Mutual Insurance Society Dominicana</c:v>
                </c:pt>
                <c:pt idx="20">
                  <c:v>Seguros APS, S.R.L.</c:v>
                </c:pt>
                <c:pt idx="21">
                  <c:v>BMI Compañía de Seguros, S. A.</c:v>
                </c:pt>
                <c:pt idx="22">
                  <c:v>Futuro Seguros</c:v>
                </c:pt>
                <c:pt idx="23">
                  <c:v>Aseguradora Agropecuaria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Confederación del Canadá Dominicana, S. A.</c:v>
                </c:pt>
                <c:pt idx="27">
                  <c:v>Unit, S.A.</c:v>
                </c:pt>
                <c:pt idx="28">
                  <c:v>Hylseg Seguros S.A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Creciendo Seguros</c:v>
                </c:pt>
                <c:pt idx="32">
                  <c:v>Autoseguro, S. 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30.901700451841208</c:v>
                </c:pt>
                <c:pt idx="1">
                  <c:v>44.335951720886129</c:v>
                </c:pt>
                <c:pt idx="2">
                  <c:v>57.685233195508019</c:v>
                </c:pt>
                <c:pt idx="3">
                  <c:v>68.781438749958411</c:v>
                </c:pt>
                <c:pt idx="4">
                  <c:v>76.584800944231333</c:v>
                </c:pt>
                <c:pt idx="5">
                  <c:v>81.483091160660507</c:v>
                </c:pt>
                <c:pt idx="6">
                  <c:v>85.311570719850366</c:v>
                </c:pt>
                <c:pt idx="7">
                  <c:v>87.785169333275334</c:v>
                </c:pt>
                <c:pt idx="8">
                  <c:v>90.221114223742816</c:v>
                </c:pt>
                <c:pt idx="9">
                  <c:v>91.47153689891465</c:v>
                </c:pt>
                <c:pt idx="10">
                  <c:v>92.52363974239907</c:v>
                </c:pt>
                <c:pt idx="11">
                  <c:v>93.367274041793095</c:v>
                </c:pt>
                <c:pt idx="12">
                  <c:v>94.079948388464331</c:v>
                </c:pt>
                <c:pt idx="13">
                  <c:v>94.720233527572532</c:v>
                </c:pt>
                <c:pt idx="14">
                  <c:v>95.345380920561638</c:v>
                </c:pt>
                <c:pt idx="15">
                  <c:v>95.95117543019505</c:v>
                </c:pt>
                <c:pt idx="16">
                  <c:v>96.436210934616767</c:v>
                </c:pt>
                <c:pt idx="17">
                  <c:v>96.895786411943774</c:v>
                </c:pt>
                <c:pt idx="18">
                  <c:v>97.339645216885074</c:v>
                </c:pt>
                <c:pt idx="19">
                  <c:v>97.765718947825349</c:v>
                </c:pt>
                <c:pt idx="20">
                  <c:v>98.151529748085267</c:v>
                </c:pt>
                <c:pt idx="21">
                  <c:v>98.523297778621327</c:v>
                </c:pt>
                <c:pt idx="22">
                  <c:v>98.804589642131234</c:v>
                </c:pt>
                <c:pt idx="23">
                  <c:v>99.082368926713173</c:v>
                </c:pt>
                <c:pt idx="24">
                  <c:v>99.33604367577189</c:v>
                </c:pt>
                <c:pt idx="25">
                  <c:v>99.540660014601457</c:v>
                </c:pt>
                <c:pt idx="26">
                  <c:v>99.638448775006509</c:v>
                </c:pt>
                <c:pt idx="27">
                  <c:v>99.712745989778369</c:v>
                </c:pt>
                <c:pt idx="28">
                  <c:v>99.785076895264183</c:v>
                </c:pt>
                <c:pt idx="29">
                  <c:v>99.851441155835246</c:v>
                </c:pt>
                <c:pt idx="30">
                  <c:v>99.917092453763459</c:v>
                </c:pt>
                <c:pt idx="31">
                  <c:v>99.961352501012016</c:v>
                </c:pt>
                <c:pt idx="32">
                  <c:v>99.999999999999929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Creciendo Seguros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19.193281634978245</c:v>
                </c:pt>
                <c:pt idx="1">
                  <c:v>36.133708681976309</c:v>
                </c:pt>
                <c:pt idx="2">
                  <c:v>51.542918096507364</c:v>
                </c:pt>
                <c:pt idx="3">
                  <c:v>63.884870450134706</c:v>
                </c:pt>
                <c:pt idx="4">
                  <c:v>73.261654732491039</c:v>
                </c:pt>
                <c:pt idx="5">
                  <c:v>78.942507963067769</c:v>
                </c:pt>
                <c:pt idx="6">
                  <c:v>83.546469585772556</c:v>
                </c:pt>
                <c:pt idx="7">
                  <c:v>87.061997766905492</c:v>
                </c:pt>
                <c:pt idx="8">
                  <c:v>89.270402098491942</c:v>
                </c:pt>
                <c:pt idx="9">
                  <c:v>90.708980929937923</c:v>
                </c:pt>
                <c:pt idx="10">
                  <c:v>91.82578501464674</c:v>
                </c:pt>
                <c:pt idx="11">
                  <c:v>92.857627039663484</c:v>
                </c:pt>
                <c:pt idx="12">
                  <c:v>93.754780938180971</c:v>
                </c:pt>
                <c:pt idx="13">
                  <c:v>94.473405115215485</c:v>
                </c:pt>
                <c:pt idx="14">
                  <c:v>95.157905472259813</c:v>
                </c:pt>
                <c:pt idx="15">
                  <c:v>95.827159966379838</c:v>
                </c:pt>
                <c:pt idx="16">
                  <c:v>96.345009824457918</c:v>
                </c:pt>
                <c:pt idx="17">
                  <c:v>96.817216576308525</c:v>
                </c:pt>
                <c:pt idx="18">
                  <c:v>97.281402393398125</c:v>
                </c:pt>
                <c:pt idx="19">
                  <c:v>97.728962760523274</c:v>
                </c:pt>
                <c:pt idx="20">
                  <c:v>98.090520929081265</c:v>
                </c:pt>
                <c:pt idx="21">
                  <c:v>98.426539980028167</c:v>
                </c:pt>
                <c:pt idx="22">
                  <c:v>98.736615495867099</c:v>
                </c:pt>
                <c:pt idx="23">
                  <c:v>99.006207362319287</c:v>
                </c:pt>
                <c:pt idx="24">
                  <c:v>99.274398583518874</c:v>
                </c:pt>
                <c:pt idx="25">
                  <c:v>99.508532485334186</c:v>
                </c:pt>
                <c:pt idx="26">
                  <c:v>99.616856938670594</c:v>
                </c:pt>
                <c:pt idx="27">
                  <c:v>99.718525487006644</c:v>
                </c:pt>
                <c:pt idx="28">
                  <c:v>99.810481935604599</c:v>
                </c:pt>
                <c:pt idx="29">
                  <c:v>99.87255757055452</c:v>
                </c:pt>
                <c:pt idx="30">
                  <c:v>99.927287033399992</c:v>
                </c:pt>
                <c:pt idx="31">
                  <c:v>99.967758667205501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Seguros APS, S.R.L.</c:v>
                </c:pt>
                <c:pt idx="20">
                  <c:v>Angloamericana de Seguros, S. A.</c:v>
                </c:pt>
                <c:pt idx="21">
                  <c:v>Cuna Mutual Insurance Society Dominicana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Hylseg Seguros S.A</c:v>
                </c:pt>
                <c:pt idx="30">
                  <c:v>Seguros Yunen, S.A.</c:v>
                </c:pt>
                <c:pt idx="31">
                  <c:v>Autoseguro, S. A.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21.936920849264901</c:v>
                </c:pt>
                <c:pt idx="1">
                  <c:v>39.021764477677081</c:v>
                </c:pt>
                <c:pt idx="2">
                  <c:v>53.753951196444234</c:v>
                </c:pt>
                <c:pt idx="3">
                  <c:v>67.204239097042105</c:v>
                </c:pt>
                <c:pt idx="4">
                  <c:v>75.363422477095199</c:v>
                </c:pt>
                <c:pt idx="5">
                  <c:v>79.871852110847414</c:v>
                </c:pt>
                <c:pt idx="6">
                  <c:v>84.364350760347875</c:v>
                </c:pt>
                <c:pt idx="7">
                  <c:v>86.874735913475234</c:v>
                </c:pt>
                <c:pt idx="8">
                  <c:v>89.036738016980181</c:v>
                </c:pt>
                <c:pt idx="9">
                  <c:v>90.445143389947603</c:v>
                </c:pt>
                <c:pt idx="10">
                  <c:v>91.599512469136286</c:v>
                </c:pt>
                <c:pt idx="11">
                  <c:v>92.496833026366147</c:v>
                </c:pt>
                <c:pt idx="12">
                  <c:v>93.315963668795561</c:v>
                </c:pt>
                <c:pt idx="13">
                  <c:v>94.005523585922006</c:v>
                </c:pt>
                <c:pt idx="14">
                  <c:v>94.663545715919327</c:v>
                </c:pt>
                <c:pt idx="15">
                  <c:v>95.283651599722106</c:v>
                </c:pt>
                <c:pt idx="16">
                  <c:v>95.867558358952323</c:v>
                </c:pt>
                <c:pt idx="17">
                  <c:v>96.385923892527757</c:v>
                </c:pt>
                <c:pt idx="18">
                  <c:v>96.886900132707851</c:v>
                </c:pt>
                <c:pt idx="19">
                  <c:v>97.385130592666613</c:v>
                </c:pt>
                <c:pt idx="20">
                  <c:v>97.871967375869133</c:v>
                </c:pt>
                <c:pt idx="21">
                  <c:v>98.344801490492102</c:v>
                </c:pt>
                <c:pt idx="22">
                  <c:v>98.8115164495984</c:v>
                </c:pt>
                <c:pt idx="23">
                  <c:v>99.07073757420082</c:v>
                </c:pt>
                <c:pt idx="24">
                  <c:v>99.314929050288626</c:v>
                </c:pt>
                <c:pt idx="25">
                  <c:v>99.508750365729</c:v>
                </c:pt>
                <c:pt idx="26">
                  <c:v>99.646772224260403</c:v>
                </c:pt>
                <c:pt idx="27">
                  <c:v>99.740829671360615</c:v>
                </c:pt>
                <c:pt idx="28">
                  <c:v>99.811299339832502</c:v>
                </c:pt>
                <c:pt idx="29">
                  <c:v>99.864747844336833</c:v>
                </c:pt>
                <c:pt idx="30">
                  <c:v>99.91516963373185</c:v>
                </c:pt>
                <c:pt idx="31">
                  <c:v>99.958163917105978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Seguros APS, S.R.L.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Angloamericana de Seguros, S. A.</c:v>
                </c:pt>
                <c:pt idx="22">
                  <c:v>BMI Compañía de Seguros,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Confederación del Canadá Dominicana, S. A.</c:v>
                </c:pt>
                <c:pt idx="28">
                  <c:v>Unit, S.A.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23.096760341041787</c:v>
                </c:pt>
                <c:pt idx="1">
                  <c:v>42.438904917347031</c:v>
                </c:pt>
                <c:pt idx="2">
                  <c:v>56.080179216118211</c:v>
                </c:pt>
                <c:pt idx="3">
                  <c:v>65.445821912597765</c:v>
                </c:pt>
                <c:pt idx="4">
                  <c:v>74.797430024647895</c:v>
                </c:pt>
                <c:pt idx="5">
                  <c:v>80.91398597529097</c:v>
                </c:pt>
                <c:pt idx="6">
                  <c:v>84.80531053539417</c:v>
                </c:pt>
                <c:pt idx="7">
                  <c:v>87.507500164228631</c:v>
                </c:pt>
                <c:pt idx="8">
                  <c:v>89.571459186717348</c:v>
                </c:pt>
                <c:pt idx="9">
                  <c:v>90.898111021258316</c:v>
                </c:pt>
                <c:pt idx="10">
                  <c:v>92.078889329947216</c:v>
                </c:pt>
                <c:pt idx="11">
                  <c:v>92.946545482723721</c:v>
                </c:pt>
                <c:pt idx="12">
                  <c:v>93.778155876265913</c:v>
                </c:pt>
                <c:pt idx="13">
                  <c:v>94.457250109321208</c:v>
                </c:pt>
                <c:pt idx="14">
                  <c:v>95.089434591849212</c:v>
                </c:pt>
                <c:pt idx="15">
                  <c:v>95.707559231217729</c:v>
                </c:pt>
                <c:pt idx="16">
                  <c:v>96.280774503696989</c:v>
                </c:pt>
                <c:pt idx="17">
                  <c:v>96.761688338376814</c:v>
                </c:pt>
                <c:pt idx="18">
                  <c:v>97.229122231669223</c:v>
                </c:pt>
                <c:pt idx="19">
                  <c:v>97.691212000259199</c:v>
                </c:pt>
                <c:pt idx="20">
                  <c:v>98.12690883763841</c:v>
                </c:pt>
                <c:pt idx="21">
                  <c:v>98.559965606773218</c:v>
                </c:pt>
                <c:pt idx="22">
                  <c:v>98.94167077517028</c:v>
                </c:pt>
                <c:pt idx="23">
                  <c:v>99.169253898282733</c:v>
                </c:pt>
                <c:pt idx="24">
                  <c:v>99.364705094300703</c:v>
                </c:pt>
                <c:pt idx="25">
                  <c:v>99.55344101702282</c:v>
                </c:pt>
                <c:pt idx="26">
                  <c:v>99.700884896631521</c:v>
                </c:pt>
                <c:pt idx="27">
                  <c:v>99.78654472640207</c:v>
                </c:pt>
                <c:pt idx="28">
                  <c:v>99.86348877085581</c:v>
                </c:pt>
                <c:pt idx="29">
                  <c:v>99.927731607525359</c:v>
                </c:pt>
                <c:pt idx="30">
                  <c:v>99.969891162481289</c:v>
                </c:pt>
                <c:pt idx="31">
                  <c:v>99.986031561821747</c:v>
                </c:pt>
                <c:pt idx="32">
                  <c:v>99.999999999999915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Aseguradora Agropecuaria Dominicana, S. A.</c:v>
                </c:pt>
                <c:pt idx="12">
                  <c:v>Cooperativa Nacional De Seguros, Inc </c:v>
                </c:pt>
                <c:pt idx="13">
                  <c:v>Compañía Dominicana de Seguros, C. por A.</c:v>
                </c:pt>
                <c:pt idx="14">
                  <c:v>One Alliance Seguros, S.A.</c:v>
                </c:pt>
                <c:pt idx="15">
                  <c:v>Patria, S. A., Compañía de Seguros</c:v>
                </c:pt>
                <c:pt idx="16">
                  <c:v>Atlántica Seguros, S. A.</c:v>
                </c:pt>
                <c:pt idx="17">
                  <c:v>Bupa Dominicana,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19.835667453374359</c:v>
                </c:pt>
                <c:pt idx="1">
                  <c:v>36.996836214959743</c:v>
                </c:pt>
                <c:pt idx="2">
                  <c:v>52.200331865894015</c:v>
                </c:pt>
                <c:pt idx="3">
                  <c:v>62.673821263552419</c:v>
                </c:pt>
                <c:pt idx="4">
                  <c:v>71.562701150696483</c:v>
                </c:pt>
                <c:pt idx="5">
                  <c:v>77.895682163732843</c:v>
                </c:pt>
                <c:pt idx="6">
                  <c:v>82.953331464341929</c:v>
                </c:pt>
                <c:pt idx="7">
                  <c:v>85.80581258732154</c:v>
                </c:pt>
                <c:pt idx="8">
                  <c:v>88.222938540632086</c:v>
                </c:pt>
                <c:pt idx="9">
                  <c:v>89.768882981670146</c:v>
                </c:pt>
                <c:pt idx="10">
                  <c:v>90.927529130237033</c:v>
                </c:pt>
                <c:pt idx="11">
                  <c:v>91.888443733418143</c:v>
                </c:pt>
                <c:pt idx="12">
                  <c:v>92.778306360309131</c:v>
                </c:pt>
                <c:pt idx="13">
                  <c:v>93.649571139244074</c:v>
                </c:pt>
                <c:pt idx="14">
                  <c:v>94.422804584289736</c:v>
                </c:pt>
                <c:pt idx="15">
                  <c:v>95.1708451329024</c:v>
                </c:pt>
                <c:pt idx="16">
                  <c:v>95.852840229737595</c:v>
                </c:pt>
                <c:pt idx="17">
                  <c:v>96.477876295799646</c:v>
                </c:pt>
                <c:pt idx="18">
                  <c:v>97.031215386112308</c:v>
                </c:pt>
                <c:pt idx="19">
                  <c:v>97.528988235357815</c:v>
                </c:pt>
                <c:pt idx="20">
                  <c:v>97.979186009459042</c:v>
                </c:pt>
                <c:pt idx="21">
                  <c:v>98.424719003905281</c:v>
                </c:pt>
                <c:pt idx="22">
                  <c:v>98.771938592507524</c:v>
                </c:pt>
                <c:pt idx="23">
                  <c:v>99.028227631628042</c:v>
                </c:pt>
                <c:pt idx="24">
                  <c:v>99.276598887229667</c:v>
                </c:pt>
                <c:pt idx="25">
                  <c:v>99.506128967186044</c:v>
                </c:pt>
                <c:pt idx="26">
                  <c:v>99.69251794332358</c:v>
                </c:pt>
                <c:pt idx="27">
                  <c:v>99.795531822637358</c:v>
                </c:pt>
                <c:pt idx="28">
                  <c:v>99.891103388405242</c:v>
                </c:pt>
                <c:pt idx="29">
                  <c:v>99.934339965632986</c:v>
                </c:pt>
                <c:pt idx="30">
                  <c:v>99.975460168501414</c:v>
                </c:pt>
                <c:pt idx="31">
                  <c:v>99.99014777232216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One Alliance Seguros, S.A.</c:v>
                </c:pt>
                <c:pt idx="15">
                  <c:v>Atlántica Seguros, S. A.</c:v>
                </c:pt>
                <c:pt idx="16">
                  <c:v>Aseguradora Agropecuaria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Angloamericana de Seguros, S. A.</c:v>
                </c:pt>
                <c:pt idx="22">
                  <c:v>Seguros APS, S.R.L.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Creciendo Seguros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18.779025930472677</c:v>
                </c:pt>
                <c:pt idx="1">
                  <c:v>35.720014304378054</c:v>
                </c:pt>
                <c:pt idx="2">
                  <c:v>51.918356212274915</c:v>
                </c:pt>
                <c:pt idx="3">
                  <c:v>62.107246785274199</c:v>
                </c:pt>
                <c:pt idx="4">
                  <c:v>71.915018037251997</c:v>
                </c:pt>
                <c:pt idx="5">
                  <c:v>77.565537878430945</c:v>
                </c:pt>
                <c:pt idx="6">
                  <c:v>82.339163236610588</c:v>
                </c:pt>
                <c:pt idx="7">
                  <c:v>86.071686612534123</c:v>
                </c:pt>
                <c:pt idx="8">
                  <c:v>88.540804904645299</c:v>
                </c:pt>
                <c:pt idx="9">
                  <c:v>90.201117456528095</c:v>
                </c:pt>
                <c:pt idx="10">
                  <c:v>91.550936133318629</c:v>
                </c:pt>
                <c:pt idx="11">
                  <c:v>92.447938441966173</c:v>
                </c:pt>
                <c:pt idx="12">
                  <c:v>93.270267421821629</c:v>
                </c:pt>
                <c:pt idx="13">
                  <c:v>94.031244950529469</c:v>
                </c:pt>
                <c:pt idx="14">
                  <c:v>94.662207593912541</c:v>
                </c:pt>
                <c:pt idx="15">
                  <c:v>95.289749498918439</c:v>
                </c:pt>
                <c:pt idx="16">
                  <c:v>95.843650676498001</c:v>
                </c:pt>
                <c:pt idx="17">
                  <c:v>96.392435676217374</c:v>
                </c:pt>
                <c:pt idx="18">
                  <c:v>96.932124904340611</c:v>
                </c:pt>
                <c:pt idx="19">
                  <c:v>97.464978026085745</c:v>
                </c:pt>
                <c:pt idx="20">
                  <c:v>97.938121277012471</c:v>
                </c:pt>
                <c:pt idx="21">
                  <c:v>98.410565658747416</c:v>
                </c:pt>
                <c:pt idx="22">
                  <c:v>98.861432843469345</c:v>
                </c:pt>
                <c:pt idx="23">
                  <c:v>99.144955676631469</c:v>
                </c:pt>
                <c:pt idx="24">
                  <c:v>99.334708478290239</c:v>
                </c:pt>
                <c:pt idx="25">
                  <c:v>99.520490560402749</c:v>
                </c:pt>
                <c:pt idx="26">
                  <c:v>99.676337685358874</c:v>
                </c:pt>
                <c:pt idx="27">
                  <c:v>99.779900979727103</c:v>
                </c:pt>
                <c:pt idx="28">
                  <c:v>99.865792659610108</c:v>
                </c:pt>
                <c:pt idx="29">
                  <c:v>99.917846887784577</c:v>
                </c:pt>
                <c:pt idx="30">
                  <c:v>99.962359950082558</c:v>
                </c:pt>
                <c:pt idx="31">
                  <c:v>99.981479016124723</c:v>
                </c:pt>
                <c:pt idx="32">
                  <c:v>99.999999999999943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Crecer, S. A.</c:v>
                </c:pt>
                <c:pt idx="6">
                  <c:v>Seguros Sura, S.A.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Cooperativa Nacional De Seguros, Inc </c:v>
                </c:pt>
                <c:pt idx="13">
                  <c:v>One Alliance Seguros, S.A.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Bupa Dominicana, S. 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Seguros APS, S.R.L.</c:v>
                </c:pt>
                <c:pt idx="22">
                  <c:v>Aseguradora Agropecuaria Dominicana,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Autoseguro, S. 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21.363675743056614</c:v>
                </c:pt>
                <c:pt idx="1">
                  <c:v>37.476456560229408</c:v>
                </c:pt>
                <c:pt idx="2">
                  <c:v>53.314588400518439</c:v>
                </c:pt>
                <c:pt idx="3">
                  <c:v>63.956770002170771</c:v>
                </c:pt>
                <c:pt idx="4">
                  <c:v>72.103063076477255</c:v>
                </c:pt>
                <c:pt idx="5">
                  <c:v>77.571839845611166</c:v>
                </c:pt>
                <c:pt idx="6">
                  <c:v>82.587213056084238</c:v>
                </c:pt>
                <c:pt idx="7">
                  <c:v>85.944186421330997</c:v>
                </c:pt>
                <c:pt idx="8">
                  <c:v>88.859347463524827</c:v>
                </c:pt>
                <c:pt idx="9">
                  <c:v>90.49513709190235</c:v>
                </c:pt>
                <c:pt idx="10">
                  <c:v>91.657966923379831</c:v>
                </c:pt>
                <c:pt idx="11">
                  <c:v>92.573227057796998</c:v>
                </c:pt>
                <c:pt idx="12">
                  <c:v>93.443083568519157</c:v>
                </c:pt>
                <c:pt idx="13">
                  <c:v>94.232998039721167</c:v>
                </c:pt>
                <c:pt idx="14">
                  <c:v>95.007400593771095</c:v>
                </c:pt>
                <c:pt idx="15">
                  <c:v>95.696176847864834</c:v>
                </c:pt>
                <c:pt idx="16">
                  <c:v>96.239716258604474</c:v>
                </c:pt>
                <c:pt idx="17">
                  <c:v>96.78135628059691</c:v>
                </c:pt>
                <c:pt idx="18">
                  <c:v>97.304311498219988</c:v>
                </c:pt>
                <c:pt idx="19">
                  <c:v>97.812354710708604</c:v>
                </c:pt>
                <c:pt idx="20">
                  <c:v>98.220688136604863</c:v>
                </c:pt>
                <c:pt idx="21">
                  <c:v>98.559667078414222</c:v>
                </c:pt>
                <c:pt idx="22">
                  <c:v>98.896932070339574</c:v>
                </c:pt>
                <c:pt idx="23">
                  <c:v>99.153521041232295</c:v>
                </c:pt>
                <c:pt idx="24">
                  <c:v>99.360162930061605</c:v>
                </c:pt>
                <c:pt idx="25">
                  <c:v>99.558304178971213</c:v>
                </c:pt>
                <c:pt idx="26">
                  <c:v>99.678888140940131</c:v>
                </c:pt>
                <c:pt idx="27">
                  <c:v>99.776630522293843</c:v>
                </c:pt>
                <c:pt idx="28">
                  <c:v>99.864594269831784</c:v>
                </c:pt>
                <c:pt idx="29">
                  <c:v>99.918680639059545</c:v>
                </c:pt>
                <c:pt idx="30">
                  <c:v>99.966188409980177</c:v>
                </c:pt>
                <c:pt idx="31">
                  <c:v>99.983102287022305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One Alliance Seguros, S.A.</c:v>
                </c:pt>
                <c:pt idx="16">
                  <c:v>Bupa Dominicana, S. A.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Seguros Ademi, S.A.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Midas Seguros, S.A.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19.455130977499202</c:v>
                </c:pt>
                <c:pt idx="1">
                  <c:v>38.094992110517467</c:v>
                </c:pt>
                <c:pt idx="2">
                  <c:v>55.001804577492251</c:v>
                </c:pt>
                <c:pt idx="3">
                  <c:v>65.646869198502216</c:v>
                </c:pt>
                <c:pt idx="4">
                  <c:v>73.520225249197964</c:v>
                </c:pt>
                <c:pt idx="5">
                  <c:v>78.558077641823104</c:v>
                </c:pt>
                <c:pt idx="6">
                  <c:v>83.182303107858672</c:v>
                </c:pt>
                <c:pt idx="7">
                  <c:v>86.246209109307387</c:v>
                </c:pt>
                <c:pt idx="8">
                  <c:v>89.009737192946488</c:v>
                </c:pt>
                <c:pt idx="9">
                  <c:v>90.567787396288651</c:v>
                </c:pt>
                <c:pt idx="10">
                  <c:v>91.992674146271725</c:v>
                </c:pt>
                <c:pt idx="11">
                  <c:v>92.951355377780928</c:v>
                </c:pt>
                <c:pt idx="12">
                  <c:v>93.867975809739619</c:v>
                </c:pt>
                <c:pt idx="13">
                  <c:v>94.656055328676061</c:v>
                </c:pt>
                <c:pt idx="14">
                  <c:v>95.349888332786705</c:v>
                </c:pt>
                <c:pt idx="15">
                  <c:v>95.931021144989373</c:v>
                </c:pt>
                <c:pt idx="16">
                  <c:v>96.497871762240763</c:v>
                </c:pt>
                <c:pt idx="17">
                  <c:v>97.022482725831466</c:v>
                </c:pt>
                <c:pt idx="18">
                  <c:v>97.519725780950338</c:v>
                </c:pt>
                <c:pt idx="19">
                  <c:v>97.954015670029548</c:v>
                </c:pt>
                <c:pt idx="20">
                  <c:v>98.379593874287735</c:v>
                </c:pt>
                <c:pt idx="21">
                  <c:v>98.675012351138022</c:v>
                </c:pt>
                <c:pt idx="22">
                  <c:v>98.940402885747986</c:v>
                </c:pt>
                <c:pt idx="23">
                  <c:v>99.175822460512109</c:v>
                </c:pt>
                <c:pt idx="24">
                  <c:v>99.394147126957449</c:v>
                </c:pt>
                <c:pt idx="25">
                  <c:v>99.561978415245335</c:v>
                </c:pt>
                <c:pt idx="26">
                  <c:v>99.701644428538913</c:v>
                </c:pt>
                <c:pt idx="27">
                  <c:v>99.821120391637862</c:v>
                </c:pt>
                <c:pt idx="28">
                  <c:v>99.885270478423806</c:v>
                </c:pt>
                <c:pt idx="29">
                  <c:v>99.93244988664614</c:v>
                </c:pt>
                <c:pt idx="30">
                  <c:v>99.975805328818979</c:v>
                </c:pt>
                <c:pt idx="31">
                  <c:v>99.993772947072571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Reservas, S. A.</c:v>
                </c:pt>
                <c:pt idx="1">
                  <c:v>Seguros Universal,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Cooperativa Nacional De Seguros, Inc 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Bupa Dominicana, S. A.</c:v>
                </c:pt>
                <c:pt idx="16">
                  <c:v>One Alliance Seguros, S.A.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Midas Seguros, S.A.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Futuro Seguros</c:v>
                </c:pt>
                <c:pt idx="27">
                  <c:v>Unit,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Seguros Yunen, S.A.</c:v>
                </c:pt>
                <c:pt idx="31">
                  <c:v>Hylseg Seguros S.A</c:v>
                </c:pt>
                <c:pt idx="32">
                  <c:v>Creciendo Seguros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21.215428536403884</c:v>
                </c:pt>
                <c:pt idx="1">
                  <c:v>38.284348180647612</c:v>
                </c:pt>
                <c:pt idx="2">
                  <c:v>53.973041048712446</c:v>
                </c:pt>
                <c:pt idx="3">
                  <c:v>63.175635801302569</c:v>
                </c:pt>
                <c:pt idx="4">
                  <c:v>71.771768187652398</c:v>
                </c:pt>
                <c:pt idx="5">
                  <c:v>77.248886845271201</c:v>
                </c:pt>
                <c:pt idx="6">
                  <c:v>81.679719136066353</c:v>
                </c:pt>
                <c:pt idx="7">
                  <c:v>85.514879219556235</c:v>
                </c:pt>
                <c:pt idx="8">
                  <c:v>88.27537911428729</c:v>
                </c:pt>
                <c:pt idx="9">
                  <c:v>89.842739420911215</c:v>
                </c:pt>
                <c:pt idx="10">
                  <c:v>91.170111122500501</c:v>
                </c:pt>
                <c:pt idx="11">
                  <c:v>92.270824134647057</c:v>
                </c:pt>
                <c:pt idx="12">
                  <c:v>93.299587105372126</c:v>
                </c:pt>
                <c:pt idx="13">
                  <c:v>94.19935905711904</c:v>
                </c:pt>
                <c:pt idx="14">
                  <c:v>94.889478916644833</c:v>
                </c:pt>
                <c:pt idx="15">
                  <c:v>95.48644301150054</c:v>
                </c:pt>
                <c:pt idx="16">
                  <c:v>96.082249812389065</c:v>
                </c:pt>
                <c:pt idx="17">
                  <c:v>96.662855942947388</c:v>
                </c:pt>
                <c:pt idx="18">
                  <c:v>97.13893114676479</c:v>
                </c:pt>
                <c:pt idx="19">
                  <c:v>97.595019038447717</c:v>
                </c:pt>
                <c:pt idx="20">
                  <c:v>98.05002369714343</c:v>
                </c:pt>
                <c:pt idx="21">
                  <c:v>98.388665032463152</c:v>
                </c:pt>
                <c:pt idx="22">
                  <c:v>98.725209578630825</c:v>
                </c:pt>
                <c:pt idx="23">
                  <c:v>99.016490549072714</c:v>
                </c:pt>
                <c:pt idx="24">
                  <c:v>99.271105578698112</c:v>
                </c:pt>
                <c:pt idx="25">
                  <c:v>99.496446557188904</c:v>
                </c:pt>
                <c:pt idx="26">
                  <c:v>99.720533795606684</c:v>
                </c:pt>
                <c:pt idx="27">
                  <c:v>99.82643864729026</c:v>
                </c:pt>
                <c:pt idx="28">
                  <c:v>99.881708517359414</c:v>
                </c:pt>
                <c:pt idx="29">
                  <c:v>99.935559929044857</c:v>
                </c:pt>
                <c:pt idx="30">
                  <c:v>99.97344656352891</c:v>
                </c:pt>
                <c:pt idx="31">
                  <c:v>99.990105239215751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23885582216.029999</c:v>
                </c:pt>
                <c:pt idx="1">
                  <c:v>20131798224.220001</c:v>
                </c:pt>
                <c:pt idx="2">
                  <c:v>17989629381.32</c:v>
                </c:pt>
                <c:pt idx="3">
                  <c:v>12356071571.990002</c:v>
                </c:pt>
                <c:pt idx="4">
                  <c:v>9587058450.1800022</c:v>
                </c:pt>
                <c:pt idx="5">
                  <c:v>7309059848.250001</c:v>
                </c:pt>
                <c:pt idx="6">
                  <c:v>4020694446.8400002</c:v>
                </c:pt>
                <c:pt idx="7">
                  <c:v>3446703329.3500004</c:v>
                </c:pt>
                <c:pt idx="8">
                  <c:v>3050808917.7800007</c:v>
                </c:pt>
                <c:pt idx="9">
                  <c:v>1661534428.96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27768974466.850002</c:v>
                </c:pt>
                <c:pt idx="1">
                  <c:v>24391260470.710003</c:v>
                </c:pt>
                <c:pt idx="2">
                  <c:v>20785800933.219997</c:v>
                </c:pt>
                <c:pt idx="3">
                  <c:v>14388343676.570002</c:v>
                </c:pt>
                <c:pt idx="4">
                  <c:v>11417261311.420002</c:v>
                </c:pt>
                <c:pt idx="5">
                  <c:v>7822906156.6899996</c:v>
                </c:pt>
                <c:pt idx="6">
                  <c:v>6041731361.0699997</c:v>
                </c:pt>
                <c:pt idx="7">
                  <c:v>4037638391.5700002</c:v>
                </c:pt>
                <c:pt idx="8">
                  <c:v>3706916415.7299991</c:v>
                </c:pt>
                <c:pt idx="9">
                  <c:v>1978902510.4200001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189040432.50999996</c:v>
                </c:pt>
                <c:pt idx="1">
                  <c:v>1600670301.8100004</c:v>
                </c:pt>
                <c:pt idx="2">
                  <c:v>2561105740.8000002</c:v>
                </c:pt>
                <c:pt idx="3">
                  <c:v>100816497.85000001</c:v>
                </c:pt>
                <c:pt idx="4">
                  <c:v>2975625264.4200001</c:v>
                </c:pt>
                <c:pt idx="5">
                  <c:v>184060619.09999999</c:v>
                </c:pt>
                <c:pt idx="6">
                  <c:v>140649753.44999999</c:v>
                </c:pt>
                <c:pt idx="7">
                  <c:v>2503205791.7700005</c:v>
                </c:pt>
                <c:pt idx="8">
                  <c:v>77835408.75</c:v>
                </c:pt>
                <c:pt idx="9">
                  <c:v>189427059.12000003</c:v>
                </c:pt>
                <c:pt idx="10">
                  <c:v>919040968.04000008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9178624570.079998</c:v>
                </c:pt>
                <c:pt idx="1">
                  <c:v>10109903001.099998</c:v>
                </c:pt>
                <c:pt idx="2">
                  <c:v>11441477837.620005</c:v>
                </c:pt>
                <c:pt idx="3">
                  <c:v>12167525307.320002</c:v>
                </c:pt>
                <c:pt idx="4">
                  <c:v>11350678532.220001</c:v>
                </c:pt>
                <c:pt idx="5">
                  <c:v>11301843009.490002</c:v>
                </c:pt>
                <c:pt idx="6">
                  <c:v>13117009408.140001</c:v>
                </c:pt>
                <c:pt idx="7">
                  <c:v>11125569016.860001</c:v>
                </c:pt>
                <c:pt idx="8">
                  <c:v>10727740023.890001</c:v>
                </c:pt>
                <c:pt idx="9">
                  <c:v>11710792239.219999</c:v>
                </c:pt>
                <c:pt idx="10">
                  <c:v>10627896658.580002</c:v>
                </c:pt>
                <c:pt idx="11">
                  <c:v>12495216781.51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9178624570.0800018</c:v>
                </c:pt>
                <c:pt idx="1">
                  <c:v>10109903001.100002</c:v>
                </c:pt>
                <c:pt idx="2">
                  <c:v>11441477837.619999</c:v>
                </c:pt>
                <c:pt idx="3">
                  <c:v>12167525307.320005</c:v>
                </c:pt>
                <c:pt idx="4">
                  <c:v>11350678532.220003</c:v>
                </c:pt>
                <c:pt idx="5">
                  <c:v>11301843009.490002</c:v>
                </c:pt>
                <c:pt idx="6">
                  <c:v>13117009408.140001</c:v>
                </c:pt>
                <c:pt idx="7">
                  <c:v>11125569016.859995</c:v>
                </c:pt>
                <c:pt idx="8">
                  <c:v>10727740023.890005</c:v>
                </c:pt>
                <c:pt idx="9">
                  <c:v>11710792239.220003</c:v>
                </c:pt>
                <c:pt idx="10">
                  <c:v>10627896658.580002</c:v>
                </c:pt>
                <c:pt idx="11">
                  <c:v>12495216781.509998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130783847.81</c:v>
                </c:pt>
                <c:pt idx="1">
                  <c:v>1672103974.2900002</c:v>
                </c:pt>
                <c:pt idx="2">
                  <c:v>2348794045.1600003</c:v>
                </c:pt>
                <c:pt idx="3">
                  <c:v>103617859.87999998</c:v>
                </c:pt>
                <c:pt idx="4">
                  <c:v>4535774005.460001</c:v>
                </c:pt>
                <c:pt idx="5">
                  <c:v>36025783.979999989</c:v>
                </c:pt>
                <c:pt idx="6">
                  <c:v>96735331.919999987</c:v>
                </c:pt>
                <c:pt idx="7">
                  <c:v>2386774661.6199999</c:v>
                </c:pt>
                <c:pt idx="8">
                  <c:v>31593005.32</c:v>
                </c:pt>
                <c:pt idx="9">
                  <c:v>223969227.97</c:v>
                </c:pt>
                <c:pt idx="10">
                  <c:v>601353563.90999985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131372102.67999999</c:v>
                </c:pt>
                <c:pt idx="1">
                  <c:v>1688556581.1399999</c:v>
                </c:pt>
                <c:pt idx="2">
                  <c:v>2895435342.6300001</c:v>
                </c:pt>
                <c:pt idx="3">
                  <c:v>103023383.85999998</c:v>
                </c:pt>
                <c:pt idx="4">
                  <c:v>2760325031.829999</c:v>
                </c:pt>
                <c:pt idx="5">
                  <c:v>79969462.400000006</c:v>
                </c:pt>
                <c:pt idx="6">
                  <c:v>128255561.03000003</c:v>
                </c:pt>
                <c:pt idx="7">
                  <c:v>2520916412.5700006</c:v>
                </c:pt>
                <c:pt idx="8">
                  <c:v>32955306.620000001</c:v>
                </c:pt>
                <c:pt idx="9">
                  <c:v>271012293.90999997</c:v>
                </c:pt>
                <c:pt idx="10">
                  <c:v>738857053.55000019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119877608.77</c:v>
                </c:pt>
                <c:pt idx="1">
                  <c:v>1666342792.98</c:v>
                </c:pt>
                <c:pt idx="2">
                  <c:v>2389671898.73</c:v>
                </c:pt>
                <c:pt idx="3">
                  <c:v>100326650.81999998</c:v>
                </c:pt>
                <c:pt idx="4">
                  <c:v>3538654049.7900009</c:v>
                </c:pt>
                <c:pt idx="5">
                  <c:v>68322357.149999991</c:v>
                </c:pt>
                <c:pt idx="6">
                  <c:v>126696594.95</c:v>
                </c:pt>
                <c:pt idx="7">
                  <c:v>2303390481.4399996</c:v>
                </c:pt>
                <c:pt idx="8">
                  <c:v>61951107.850000001</c:v>
                </c:pt>
                <c:pt idx="9">
                  <c:v>275007818.23000002</c:v>
                </c:pt>
                <c:pt idx="10">
                  <c:v>651601648.77999997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153616576.91</c:v>
                </c:pt>
                <c:pt idx="1">
                  <c:v>1708452094.5299997</c:v>
                </c:pt>
                <c:pt idx="2">
                  <c:v>3008795800.4800005</c:v>
                </c:pt>
                <c:pt idx="3">
                  <c:v>95709599.690000027</c:v>
                </c:pt>
                <c:pt idx="4">
                  <c:v>4377574625.2099991</c:v>
                </c:pt>
                <c:pt idx="5">
                  <c:v>52608086.870000005</c:v>
                </c:pt>
                <c:pt idx="6">
                  <c:v>159133766.80000007</c:v>
                </c:pt>
                <c:pt idx="7">
                  <c:v>2504590059.9500003</c:v>
                </c:pt>
                <c:pt idx="8">
                  <c:v>69133360.689999998</c:v>
                </c:pt>
                <c:pt idx="9">
                  <c:v>245326871.07999998</c:v>
                </c:pt>
                <c:pt idx="10">
                  <c:v>742068565.93000019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136472289.35999998</c:v>
                </c:pt>
                <c:pt idx="1">
                  <c:v>1743361048.9499996</c:v>
                </c:pt>
                <c:pt idx="2">
                  <c:v>2804322354.8800011</c:v>
                </c:pt>
                <c:pt idx="3">
                  <c:v>111299686.02000001</c:v>
                </c:pt>
                <c:pt idx="4">
                  <c:v>2908095258.190001</c:v>
                </c:pt>
                <c:pt idx="5">
                  <c:v>52147814.43999999</c:v>
                </c:pt>
                <c:pt idx="6">
                  <c:v>118999327.34</c:v>
                </c:pt>
                <c:pt idx="7">
                  <c:v>2389135893.7600002</c:v>
                </c:pt>
                <c:pt idx="8">
                  <c:v>104141266.95999999</c:v>
                </c:pt>
                <c:pt idx="9">
                  <c:v>201307061.73000002</c:v>
                </c:pt>
                <c:pt idx="10">
                  <c:v>556287015.23000002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63500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1416050</xdr:colOff>
      <xdr:row>64</xdr:row>
      <xdr:rowOff>139700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57149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1130300</xdr:colOff>
      <xdr:row>245</xdr:row>
      <xdr:rowOff>139702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1168400</xdr:colOff>
      <xdr:row>306</xdr:row>
      <xdr:rowOff>165099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25400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63501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1339850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45561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1762267</xdr:colOff>
      <xdr:row>730</xdr:row>
      <xdr:rowOff>112237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2160587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7939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87312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125479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68890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2256190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103814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25400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101600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6350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1149350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825500</xdr:colOff>
      <xdr:row>353</xdr:row>
      <xdr:rowOff>101600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596900</xdr:colOff>
      <xdr:row>428</xdr:row>
      <xdr:rowOff>139700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1625600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1530350</xdr:colOff>
      <xdr:row>54</xdr:row>
      <xdr:rowOff>120651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1761684</xdr:colOff>
      <xdr:row>99</xdr:row>
      <xdr:rowOff>139766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1361634</xdr:colOff>
      <xdr:row>147</xdr:row>
      <xdr:rowOff>6417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1914084</xdr:colOff>
      <xdr:row>334</xdr:row>
      <xdr:rowOff>6415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1666434</xdr:colOff>
      <xdr:row>381</xdr:row>
      <xdr:rowOff>120716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63566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2142684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1190184</xdr:colOff>
      <xdr:row>194</xdr:row>
      <xdr:rowOff>44517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1437834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80" zoomScaleNormal="80" workbookViewId="0">
      <selection activeCell="A2" sqref="A2:O2"/>
    </sheetView>
  </sheetViews>
  <sheetFormatPr baseColWidth="10" defaultColWidth="11.453125" defaultRowHeight="12.5" x14ac:dyDescent="0.25"/>
  <cols>
    <col min="1" max="1" width="8.54296875" customWidth="1"/>
    <col min="2" max="2" width="41.453125" customWidth="1"/>
    <col min="3" max="3" width="15" customWidth="1"/>
    <col min="4" max="4" width="12.90625" bestFit="1" customWidth="1"/>
    <col min="5" max="6" width="14.90625" bestFit="1" customWidth="1"/>
    <col min="7" max="7" width="12.90625" customWidth="1"/>
    <col min="8" max="8" width="14.90625" bestFit="1" customWidth="1"/>
    <col min="9" max="9" width="14.6328125" customWidth="1"/>
    <col min="10" max="10" width="13.90625" customWidth="1"/>
    <col min="11" max="11" width="14.90625" bestFit="1" customWidth="1"/>
    <col min="12" max="12" width="12.6328125" customWidth="1"/>
    <col min="13" max="14" width="13.54296875" bestFit="1" customWidth="1"/>
    <col min="15" max="15" width="12.6328125" customWidth="1"/>
    <col min="16" max="16" width="17.54296875" hidden="1" customWidth="1"/>
    <col min="17" max="17" width="15.6328125" hidden="1" customWidth="1"/>
  </cols>
  <sheetData>
    <row r="1" spans="1:17" ht="8.25" customHeight="1" x14ac:dyDescent="0.25">
      <c r="A1" s="97" t="s">
        <v>170</v>
      </c>
    </row>
    <row r="2" spans="1:17" ht="20" x14ac:dyDescent="0.4">
      <c r="A2" s="133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</row>
    <row r="3" spans="1:17" ht="13" x14ac:dyDescent="0.3">
      <c r="A3" s="134" t="s">
        <v>56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1:17" ht="13" x14ac:dyDescent="0.3">
      <c r="A4" s="134" t="s">
        <v>171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1:17" ht="13" x14ac:dyDescent="0.3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1:17" ht="13" x14ac:dyDescent="0.3">
      <c r="A6" s="1"/>
      <c r="B6" s="1"/>
      <c r="C6" s="1"/>
      <c r="O6" s="1"/>
    </row>
    <row r="7" spans="1:17" ht="39.75" customHeight="1" x14ac:dyDescent="0.3">
      <c r="A7" s="31" t="s">
        <v>32</v>
      </c>
      <c r="B7" s="49" t="s">
        <v>88</v>
      </c>
      <c r="C7" s="31" t="s">
        <v>0</v>
      </c>
      <c r="D7" s="31" t="s">
        <v>43</v>
      </c>
      <c r="E7" s="31" t="s">
        <v>13</v>
      </c>
      <c r="F7" s="31" t="s">
        <v>44</v>
      </c>
      <c r="G7" s="31" t="s">
        <v>15</v>
      </c>
      <c r="H7" s="31" t="s">
        <v>45</v>
      </c>
      <c r="I7" s="31" t="s">
        <v>90</v>
      </c>
      <c r="J7" s="31" t="s">
        <v>46</v>
      </c>
      <c r="K7" s="31" t="s">
        <v>36</v>
      </c>
      <c r="L7" s="31" t="s">
        <v>47</v>
      </c>
      <c r="M7" s="31" t="s">
        <v>48</v>
      </c>
      <c r="N7" s="31" t="s">
        <v>49</v>
      </c>
      <c r="O7" s="31" t="s">
        <v>61</v>
      </c>
    </row>
    <row r="8" spans="1:17" ht="18" customHeight="1" x14ac:dyDescent="0.3">
      <c r="A8" s="27"/>
      <c r="B8" s="27" t="s">
        <v>21</v>
      </c>
      <c r="C8" s="48">
        <v>135354276386.03001</v>
      </c>
      <c r="D8" s="48">
        <v>1922154496.8899996</v>
      </c>
      <c r="E8" s="48">
        <v>20575176299.320004</v>
      </c>
      <c r="F8" s="48">
        <v>32510871537.309994</v>
      </c>
      <c r="G8" s="48">
        <v>1402309852.4000003</v>
      </c>
      <c r="H8" s="48">
        <v>35660505447.189995</v>
      </c>
      <c r="I8" s="48">
        <v>936574969.33000004</v>
      </c>
      <c r="J8" s="48">
        <v>1420489432.3600006</v>
      </c>
      <c r="K8" s="48">
        <v>29850935763.760002</v>
      </c>
      <c r="L8" s="48">
        <v>609259616.49000001</v>
      </c>
      <c r="M8" s="48">
        <v>2647456358.6800003</v>
      </c>
      <c r="N8" s="48">
        <v>7818542612.2999983</v>
      </c>
      <c r="O8" s="43">
        <v>100</v>
      </c>
    </row>
    <row r="9" spans="1:17" ht="15.9" customHeight="1" x14ac:dyDescent="0.3">
      <c r="A9" s="32">
        <v>1</v>
      </c>
      <c r="B9" s="33" t="s">
        <v>84</v>
      </c>
      <c r="C9" s="48">
        <v>27768974466.850002</v>
      </c>
      <c r="D9" s="34">
        <v>77163116.320000008</v>
      </c>
      <c r="E9" s="34">
        <v>5141207828.3600006</v>
      </c>
      <c r="F9" s="34">
        <v>5092028821.6000004</v>
      </c>
      <c r="G9" s="34">
        <v>227438857.46000004</v>
      </c>
      <c r="H9" s="34">
        <v>10798974502.16</v>
      </c>
      <c r="I9" s="34">
        <v>53373954.229999997</v>
      </c>
      <c r="J9" s="34">
        <v>482570223.7700001</v>
      </c>
      <c r="K9" s="34">
        <v>3506508320.8600006</v>
      </c>
      <c r="L9" s="34">
        <v>0</v>
      </c>
      <c r="M9" s="34">
        <v>256795368.28000003</v>
      </c>
      <c r="N9" s="34">
        <v>2132913473.8099997</v>
      </c>
      <c r="O9" s="40">
        <v>20.515771801441254</v>
      </c>
      <c r="P9" s="105">
        <v>27768974466.850002</v>
      </c>
      <c r="Q9" s="106">
        <v>0</v>
      </c>
    </row>
    <row r="10" spans="1:17" ht="15.9" customHeight="1" x14ac:dyDescent="0.3">
      <c r="A10" s="32">
        <v>2</v>
      </c>
      <c r="B10" s="35" t="s">
        <v>93</v>
      </c>
      <c r="C10" s="48">
        <v>24391260470.710003</v>
      </c>
      <c r="D10" s="34">
        <v>162593865.03999999</v>
      </c>
      <c r="E10" s="34">
        <v>4330653694</v>
      </c>
      <c r="F10" s="34">
        <v>2071412571.5899999</v>
      </c>
      <c r="G10" s="34">
        <v>171263982.09999999</v>
      </c>
      <c r="H10" s="34">
        <v>7900750030.7600002</v>
      </c>
      <c r="I10" s="34">
        <v>489040763.24000007</v>
      </c>
      <c r="J10" s="34">
        <v>221562736.56</v>
      </c>
      <c r="K10" s="34">
        <v>6721698062.6300001</v>
      </c>
      <c r="L10" s="34">
        <v>0</v>
      </c>
      <c r="M10" s="34">
        <v>165089560.63999999</v>
      </c>
      <c r="N10" s="34">
        <v>2157195204.1500001</v>
      </c>
      <c r="O10" s="40">
        <v>18.020310197770328</v>
      </c>
      <c r="P10" s="105">
        <v>24391260470.709999</v>
      </c>
      <c r="Q10" s="106">
        <v>0</v>
      </c>
    </row>
    <row r="11" spans="1:17" ht="15.9" customHeight="1" x14ac:dyDescent="0.3">
      <c r="A11" s="32">
        <v>3</v>
      </c>
      <c r="B11" s="35" t="s">
        <v>92</v>
      </c>
      <c r="C11" s="48">
        <v>20785800933.219997</v>
      </c>
      <c r="D11" s="34">
        <v>59249852.209999993</v>
      </c>
      <c r="E11" s="34">
        <v>473461959.32999992</v>
      </c>
      <c r="F11" s="34">
        <v>17716911215.879997</v>
      </c>
      <c r="G11" s="34">
        <v>24474733.870000005</v>
      </c>
      <c r="H11" s="34">
        <v>781181487.81000006</v>
      </c>
      <c r="I11" s="34">
        <v>1405229.9199999997</v>
      </c>
      <c r="J11" s="34">
        <v>19752046.859999999</v>
      </c>
      <c r="K11" s="34">
        <v>1518222000.6300001</v>
      </c>
      <c r="L11" s="34">
        <v>0</v>
      </c>
      <c r="M11" s="34">
        <v>30931625.070000004</v>
      </c>
      <c r="N11" s="34">
        <v>160210781.64000002</v>
      </c>
      <c r="O11" s="40">
        <v>15.356589749657374</v>
      </c>
      <c r="P11" s="105">
        <v>20785800933.219997</v>
      </c>
      <c r="Q11" s="106">
        <v>0</v>
      </c>
    </row>
    <row r="12" spans="1:17" ht="15.9" customHeight="1" x14ac:dyDescent="0.3">
      <c r="A12" s="32">
        <v>4</v>
      </c>
      <c r="B12" s="35" t="s">
        <v>109</v>
      </c>
      <c r="C12" s="48">
        <v>14388343676.570002</v>
      </c>
      <c r="D12" s="34">
        <v>53184558.159999996</v>
      </c>
      <c r="E12" s="34">
        <v>3082607939.7500005</v>
      </c>
      <c r="F12" s="34">
        <v>359947686.28999996</v>
      </c>
      <c r="G12" s="34">
        <v>258863390.96000004</v>
      </c>
      <c r="H12" s="34">
        <v>6359350908.5900011</v>
      </c>
      <c r="I12" s="34">
        <v>10986466.66</v>
      </c>
      <c r="J12" s="34">
        <v>142420363.22</v>
      </c>
      <c r="K12" s="34">
        <v>3055127961.0099998</v>
      </c>
      <c r="L12" s="34">
        <v>0</v>
      </c>
      <c r="M12" s="34">
        <v>233063858.57999995</v>
      </c>
      <c r="N12" s="34">
        <v>832790543.35000002</v>
      </c>
      <c r="O12" s="40">
        <v>10.630136011022278</v>
      </c>
      <c r="P12" s="105">
        <v>14388343676.570004</v>
      </c>
      <c r="Q12" s="106">
        <v>0</v>
      </c>
    </row>
    <row r="13" spans="1:17" ht="15.9" customHeight="1" x14ac:dyDescent="0.3">
      <c r="A13" s="32">
        <v>5</v>
      </c>
      <c r="B13" s="35" t="s">
        <v>110</v>
      </c>
      <c r="C13" s="48">
        <v>11417261311.420002</v>
      </c>
      <c r="D13" s="34">
        <v>2526118.04</v>
      </c>
      <c r="E13" s="34">
        <v>209760210.57000002</v>
      </c>
      <c r="F13" s="34">
        <v>1718914534.7799997</v>
      </c>
      <c r="G13" s="34">
        <v>12371473.58</v>
      </c>
      <c r="H13" s="34">
        <v>4730653308.71</v>
      </c>
      <c r="I13" s="34">
        <v>124535347.91000001</v>
      </c>
      <c r="J13" s="34">
        <v>197042375.67999998</v>
      </c>
      <c r="K13" s="34">
        <v>3363902635.3400006</v>
      </c>
      <c r="L13" s="34">
        <v>0</v>
      </c>
      <c r="M13" s="34">
        <v>148510340.86000001</v>
      </c>
      <c r="N13" s="34">
        <v>909044965.94999993</v>
      </c>
      <c r="O13" s="40">
        <v>8.4350946392399191</v>
      </c>
      <c r="P13" s="105">
        <v>11417261311.420002</v>
      </c>
      <c r="Q13" s="106">
        <v>0</v>
      </c>
    </row>
    <row r="14" spans="1:17" ht="15.9" customHeight="1" x14ac:dyDescent="0.3">
      <c r="A14" s="32">
        <v>6</v>
      </c>
      <c r="B14" s="35" t="s">
        <v>111</v>
      </c>
      <c r="C14" s="48">
        <v>7822906156.6899996</v>
      </c>
      <c r="D14" s="34">
        <v>17187483.240000002</v>
      </c>
      <c r="E14" s="34">
        <v>256531271.70000002</v>
      </c>
      <c r="F14" s="34">
        <v>302929833.54000002</v>
      </c>
      <c r="G14" s="34">
        <v>56239770.850000001</v>
      </c>
      <c r="H14" s="34">
        <v>3346701464.54</v>
      </c>
      <c r="I14" s="34">
        <v>122881815.84000002</v>
      </c>
      <c r="J14" s="34">
        <v>262980979.96000004</v>
      </c>
      <c r="K14" s="34">
        <v>2241617904.6999998</v>
      </c>
      <c r="L14" s="34">
        <v>0</v>
      </c>
      <c r="M14" s="34">
        <v>350381194.99000001</v>
      </c>
      <c r="N14" s="34">
        <v>865454437.33000004</v>
      </c>
      <c r="O14" s="40">
        <v>5.7795781304900133</v>
      </c>
      <c r="P14" s="105">
        <v>7822906156.6900005</v>
      </c>
      <c r="Q14" s="106">
        <v>0</v>
      </c>
    </row>
    <row r="15" spans="1:17" ht="15.9" customHeight="1" x14ac:dyDescent="0.3">
      <c r="A15" s="32">
        <v>7</v>
      </c>
      <c r="B15" s="35" t="s">
        <v>94</v>
      </c>
      <c r="C15" s="48">
        <v>6041731361.0699997</v>
      </c>
      <c r="D15" s="34">
        <v>2606703.5300000003</v>
      </c>
      <c r="E15" s="34">
        <v>3494627058.1100001</v>
      </c>
      <c r="F15" s="34">
        <v>0</v>
      </c>
      <c r="G15" s="34">
        <v>640441241.73000002</v>
      </c>
      <c r="H15" s="34">
        <v>880726859.72000003</v>
      </c>
      <c r="I15" s="34">
        <v>11979849.160000002</v>
      </c>
      <c r="J15" s="34">
        <v>11124172.650000002</v>
      </c>
      <c r="K15" s="34">
        <v>614326747.25</v>
      </c>
      <c r="L15" s="34">
        <v>0</v>
      </c>
      <c r="M15" s="34">
        <v>110026360.70999999</v>
      </c>
      <c r="N15" s="34">
        <v>275872368.20999992</v>
      </c>
      <c r="O15" s="40">
        <v>4.4636427620794183</v>
      </c>
      <c r="P15" s="105">
        <v>6041731361.0700006</v>
      </c>
      <c r="Q15" s="106">
        <v>0</v>
      </c>
    </row>
    <row r="16" spans="1:17" ht="15.9" customHeight="1" x14ac:dyDescent="0.3">
      <c r="A16" s="32">
        <v>8</v>
      </c>
      <c r="B16" s="35" t="s">
        <v>112</v>
      </c>
      <c r="C16" s="48">
        <v>4037638391.5700002</v>
      </c>
      <c r="D16" s="34">
        <v>203593738.54000002</v>
      </c>
      <c r="E16" s="34">
        <v>32876859.299999997</v>
      </c>
      <c r="F16" s="34">
        <v>3801167793.73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40">
        <v>2.9830150176080634</v>
      </c>
      <c r="P16" s="105">
        <v>4037638391.5700002</v>
      </c>
      <c r="Q16" s="106">
        <v>0</v>
      </c>
    </row>
    <row r="17" spans="1:17" ht="15.9" customHeight="1" x14ac:dyDescent="0.3">
      <c r="A17" s="32">
        <v>9</v>
      </c>
      <c r="B17" s="35" t="s">
        <v>77</v>
      </c>
      <c r="C17" s="48">
        <v>3706916415.7299991</v>
      </c>
      <c r="D17" s="34">
        <v>1305276602.5999999</v>
      </c>
      <c r="E17" s="34">
        <v>1745750787.8599997</v>
      </c>
      <c r="F17" s="34">
        <v>741693.3600000001</v>
      </c>
      <c r="G17" s="34">
        <v>1018411.2399999999</v>
      </c>
      <c r="H17" s="34">
        <v>115540346.66</v>
      </c>
      <c r="I17" s="34">
        <v>73638133.310000002</v>
      </c>
      <c r="J17" s="34">
        <v>1585497.94</v>
      </c>
      <c r="K17" s="34">
        <v>212922164.68000001</v>
      </c>
      <c r="L17" s="34">
        <v>0</v>
      </c>
      <c r="M17" s="34">
        <v>184183783.10000002</v>
      </c>
      <c r="N17" s="34">
        <v>66258994.980000004</v>
      </c>
      <c r="O17" s="40">
        <v>2.7386769850978951</v>
      </c>
      <c r="P17" s="105">
        <v>3706916415.7300005</v>
      </c>
      <c r="Q17" s="106">
        <v>0</v>
      </c>
    </row>
    <row r="18" spans="1:17" ht="15.9" customHeight="1" x14ac:dyDescent="0.3">
      <c r="A18" s="32">
        <v>10</v>
      </c>
      <c r="B18" s="35" t="s">
        <v>113</v>
      </c>
      <c r="C18" s="48">
        <v>1978902510.4200001</v>
      </c>
      <c r="D18" s="34">
        <v>1649061.1</v>
      </c>
      <c r="E18" s="34">
        <v>1766913.1500000004</v>
      </c>
      <c r="F18" s="34">
        <v>0</v>
      </c>
      <c r="G18" s="34">
        <v>2041966.5499999998</v>
      </c>
      <c r="H18" s="34">
        <v>4337469.3499999996</v>
      </c>
      <c r="I18" s="34">
        <v>2143473.61</v>
      </c>
      <c r="J18" s="34">
        <v>59473234.200000003</v>
      </c>
      <c r="K18" s="34">
        <v>1896636322.04</v>
      </c>
      <c r="L18" s="34">
        <v>0</v>
      </c>
      <c r="M18" s="34">
        <v>6830264.1399999997</v>
      </c>
      <c r="N18" s="34">
        <v>4023806.2799999993</v>
      </c>
      <c r="O18" s="40">
        <v>1.4620169848022944</v>
      </c>
      <c r="P18" s="105">
        <v>1978902510.4200003</v>
      </c>
      <c r="Q18" s="106">
        <v>0</v>
      </c>
    </row>
    <row r="19" spans="1:17" ht="15.9" customHeight="1" x14ac:dyDescent="0.3">
      <c r="A19" s="32">
        <v>11</v>
      </c>
      <c r="B19" s="35" t="s">
        <v>85</v>
      </c>
      <c r="C19" s="48">
        <v>1706137991.6699998</v>
      </c>
      <c r="D19" s="34">
        <v>0</v>
      </c>
      <c r="E19" s="34">
        <v>14080700.92</v>
      </c>
      <c r="F19" s="34">
        <v>300828.46000000002</v>
      </c>
      <c r="G19" s="34">
        <v>242385.87</v>
      </c>
      <c r="H19" s="34">
        <v>234936993.01000002</v>
      </c>
      <c r="I19" s="34">
        <v>3386959.1</v>
      </c>
      <c r="J19" s="34">
        <v>960212.12000000011</v>
      </c>
      <c r="K19" s="34">
        <v>1305884546.52</v>
      </c>
      <c r="L19" s="34">
        <v>0</v>
      </c>
      <c r="M19" s="34">
        <v>58959417.100000001</v>
      </c>
      <c r="N19" s="34">
        <v>87385948.569999993</v>
      </c>
      <c r="O19" s="40">
        <v>1.2604980331793132</v>
      </c>
      <c r="P19" s="105">
        <v>1706137991.6700001</v>
      </c>
      <c r="Q19" s="106">
        <v>0</v>
      </c>
    </row>
    <row r="20" spans="1:17" ht="15.9" customHeight="1" x14ac:dyDescent="0.3">
      <c r="A20" s="32">
        <v>12</v>
      </c>
      <c r="B20" s="35" t="s">
        <v>114</v>
      </c>
      <c r="C20" s="48">
        <v>1202703509.47</v>
      </c>
      <c r="D20" s="34">
        <v>33637451.25</v>
      </c>
      <c r="E20" s="34">
        <v>5358696.6499999994</v>
      </c>
      <c r="F20" s="34">
        <v>0</v>
      </c>
      <c r="G20" s="34">
        <v>3676944.9200000004</v>
      </c>
      <c r="H20" s="34">
        <v>43327809.850000001</v>
      </c>
      <c r="I20" s="34">
        <v>1086855.6300000001</v>
      </c>
      <c r="J20" s="34">
        <v>306306.68000000005</v>
      </c>
      <c r="K20" s="34">
        <v>628222919.84000003</v>
      </c>
      <c r="L20" s="34">
        <v>0</v>
      </c>
      <c r="M20" s="34">
        <v>450312711.12</v>
      </c>
      <c r="N20" s="34">
        <v>36773813.530000001</v>
      </c>
      <c r="O20" s="40">
        <v>0.88855966843625467</v>
      </c>
      <c r="P20" s="105">
        <v>1202703509.47</v>
      </c>
      <c r="Q20" s="106">
        <v>0</v>
      </c>
    </row>
    <row r="21" spans="1:17" ht="15.9" customHeight="1" x14ac:dyDescent="0.3">
      <c r="A21" s="32">
        <v>13</v>
      </c>
      <c r="B21" s="35" t="s">
        <v>118</v>
      </c>
      <c r="C21" s="48">
        <v>1199319877.1999998</v>
      </c>
      <c r="D21" s="34">
        <v>0</v>
      </c>
      <c r="E21" s="34">
        <v>301596443.57000005</v>
      </c>
      <c r="F21" s="34">
        <v>0</v>
      </c>
      <c r="G21" s="34">
        <v>0</v>
      </c>
      <c r="H21" s="34">
        <v>150968899.96000004</v>
      </c>
      <c r="I21" s="34">
        <v>434690.76</v>
      </c>
      <c r="J21" s="34">
        <v>1862946.5099999998</v>
      </c>
      <c r="K21" s="34">
        <v>666269856.44999993</v>
      </c>
      <c r="L21" s="34">
        <v>0</v>
      </c>
      <c r="M21" s="34">
        <v>54351936.079999991</v>
      </c>
      <c r="N21" s="34">
        <v>23835103.870000001</v>
      </c>
      <c r="O21" s="40">
        <v>0.88605983440046099</v>
      </c>
      <c r="P21" s="105">
        <v>1199319877.2</v>
      </c>
      <c r="Q21" s="106">
        <v>0</v>
      </c>
    </row>
    <row r="22" spans="1:17" ht="15.9" customHeight="1" x14ac:dyDescent="0.3">
      <c r="A22" s="32">
        <v>14</v>
      </c>
      <c r="B22" s="35" t="s">
        <v>115</v>
      </c>
      <c r="C22" s="48">
        <v>1029527219.85</v>
      </c>
      <c r="D22" s="34">
        <v>0</v>
      </c>
      <c r="E22" s="34">
        <v>159037.75000000003</v>
      </c>
      <c r="F22" s="34">
        <v>0</v>
      </c>
      <c r="G22" s="34">
        <v>0</v>
      </c>
      <c r="H22" s="34">
        <v>2597671.5499999998</v>
      </c>
      <c r="I22" s="34">
        <v>0</v>
      </c>
      <c r="J22" s="34">
        <v>7725776.8200000003</v>
      </c>
      <c r="K22" s="34">
        <v>986076757.99000001</v>
      </c>
      <c r="L22" s="34">
        <v>0</v>
      </c>
      <c r="M22" s="34">
        <v>25533806.590000004</v>
      </c>
      <c r="N22" s="34">
        <v>7434169.1499999994</v>
      </c>
      <c r="O22" s="40">
        <v>0.76061669223792483</v>
      </c>
      <c r="P22" s="105">
        <v>1029527219.85</v>
      </c>
      <c r="Q22" s="106">
        <v>0</v>
      </c>
    </row>
    <row r="23" spans="1:17" ht="15.9" customHeight="1" x14ac:dyDescent="0.3">
      <c r="A23" s="32">
        <v>15</v>
      </c>
      <c r="B23" s="35" t="s">
        <v>168</v>
      </c>
      <c r="C23" s="48">
        <v>920047305.44999993</v>
      </c>
      <c r="D23" s="34">
        <v>568798.82999999984</v>
      </c>
      <c r="E23" s="34">
        <v>137746237.81</v>
      </c>
      <c r="F23" s="34">
        <v>60388942.689999998</v>
      </c>
      <c r="G23" s="34">
        <v>2753806.9499999993</v>
      </c>
      <c r="H23" s="34">
        <v>87948596.840000004</v>
      </c>
      <c r="I23" s="34">
        <v>31157821.169999994</v>
      </c>
      <c r="J23" s="34">
        <v>4860442.6799999988</v>
      </c>
      <c r="K23" s="34">
        <v>426934915.34999996</v>
      </c>
      <c r="L23" s="34">
        <v>0</v>
      </c>
      <c r="M23" s="34">
        <v>83703661.060000002</v>
      </c>
      <c r="N23" s="34">
        <v>83984082.070000008</v>
      </c>
      <c r="O23" s="40">
        <v>0.67973272069072099</v>
      </c>
      <c r="P23" s="105">
        <v>920047305.44999993</v>
      </c>
      <c r="Q23" s="106">
        <v>0</v>
      </c>
    </row>
    <row r="24" spans="1:17" ht="15.9" customHeight="1" x14ac:dyDescent="0.3">
      <c r="A24" s="32">
        <v>16</v>
      </c>
      <c r="B24" s="35" t="s">
        <v>117</v>
      </c>
      <c r="C24" s="48">
        <v>910105952.44000018</v>
      </c>
      <c r="D24" s="34">
        <v>61442.44</v>
      </c>
      <c r="E24" s="34">
        <v>3156893.86</v>
      </c>
      <c r="F24" s="34">
        <v>0</v>
      </c>
      <c r="G24" s="34">
        <v>0</v>
      </c>
      <c r="H24" s="34">
        <v>5299103.5199999996</v>
      </c>
      <c r="I24" s="34">
        <v>44828.959999999999</v>
      </c>
      <c r="J24" s="34">
        <v>43347.95</v>
      </c>
      <c r="K24" s="34">
        <v>900357302.37000012</v>
      </c>
      <c r="L24" s="34">
        <v>0</v>
      </c>
      <c r="M24" s="34">
        <v>209878.47</v>
      </c>
      <c r="N24" s="34">
        <v>933154.87</v>
      </c>
      <c r="O24" s="40">
        <v>0.67238802994622837</v>
      </c>
      <c r="P24" s="105">
        <v>910105952.44000018</v>
      </c>
      <c r="Q24" s="106">
        <v>0</v>
      </c>
    </row>
    <row r="25" spans="1:17" ht="15.9" customHeight="1" x14ac:dyDescent="0.3">
      <c r="A25" s="32">
        <v>17</v>
      </c>
      <c r="B25" s="35" t="s">
        <v>80</v>
      </c>
      <c r="C25" s="48">
        <v>699846903.38</v>
      </c>
      <c r="D25" s="34">
        <v>0</v>
      </c>
      <c r="E25" s="34">
        <v>0</v>
      </c>
      <c r="F25" s="34">
        <v>0</v>
      </c>
      <c r="G25" s="34">
        <v>22500</v>
      </c>
      <c r="H25" s="34">
        <v>29099.99</v>
      </c>
      <c r="I25" s="34">
        <v>0</v>
      </c>
      <c r="J25" s="34">
        <v>19396.55</v>
      </c>
      <c r="K25" s="34">
        <v>699520242.19000006</v>
      </c>
      <c r="L25" s="34">
        <v>0</v>
      </c>
      <c r="M25" s="34">
        <v>168534.48</v>
      </c>
      <c r="N25" s="34">
        <v>87130.17</v>
      </c>
      <c r="O25" s="40">
        <v>0.51704823967588476</v>
      </c>
      <c r="P25" s="105">
        <v>699846903.38</v>
      </c>
      <c r="Q25" s="106">
        <v>0</v>
      </c>
    </row>
    <row r="26" spans="1:17" ht="15.9" customHeight="1" x14ac:dyDescent="0.3">
      <c r="A26" s="32">
        <v>18</v>
      </c>
      <c r="B26" s="35" t="s">
        <v>120</v>
      </c>
      <c r="C26" s="48">
        <v>678304942.58999991</v>
      </c>
      <c r="D26" s="34">
        <v>0</v>
      </c>
      <c r="E26" s="34">
        <v>0</v>
      </c>
      <c r="F26" s="34">
        <v>678304942.58999991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40">
        <v>0.50113299756815666</v>
      </c>
      <c r="P26" s="105">
        <v>678304942.58999991</v>
      </c>
      <c r="Q26" s="106">
        <v>0</v>
      </c>
    </row>
    <row r="27" spans="1:17" ht="15.9" customHeight="1" x14ac:dyDescent="0.3">
      <c r="A27" s="32">
        <v>19</v>
      </c>
      <c r="B27" s="35" t="s">
        <v>119</v>
      </c>
      <c r="C27" s="48">
        <v>672654213.86000001</v>
      </c>
      <c r="D27" s="34">
        <v>0</v>
      </c>
      <c r="E27" s="34">
        <v>663191890.06000006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9462323.8000000007</v>
      </c>
      <c r="N27" s="34">
        <v>0</v>
      </c>
      <c r="O27" s="40">
        <v>0.49695822830273351</v>
      </c>
      <c r="P27" s="105">
        <v>672654213.86000001</v>
      </c>
      <c r="Q27" s="106">
        <v>0</v>
      </c>
    </row>
    <row r="28" spans="1:17" ht="15.9" customHeight="1" x14ac:dyDescent="0.3">
      <c r="A28" s="32">
        <v>20</v>
      </c>
      <c r="B28" s="35" t="s">
        <v>116</v>
      </c>
      <c r="C28" s="48">
        <v>645450294.51999998</v>
      </c>
      <c r="D28" s="34">
        <v>0</v>
      </c>
      <c r="E28" s="34">
        <v>33094077.739999995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609259616.49000001</v>
      </c>
      <c r="M28" s="34">
        <v>0</v>
      </c>
      <c r="N28" s="34">
        <v>3096600.29</v>
      </c>
      <c r="O28" s="40">
        <v>0.47685992031694485</v>
      </c>
      <c r="P28" s="105">
        <v>645450294.51999998</v>
      </c>
      <c r="Q28" s="106">
        <v>0</v>
      </c>
    </row>
    <row r="29" spans="1:17" ht="15.9" customHeight="1" x14ac:dyDescent="0.3">
      <c r="A29" s="32">
        <v>21</v>
      </c>
      <c r="B29" s="35" t="s">
        <v>78</v>
      </c>
      <c r="C29" s="48">
        <v>618627525.55999994</v>
      </c>
      <c r="D29" s="34">
        <v>116125.84000000001</v>
      </c>
      <c r="E29" s="34">
        <v>59328845</v>
      </c>
      <c r="F29" s="34">
        <v>0</v>
      </c>
      <c r="G29" s="34">
        <v>0</v>
      </c>
      <c r="H29" s="34">
        <v>67972407.290000007</v>
      </c>
      <c r="I29" s="34">
        <v>2118321.12</v>
      </c>
      <c r="J29" s="34">
        <v>438585.93999999994</v>
      </c>
      <c r="K29" s="34">
        <v>383767242.0399999</v>
      </c>
      <c r="L29" s="34">
        <v>0</v>
      </c>
      <c r="M29" s="34">
        <v>18585910.240000002</v>
      </c>
      <c r="N29" s="34">
        <v>86300088.090000004</v>
      </c>
      <c r="O29" s="40">
        <v>0.45704320696575257</v>
      </c>
      <c r="P29" s="105">
        <v>618627525.55999994</v>
      </c>
      <c r="Q29" s="106">
        <v>0</v>
      </c>
    </row>
    <row r="30" spans="1:17" ht="15.9" customHeight="1" x14ac:dyDescent="0.3">
      <c r="A30" s="32">
        <v>22</v>
      </c>
      <c r="B30" s="35" t="s">
        <v>87</v>
      </c>
      <c r="C30" s="48">
        <v>604596245.36000001</v>
      </c>
      <c r="D30" s="34">
        <v>0</v>
      </c>
      <c r="E30" s="34">
        <v>8469427.3800000008</v>
      </c>
      <c r="F30" s="34">
        <v>596126817.98000002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40">
        <v>0.44667687013869678</v>
      </c>
      <c r="P30" s="105">
        <v>604596245.36000001</v>
      </c>
      <c r="Q30" s="106">
        <v>0</v>
      </c>
    </row>
    <row r="31" spans="1:17" ht="15.9" customHeight="1" x14ac:dyDescent="0.3">
      <c r="A31" s="32">
        <v>23</v>
      </c>
      <c r="B31" s="35" t="s">
        <v>121</v>
      </c>
      <c r="C31" s="48">
        <v>501130303.43000007</v>
      </c>
      <c r="D31" s="34">
        <v>0</v>
      </c>
      <c r="E31" s="34">
        <v>195500029.52000001</v>
      </c>
      <c r="F31" s="34">
        <v>5551266.1200000001</v>
      </c>
      <c r="G31" s="34">
        <v>104318.45</v>
      </c>
      <c r="H31" s="34">
        <v>4762503.96</v>
      </c>
      <c r="I31" s="34">
        <v>756926.88</v>
      </c>
      <c r="J31" s="34">
        <v>748843.79000000015</v>
      </c>
      <c r="K31" s="34">
        <v>30479133.389999997</v>
      </c>
      <c r="L31" s="34">
        <v>0</v>
      </c>
      <c r="M31" s="34">
        <v>241416668.33000007</v>
      </c>
      <c r="N31" s="34">
        <v>21810612.989999998</v>
      </c>
      <c r="O31" s="40">
        <v>0.37023603303140407</v>
      </c>
      <c r="P31" s="105">
        <v>501130303.43000007</v>
      </c>
      <c r="Q31" s="106">
        <v>0</v>
      </c>
    </row>
    <row r="32" spans="1:17" ht="15.9" customHeight="1" x14ac:dyDescent="0.3">
      <c r="A32" s="32">
        <v>24</v>
      </c>
      <c r="B32" s="35" t="s">
        <v>123</v>
      </c>
      <c r="C32" s="48">
        <v>357695802.1699999</v>
      </c>
      <c r="D32" s="34">
        <v>0</v>
      </c>
      <c r="E32" s="34">
        <v>289308286.24999994</v>
      </c>
      <c r="F32" s="34">
        <v>1013023.51</v>
      </c>
      <c r="G32" s="34">
        <v>6509.45</v>
      </c>
      <c r="H32" s="34">
        <v>63728127.409999996</v>
      </c>
      <c r="I32" s="34">
        <v>4880.01</v>
      </c>
      <c r="J32" s="34">
        <v>33515.46</v>
      </c>
      <c r="K32" s="34">
        <v>163154.16</v>
      </c>
      <c r="L32" s="34">
        <v>0</v>
      </c>
      <c r="M32" s="34">
        <v>689248.13</v>
      </c>
      <c r="N32" s="34">
        <v>2749057.79</v>
      </c>
      <c r="O32" s="40">
        <v>0.26426634733715576</v>
      </c>
      <c r="P32" s="105">
        <v>357695802.16999996</v>
      </c>
      <c r="Q32" s="106">
        <v>0</v>
      </c>
    </row>
    <row r="33" spans="1:17" ht="15.9" customHeight="1" x14ac:dyDescent="0.3">
      <c r="A33" s="32">
        <v>25</v>
      </c>
      <c r="B33" s="35" t="s">
        <v>108</v>
      </c>
      <c r="C33" s="48">
        <v>324862474.94</v>
      </c>
      <c r="D33" s="34">
        <v>939833.32000000007</v>
      </c>
      <c r="E33" s="34">
        <v>7091171</v>
      </c>
      <c r="F33" s="34">
        <v>34500000</v>
      </c>
      <c r="G33" s="34">
        <v>0</v>
      </c>
      <c r="H33" s="34">
        <v>2244576.4499999997</v>
      </c>
      <c r="I33" s="34">
        <v>3080261.54</v>
      </c>
      <c r="J33" s="34">
        <v>0</v>
      </c>
      <c r="K33" s="34">
        <v>242504067.01999998</v>
      </c>
      <c r="L33" s="34">
        <v>0</v>
      </c>
      <c r="M33" s="34">
        <v>33467664.139999997</v>
      </c>
      <c r="N33" s="34">
        <v>1034901.4700000001</v>
      </c>
      <c r="O33" s="40">
        <v>0.24000902196358626</v>
      </c>
      <c r="P33" s="105">
        <v>324862474.94</v>
      </c>
      <c r="Q33" s="106">
        <v>0</v>
      </c>
    </row>
    <row r="34" spans="1:17" ht="15.9" customHeight="1" x14ac:dyDescent="0.3">
      <c r="A34" s="32">
        <v>26</v>
      </c>
      <c r="B34" s="35" t="s">
        <v>122</v>
      </c>
      <c r="C34" s="48">
        <v>274213948.35000002</v>
      </c>
      <c r="D34" s="34">
        <v>0</v>
      </c>
      <c r="E34" s="34">
        <v>18836.13</v>
      </c>
      <c r="F34" s="34">
        <v>0</v>
      </c>
      <c r="G34" s="34">
        <v>100583.91</v>
      </c>
      <c r="H34" s="34">
        <v>13061375.229999997</v>
      </c>
      <c r="I34" s="34">
        <v>2685030.6</v>
      </c>
      <c r="J34" s="34">
        <v>460207.41</v>
      </c>
      <c r="K34" s="34">
        <v>174736583.69</v>
      </c>
      <c r="L34" s="34">
        <v>0</v>
      </c>
      <c r="M34" s="34">
        <v>71003957.900000006</v>
      </c>
      <c r="N34" s="34">
        <v>12147373.48</v>
      </c>
      <c r="O34" s="40">
        <v>0.20258979300213806</v>
      </c>
      <c r="P34" s="105">
        <v>274213948.35000002</v>
      </c>
      <c r="Q34" s="106">
        <v>0</v>
      </c>
    </row>
    <row r="35" spans="1:17" ht="15.9" customHeight="1" x14ac:dyDescent="0.3">
      <c r="A35" s="32">
        <v>27</v>
      </c>
      <c r="B35" s="35" t="s">
        <v>127</v>
      </c>
      <c r="C35" s="48">
        <v>202677749.27999997</v>
      </c>
      <c r="D35" s="34">
        <v>0</v>
      </c>
      <c r="E35" s="34">
        <v>52665917.910000004</v>
      </c>
      <c r="F35" s="34">
        <v>0</v>
      </c>
      <c r="G35" s="34">
        <v>96175.989999999991</v>
      </c>
      <c r="H35" s="34">
        <v>2087719.0199999998</v>
      </c>
      <c r="I35" s="34">
        <v>41274.99</v>
      </c>
      <c r="J35" s="34">
        <v>76608.23000000001</v>
      </c>
      <c r="K35" s="34">
        <v>41999508.010000005</v>
      </c>
      <c r="L35" s="34">
        <v>0</v>
      </c>
      <c r="M35" s="34">
        <v>88907878.299999997</v>
      </c>
      <c r="N35" s="34">
        <v>16802666.829999998</v>
      </c>
      <c r="O35" s="40">
        <v>0.14973871139613174</v>
      </c>
      <c r="P35" s="105">
        <v>202677749.28</v>
      </c>
      <c r="Q35" s="106">
        <v>0</v>
      </c>
    </row>
    <row r="36" spans="1:17" ht="15.9" customHeight="1" x14ac:dyDescent="0.3">
      <c r="A36" s="32">
        <v>28</v>
      </c>
      <c r="B36" s="35" t="s">
        <v>128</v>
      </c>
      <c r="C36" s="48">
        <v>121317667.63000001</v>
      </c>
      <c r="D36" s="34">
        <v>1013190.32</v>
      </c>
      <c r="E36" s="34">
        <v>28471252.670000002</v>
      </c>
      <c r="F36" s="34">
        <v>490225</v>
      </c>
      <c r="G36" s="34">
        <v>83708.84</v>
      </c>
      <c r="H36" s="34">
        <v>0</v>
      </c>
      <c r="I36" s="34">
        <v>0</v>
      </c>
      <c r="J36" s="34">
        <v>0</v>
      </c>
      <c r="K36" s="34">
        <v>82664369.520000011</v>
      </c>
      <c r="L36" s="34">
        <v>0</v>
      </c>
      <c r="M36" s="34">
        <v>0</v>
      </c>
      <c r="N36" s="34">
        <v>8594921.2800000012</v>
      </c>
      <c r="O36" s="40">
        <v>8.9629726425489775E-2</v>
      </c>
      <c r="P36" s="105">
        <v>121317667.63000001</v>
      </c>
      <c r="Q36" s="106">
        <v>0</v>
      </c>
    </row>
    <row r="37" spans="1:17" ht="15.9" customHeight="1" x14ac:dyDescent="0.3">
      <c r="A37" s="32">
        <v>29</v>
      </c>
      <c r="B37" s="35" t="s">
        <v>124</v>
      </c>
      <c r="C37" s="48">
        <v>112981586.93999998</v>
      </c>
      <c r="D37" s="34">
        <v>695380.41</v>
      </c>
      <c r="E37" s="34">
        <v>43153.71</v>
      </c>
      <c r="F37" s="34">
        <v>0</v>
      </c>
      <c r="G37" s="34">
        <v>145454.79999999999</v>
      </c>
      <c r="H37" s="34">
        <v>43054903.210000001</v>
      </c>
      <c r="I37" s="34">
        <v>1303087.8699999999</v>
      </c>
      <c r="J37" s="34">
        <v>2625224.16</v>
      </c>
      <c r="K37" s="34">
        <v>49809767.61999999</v>
      </c>
      <c r="L37" s="34">
        <v>0</v>
      </c>
      <c r="M37" s="34">
        <v>2675565.58</v>
      </c>
      <c r="N37" s="34">
        <v>12629049.580000002</v>
      </c>
      <c r="O37" s="40">
        <v>8.3471013961743487E-2</v>
      </c>
      <c r="P37" s="105">
        <v>112981586.93999998</v>
      </c>
      <c r="Q37" s="106">
        <v>0</v>
      </c>
    </row>
    <row r="38" spans="1:17" ht="15.9" customHeight="1" x14ac:dyDescent="0.3">
      <c r="A38" s="32">
        <v>30</v>
      </c>
      <c r="B38" s="35" t="s">
        <v>125</v>
      </c>
      <c r="C38" s="48">
        <v>70383713.739999995</v>
      </c>
      <c r="D38" s="34">
        <v>0</v>
      </c>
      <c r="E38" s="34">
        <v>0</v>
      </c>
      <c r="F38" s="34">
        <v>70141340.189999998</v>
      </c>
      <c r="G38" s="34">
        <v>242285.19999999995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88.35</v>
      </c>
      <c r="O38" s="40">
        <v>5.1999623225250632E-2</v>
      </c>
      <c r="P38" s="105">
        <v>70383713.739999995</v>
      </c>
      <c r="Q38" s="106">
        <v>0</v>
      </c>
    </row>
    <row r="39" spans="1:17" ht="15.9" customHeight="1" x14ac:dyDescent="0.3">
      <c r="A39" s="32">
        <v>31</v>
      </c>
      <c r="B39" s="35" t="s">
        <v>79</v>
      </c>
      <c r="C39" s="48">
        <v>64084532.870000005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64084532.870000005</v>
      </c>
      <c r="L39" s="34">
        <v>0</v>
      </c>
      <c r="M39" s="34">
        <v>0</v>
      </c>
      <c r="N39" s="34">
        <v>0</v>
      </c>
      <c r="O39" s="40">
        <v>4.7345776270290199E-2</v>
      </c>
      <c r="P39" s="105">
        <v>64084532.870000005</v>
      </c>
      <c r="Q39" s="106">
        <v>0</v>
      </c>
    </row>
    <row r="40" spans="1:17" ht="15.9" customHeight="1" x14ac:dyDescent="0.3">
      <c r="A40" s="32">
        <v>32</v>
      </c>
      <c r="B40" s="35" t="s">
        <v>169</v>
      </c>
      <c r="C40" s="48">
        <v>60905925.390000001</v>
      </c>
      <c r="D40" s="34">
        <v>91175.700000000012</v>
      </c>
      <c r="E40" s="34">
        <v>6650879.2599999998</v>
      </c>
      <c r="F40" s="34">
        <v>0</v>
      </c>
      <c r="G40" s="34">
        <v>681349.68</v>
      </c>
      <c r="H40" s="34">
        <v>20265281.600000001</v>
      </c>
      <c r="I40" s="34">
        <v>488996.82</v>
      </c>
      <c r="J40" s="34">
        <v>1816387.22</v>
      </c>
      <c r="K40" s="34">
        <v>22608973.130000003</v>
      </c>
      <c r="L40" s="34">
        <v>0</v>
      </c>
      <c r="M40" s="34">
        <v>396470.07</v>
      </c>
      <c r="N40" s="34">
        <v>7906411.9100000001</v>
      </c>
      <c r="O40" s="40">
        <v>4.4997414944095655E-2</v>
      </c>
      <c r="P40" s="105">
        <v>60905925.390000008</v>
      </c>
      <c r="Q40" s="106">
        <v>0</v>
      </c>
    </row>
    <row r="41" spans="1:17" ht="15.9" customHeight="1" x14ac:dyDescent="0.3">
      <c r="A41" s="32">
        <v>33</v>
      </c>
      <c r="B41" s="35" t="s">
        <v>126</v>
      </c>
      <c r="C41" s="48">
        <v>36965005.689999998</v>
      </c>
      <c r="D41" s="34">
        <v>0</v>
      </c>
      <c r="E41" s="34">
        <v>0</v>
      </c>
      <c r="F41" s="34">
        <v>0</v>
      </c>
      <c r="G41" s="34">
        <v>0</v>
      </c>
      <c r="H41" s="34">
        <v>4000</v>
      </c>
      <c r="I41" s="34">
        <v>0</v>
      </c>
      <c r="J41" s="34">
        <v>0</v>
      </c>
      <c r="K41" s="34">
        <v>13889772.459999999</v>
      </c>
      <c r="L41" s="34">
        <v>0</v>
      </c>
      <c r="M41" s="34">
        <v>21798370.919999998</v>
      </c>
      <c r="N41" s="34">
        <v>1272862.31</v>
      </c>
      <c r="O41" s="40">
        <v>2.7309817374794945E-2</v>
      </c>
      <c r="P41" s="105">
        <v>36965005.689999998</v>
      </c>
      <c r="Q41" s="106">
        <v>0</v>
      </c>
    </row>
    <row r="42" spans="1:17" x14ac:dyDescent="0.25">
      <c r="A42" s="50" t="s">
        <v>107</v>
      </c>
      <c r="B42" s="50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5" t="e">
        <v>#N/A</v>
      </c>
      <c r="Q42" s="106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3" t="s">
        <v>42</v>
      </c>
      <c r="B62" s="133"/>
      <c r="C62" s="133"/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</row>
    <row r="63" spans="1:15" ht="12.75" customHeight="1" x14ac:dyDescent="0.3">
      <c r="A63" s="134" t="s">
        <v>56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</row>
    <row r="64" spans="1:15" ht="12.75" customHeight="1" x14ac:dyDescent="0.3">
      <c r="A64" s="134" t="s">
        <v>130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</row>
    <row r="65" spans="1:17" ht="12.75" customHeight="1" x14ac:dyDescent="0.3">
      <c r="A65" s="134" t="s">
        <v>91</v>
      </c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</row>
    <row r="66" spans="1:17" ht="13" x14ac:dyDescent="0.3">
      <c r="A66" s="1"/>
      <c r="B66" s="1"/>
      <c r="C66" s="1"/>
      <c r="D66" s="101">
        <v>7</v>
      </c>
      <c r="E66" s="101">
        <v>10</v>
      </c>
      <c r="F66" s="101">
        <v>13</v>
      </c>
      <c r="G66" s="101">
        <v>16</v>
      </c>
      <c r="H66" s="101">
        <v>19</v>
      </c>
      <c r="I66" s="101">
        <v>22</v>
      </c>
      <c r="J66" s="101">
        <v>25</v>
      </c>
      <c r="K66" s="101">
        <v>28</v>
      </c>
      <c r="L66" s="101">
        <v>31</v>
      </c>
      <c r="M66" s="101">
        <v>34</v>
      </c>
      <c r="N66" s="101">
        <v>37</v>
      </c>
      <c r="O66" s="1"/>
    </row>
    <row r="67" spans="1:17" ht="37.5" customHeight="1" x14ac:dyDescent="0.3">
      <c r="A67" s="31" t="s">
        <v>32</v>
      </c>
      <c r="B67" s="49" t="s">
        <v>88</v>
      </c>
      <c r="C67" s="31" t="s">
        <v>0</v>
      </c>
      <c r="D67" s="31" t="s">
        <v>43</v>
      </c>
      <c r="E67" s="31" t="s">
        <v>13</v>
      </c>
      <c r="F67" s="31" t="s">
        <v>44</v>
      </c>
      <c r="G67" s="31" t="s">
        <v>15</v>
      </c>
      <c r="H67" s="31" t="s">
        <v>45</v>
      </c>
      <c r="I67" s="31" t="s">
        <v>90</v>
      </c>
      <c r="J67" s="31" t="s">
        <v>46</v>
      </c>
      <c r="K67" s="31" t="s">
        <v>36</v>
      </c>
      <c r="L67" s="31" t="s">
        <v>47</v>
      </c>
      <c r="M67" s="31" t="s">
        <v>48</v>
      </c>
      <c r="N67" s="31" t="s">
        <v>49</v>
      </c>
      <c r="O67" s="31" t="s">
        <v>61</v>
      </c>
    </row>
    <row r="68" spans="1:17" ht="20.25" customHeight="1" x14ac:dyDescent="0.3">
      <c r="A68" s="103">
        <v>0</v>
      </c>
      <c r="B68" s="27" t="s">
        <v>21</v>
      </c>
      <c r="C68" s="48">
        <v>9178624570.0800037</v>
      </c>
      <c r="D68" s="48">
        <v>174640413.34</v>
      </c>
      <c r="E68" s="48">
        <v>1335679107.8299994</v>
      </c>
      <c r="F68" s="48">
        <v>2500863041.8200006</v>
      </c>
      <c r="G68" s="48">
        <v>65317532.270000003</v>
      </c>
      <c r="H68" s="48">
        <v>1982414407.7399998</v>
      </c>
      <c r="I68" s="48">
        <v>37162595.989999995</v>
      </c>
      <c r="J68" s="48">
        <v>76976976.399999991</v>
      </c>
      <c r="K68" s="48">
        <v>2280689568.6399984</v>
      </c>
      <c r="L68" s="48">
        <v>36381452.460000001</v>
      </c>
      <c r="M68" s="48">
        <v>171333215.12000003</v>
      </c>
      <c r="N68" s="48">
        <v>517166258.47000009</v>
      </c>
      <c r="O68" s="43">
        <v>100</v>
      </c>
    </row>
    <row r="69" spans="1:17" ht="15.9" customHeight="1" x14ac:dyDescent="0.3">
      <c r="A69" s="32">
        <v>1</v>
      </c>
      <c r="B69" s="33" t="s">
        <v>84</v>
      </c>
      <c r="C69" s="42">
        <v>2085323485.5999999</v>
      </c>
      <c r="D69" s="33">
        <v>4506908.6199999992</v>
      </c>
      <c r="E69" s="33">
        <v>381399931.21000004</v>
      </c>
      <c r="F69" s="33">
        <v>403029565.38999999</v>
      </c>
      <c r="G69" s="33">
        <v>18768767.510000002</v>
      </c>
      <c r="H69" s="33">
        <v>721649310.07999992</v>
      </c>
      <c r="I69" s="33">
        <v>1166531.79</v>
      </c>
      <c r="J69" s="33">
        <v>21883930.280000001</v>
      </c>
      <c r="K69" s="33">
        <v>299560108.92000002</v>
      </c>
      <c r="L69" s="33">
        <v>0</v>
      </c>
      <c r="M69" s="33">
        <v>14986345.939999999</v>
      </c>
      <c r="N69" s="33">
        <v>218372085.86000001</v>
      </c>
      <c r="O69" s="40">
        <v>22.719346125100568</v>
      </c>
      <c r="Q69" s="97" t="s">
        <v>23</v>
      </c>
    </row>
    <row r="70" spans="1:17" ht="15.9" customHeight="1" x14ac:dyDescent="0.3">
      <c r="A70" s="32">
        <v>2</v>
      </c>
      <c r="B70" s="35" t="s">
        <v>92</v>
      </c>
      <c r="C70" s="42">
        <v>1632646751.6900003</v>
      </c>
      <c r="D70" s="33">
        <v>2166255.6399999997</v>
      </c>
      <c r="E70" s="33">
        <v>32224835.039999999</v>
      </c>
      <c r="F70" s="33">
        <v>1390301157.47</v>
      </c>
      <c r="G70" s="33">
        <v>994772.20000000007</v>
      </c>
      <c r="H70" s="33">
        <v>63858662.779999994</v>
      </c>
      <c r="I70" s="33">
        <v>232781.84</v>
      </c>
      <c r="J70" s="33">
        <v>656856.15999999992</v>
      </c>
      <c r="K70" s="33">
        <v>129498519.92999999</v>
      </c>
      <c r="L70" s="33">
        <v>0</v>
      </c>
      <c r="M70" s="33">
        <v>1631234.9</v>
      </c>
      <c r="N70" s="33">
        <v>11081675.73</v>
      </c>
      <c r="O70" s="40">
        <v>17.787488084129905</v>
      </c>
      <c r="Q70" s="97" t="s">
        <v>23</v>
      </c>
    </row>
    <row r="71" spans="1:17" ht="15.9" customHeight="1" x14ac:dyDescent="0.3">
      <c r="A71" s="32">
        <v>3</v>
      </c>
      <c r="B71" s="35" t="s">
        <v>93</v>
      </c>
      <c r="C71" s="42">
        <v>1166200331.0400002</v>
      </c>
      <c r="D71" s="33">
        <v>8260482.54</v>
      </c>
      <c r="E71" s="33">
        <v>175550717.74000001</v>
      </c>
      <c r="F71" s="33">
        <v>147179945.94</v>
      </c>
      <c r="G71" s="33">
        <v>2549759.31</v>
      </c>
      <c r="H71" s="33">
        <v>326606195.88</v>
      </c>
      <c r="I71" s="33">
        <v>11200460.470000001</v>
      </c>
      <c r="J71" s="33">
        <v>9968366.2899999991</v>
      </c>
      <c r="K71" s="33">
        <v>384913589.11000001</v>
      </c>
      <c r="L71" s="33">
        <v>0</v>
      </c>
      <c r="M71" s="33">
        <v>14336467.779999999</v>
      </c>
      <c r="N71" s="33">
        <v>85634345.980000004</v>
      </c>
      <c r="O71" s="40">
        <v>12.705610978375981</v>
      </c>
      <c r="Q71" s="97" t="s">
        <v>23</v>
      </c>
    </row>
    <row r="72" spans="1:17" ht="15.9" customHeight="1" x14ac:dyDescent="0.3">
      <c r="A72" s="32">
        <v>4</v>
      </c>
      <c r="B72" s="35" t="s">
        <v>109</v>
      </c>
      <c r="C72" s="42">
        <v>872643918.0999999</v>
      </c>
      <c r="D72" s="33">
        <v>2794819.52</v>
      </c>
      <c r="E72" s="33">
        <v>231841540.20999998</v>
      </c>
      <c r="F72" s="33">
        <v>20889113.289999999</v>
      </c>
      <c r="G72" s="33">
        <v>16408838.26</v>
      </c>
      <c r="H72" s="33">
        <v>284022697.03999996</v>
      </c>
      <c r="I72" s="33">
        <v>1211236.8400000001</v>
      </c>
      <c r="J72" s="33">
        <v>9921954.1300000008</v>
      </c>
      <c r="K72" s="33">
        <v>232904093.39999998</v>
      </c>
      <c r="L72" s="33">
        <v>0</v>
      </c>
      <c r="M72" s="33">
        <v>15580872.310000001</v>
      </c>
      <c r="N72" s="33">
        <v>57068753.100000001</v>
      </c>
      <c r="O72" s="40">
        <v>9.5073495101281136</v>
      </c>
      <c r="Q72" s="97" t="s">
        <v>23</v>
      </c>
    </row>
    <row r="73" spans="1:17" ht="15.9" customHeight="1" x14ac:dyDescent="0.3">
      <c r="A73" s="32">
        <v>5</v>
      </c>
      <c r="B73" s="35" t="s">
        <v>110</v>
      </c>
      <c r="C73" s="42">
        <v>674574004.16000009</v>
      </c>
      <c r="D73" s="33">
        <v>291832.5</v>
      </c>
      <c r="E73" s="33">
        <v>16158706.5</v>
      </c>
      <c r="F73" s="33">
        <v>99122142.109999999</v>
      </c>
      <c r="G73" s="33">
        <v>693311.3</v>
      </c>
      <c r="H73" s="33">
        <v>215925462.41</v>
      </c>
      <c r="I73" s="33">
        <v>7852586.1100000003</v>
      </c>
      <c r="J73" s="33">
        <v>16644920.449999999</v>
      </c>
      <c r="K73" s="33">
        <v>249133660.95000002</v>
      </c>
      <c r="L73" s="33">
        <v>0</v>
      </c>
      <c r="M73" s="33">
        <v>21551952.02</v>
      </c>
      <c r="N73" s="33">
        <v>47199429.810000002</v>
      </c>
      <c r="O73" s="40">
        <v>7.3494018522006099</v>
      </c>
      <c r="Q73" s="97" t="s">
        <v>23</v>
      </c>
    </row>
    <row r="74" spans="1:17" ht="15.9" customHeight="1" x14ac:dyDescent="0.3">
      <c r="A74" s="32">
        <v>6</v>
      </c>
      <c r="B74" s="35" t="s">
        <v>111</v>
      </c>
      <c r="C74" s="42">
        <v>577732294.86000013</v>
      </c>
      <c r="D74" s="33">
        <v>1479708.87</v>
      </c>
      <c r="E74" s="33">
        <v>19906360.52</v>
      </c>
      <c r="F74" s="33">
        <v>32180912.66</v>
      </c>
      <c r="G74" s="33">
        <v>3455081.83</v>
      </c>
      <c r="H74" s="33">
        <v>243187689.58000001</v>
      </c>
      <c r="I74" s="33">
        <v>7351384.4299999997</v>
      </c>
      <c r="J74" s="33">
        <v>12938765.380000001</v>
      </c>
      <c r="K74" s="33">
        <v>182067723.03999999</v>
      </c>
      <c r="L74" s="33">
        <v>0</v>
      </c>
      <c r="M74" s="33">
        <v>17361709.48</v>
      </c>
      <c r="N74" s="33">
        <v>57802959.07</v>
      </c>
      <c r="O74" s="40">
        <v>6.294323190244226</v>
      </c>
      <c r="Q74" s="97" t="s">
        <v>23</v>
      </c>
    </row>
    <row r="75" spans="1:17" ht="15.9" customHeight="1" x14ac:dyDescent="0.3">
      <c r="A75" s="32">
        <v>7</v>
      </c>
      <c r="B75" s="35" t="s">
        <v>94</v>
      </c>
      <c r="C75" s="42">
        <v>367239321.49000007</v>
      </c>
      <c r="D75" s="33">
        <v>331324.06</v>
      </c>
      <c r="E75" s="33">
        <v>233537866.59</v>
      </c>
      <c r="F75" s="33">
        <v>0</v>
      </c>
      <c r="G75" s="33">
        <v>21702300.550000001</v>
      </c>
      <c r="H75" s="33">
        <v>60001404.880000003</v>
      </c>
      <c r="I75" s="33">
        <v>335053.31</v>
      </c>
      <c r="J75" s="33">
        <v>155001.06</v>
      </c>
      <c r="K75" s="33">
        <v>35973300.439999998</v>
      </c>
      <c r="L75" s="33">
        <v>0</v>
      </c>
      <c r="M75" s="33">
        <v>4740010.38</v>
      </c>
      <c r="N75" s="33">
        <v>10463060.220000001</v>
      </c>
      <c r="O75" s="40">
        <v>4.0010278085357953</v>
      </c>
      <c r="Q75" s="97" t="s">
        <v>23</v>
      </c>
    </row>
    <row r="76" spans="1:17" ht="15.9" customHeight="1" x14ac:dyDescent="0.3">
      <c r="A76" s="32">
        <v>8</v>
      </c>
      <c r="B76" s="35" t="s">
        <v>77</v>
      </c>
      <c r="C76" s="42">
        <v>327169722.34000003</v>
      </c>
      <c r="D76" s="33">
        <v>142445913.56</v>
      </c>
      <c r="E76" s="33">
        <v>135907623.40000001</v>
      </c>
      <c r="F76" s="33">
        <v>99310.42</v>
      </c>
      <c r="G76" s="33">
        <v>90413</v>
      </c>
      <c r="H76" s="33">
        <v>9326283.0399999991</v>
      </c>
      <c r="I76" s="33">
        <v>1302960.8999999999</v>
      </c>
      <c r="J76" s="33">
        <v>335150.36</v>
      </c>
      <c r="K76" s="33">
        <v>22276439.629999999</v>
      </c>
      <c r="L76" s="33">
        <v>0</v>
      </c>
      <c r="M76" s="33">
        <v>10186525.52</v>
      </c>
      <c r="N76" s="33">
        <v>5199102.51</v>
      </c>
      <c r="O76" s="40">
        <v>3.5644743920182838</v>
      </c>
      <c r="Q76" s="97" t="s">
        <v>23</v>
      </c>
    </row>
    <row r="77" spans="1:17" ht="15.9" customHeight="1" x14ac:dyDescent="0.3">
      <c r="A77" s="32">
        <v>9</v>
      </c>
      <c r="B77" s="35" t="s">
        <v>112</v>
      </c>
      <c r="C77" s="42">
        <v>313991218.02999997</v>
      </c>
      <c r="D77" s="33">
        <v>11717531.890000001</v>
      </c>
      <c r="E77" s="33">
        <v>938985.89</v>
      </c>
      <c r="F77" s="33">
        <v>301334700.25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40">
        <v>3.4208961880141824</v>
      </c>
      <c r="Q77" s="97" t="s">
        <v>23</v>
      </c>
    </row>
    <row r="78" spans="1:17" ht="15.9" customHeight="1" x14ac:dyDescent="0.3">
      <c r="A78" s="32">
        <v>10</v>
      </c>
      <c r="B78" s="35" t="s">
        <v>113</v>
      </c>
      <c r="C78" s="42">
        <v>167413367.50999999</v>
      </c>
      <c r="D78" s="33">
        <v>56542.81</v>
      </c>
      <c r="E78" s="33">
        <v>46197.5</v>
      </c>
      <c r="F78" s="33">
        <v>0</v>
      </c>
      <c r="G78" s="33">
        <v>97265.95</v>
      </c>
      <c r="H78" s="33">
        <v>342545.66</v>
      </c>
      <c r="I78" s="33">
        <v>227244.45</v>
      </c>
      <c r="J78" s="33">
        <v>3057782.3</v>
      </c>
      <c r="K78" s="33">
        <v>162917563.44</v>
      </c>
      <c r="L78" s="33">
        <v>0</v>
      </c>
      <c r="M78" s="33">
        <v>462293.09</v>
      </c>
      <c r="N78" s="33">
        <v>205932.31</v>
      </c>
      <c r="O78" s="40">
        <v>1.8239483076334253</v>
      </c>
      <c r="Q78" s="97" t="s">
        <v>23</v>
      </c>
    </row>
    <row r="79" spans="1:17" ht="15.9" customHeight="1" x14ac:dyDescent="0.3">
      <c r="A79" s="32">
        <v>11</v>
      </c>
      <c r="B79" s="35" t="s">
        <v>85</v>
      </c>
      <c r="C79" s="42">
        <v>143556232.13999999</v>
      </c>
      <c r="D79" s="33">
        <v>0</v>
      </c>
      <c r="E79" s="33">
        <v>540635.19999999995</v>
      </c>
      <c r="F79" s="33">
        <v>0</v>
      </c>
      <c r="G79" s="33">
        <v>45533.59</v>
      </c>
      <c r="H79" s="33">
        <v>17012358.43</v>
      </c>
      <c r="I79" s="33">
        <v>302761.19</v>
      </c>
      <c r="J79" s="33">
        <v>21345.25</v>
      </c>
      <c r="K79" s="33">
        <v>111616853.51000001</v>
      </c>
      <c r="L79" s="33">
        <v>0</v>
      </c>
      <c r="M79" s="33">
        <v>8592297.870000001</v>
      </c>
      <c r="N79" s="33">
        <v>5424447.1000000006</v>
      </c>
      <c r="O79" s="40">
        <v>1.5640277150887838</v>
      </c>
      <c r="Q79" s="97" t="s">
        <v>23</v>
      </c>
    </row>
    <row r="80" spans="1:17" ht="15.9" customHeight="1" x14ac:dyDescent="0.3">
      <c r="A80" s="32">
        <v>12</v>
      </c>
      <c r="B80" s="35" t="s">
        <v>115</v>
      </c>
      <c r="C80" s="42">
        <v>94507433.74000001</v>
      </c>
      <c r="D80" s="33">
        <v>0</v>
      </c>
      <c r="E80" s="33">
        <v>14102.58</v>
      </c>
      <c r="F80" s="33">
        <v>0</v>
      </c>
      <c r="G80" s="33">
        <v>0</v>
      </c>
      <c r="H80" s="33">
        <v>173034.86</v>
      </c>
      <c r="I80" s="33">
        <v>0</v>
      </c>
      <c r="J80" s="33">
        <v>550741.23</v>
      </c>
      <c r="K80" s="33">
        <v>91374288.109999999</v>
      </c>
      <c r="L80" s="33">
        <v>0</v>
      </c>
      <c r="M80" s="33">
        <v>1975658.2</v>
      </c>
      <c r="N80" s="33">
        <v>419608.76</v>
      </c>
      <c r="O80" s="40">
        <v>1.0296470132144893</v>
      </c>
      <c r="Q80" s="97" t="s">
        <v>23</v>
      </c>
    </row>
    <row r="81" spans="1:17" ht="15.9" customHeight="1" x14ac:dyDescent="0.3">
      <c r="A81" s="32">
        <v>13</v>
      </c>
      <c r="B81" s="35" t="s">
        <v>114</v>
      </c>
      <c r="C81" s="42">
        <v>94462678.25999999</v>
      </c>
      <c r="D81" s="33">
        <v>398460.05</v>
      </c>
      <c r="E81" s="33">
        <v>0</v>
      </c>
      <c r="F81" s="33">
        <v>0</v>
      </c>
      <c r="G81" s="33">
        <v>306925.07</v>
      </c>
      <c r="H81" s="33">
        <v>1432472.38</v>
      </c>
      <c r="I81" s="33">
        <v>26371.55</v>
      </c>
      <c r="J81" s="33">
        <v>73150.73</v>
      </c>
      <c r="K81" s="33">
        <v>63806227.869999997</v>
      </c>
      <c r="L81" s="33">
        <v>0</v>
      </c>
      <c r="M81" s="33">
        <v>26885964.079999998</v>
      </c>
      <c r="N81" s="33">
        <v>1533106.53</v>
      </c>
      <c r="O81" s="40">
        <v>1.029159407695184</v>
      </c>
      <c r="Q81" s="97" t="s">
        <v>23</v>
      </c>
    </row>
    <row r="82" spans="1:17" ht="15.9" customHeight="1" x14ac:dyDescent="0.3">
      <c r="A82" s="32">
        <v>14</v>
      </c>
      <c r="B82" s="35" t="s">
        <v>118</v>
      </c>
      <c r="C82" s="42">
        <v>83612152.940000013</v>
      </c>
      <c r="D82" s="33">
        <v>0</v>
      </c>
      <c r="E82" s="33">
        <v>21558092.110000003</v>
      </c>
      <c r="F82" s="33">
        <v>0</v>
      </c>
      <c r="G82" s="33">
        <v>0</v>
      </c>
      <c r="H82" s="33">
        <v>10935084.09</v>
      </c>
      <c r="I82" s="33">
        <v>0</v>
      </c>
      <c r="J82" s="33">
        <v>118699.32</v>
      </c>
      <c r="K82" s="33">
        <v>47696699.370000005</v>
      </c>
      <c r="L82" s="33">
        <v>0</v>
      </c>
      <c r="M82" s="33">
        <v>2063400.86</v>
      </c>
      <c r="N82" s="33">
        <v>1240177.19</v>
      </c>
      <c r="O82" s="40">
        <v>0.91094425206751029</v>
      </c>
      <c r="Q82" s="97" t="s">
        <v>23</v>
      </c>
    </row>
    <row r="83" spans="1:17" ht="15.9" customHeight="1" x14ac:dyDescent="0.3">
      <c r="A83" s="32">
        <v>15</v>
      </c>
      <c r="B83" s="35" t="s">
        <v>117</v>
      </c>
      <c r="C83" s="42">
        <v>79818891.330000013</v>
      </c>
      <c r="D83" s="33">
        <v>3122.91</v>
      </c>
      <c r="E83" s="33">
        <v>251022.48</v>
      </c>
      <c r="F83" s="33">
        <v>0</v>
      </c>
      <c r="G83" s="33">
        <v>0</v>
      </c>
      <c r="H83" s="33">
        <v>497117.08</v>
      </c>
      <c r="I83" s="33">
        <v>6706.9</v>
      </c>
      <c r="J83" s="33">
        <v>0</v>
      </c>
      <c r="K83" s="33">
        <v>78944606.670000002</v>
      </c>
      <c r="L83" s="33">
        <v>0</v>
      </c>
      <c r="M83" s="33">
        <v>7500</v>
      </c>
      <c r="N83" s="33">
        <v>108815.29</v>
      </c>
      <c r="O83" s="40">
        <v>0.86961712749630726</v>
      </c>
      <c r="Q83" s="97" t="s">
        <v>23</v>
      </c>
    </row>
    <row r="84" spans="1:17" ht="15.9" customHeight="1" x14ac:dyDescent="0.3">
      <c r="A84" s="32">
        <v>16</v>
      </c>
      <c r="B84" s="35" t="s">
        <v>168</v>
      </c>
      <c r="C84" s="42">
        <v>74577665.790000007</v>
      </c>
      <c r="D84" s="33">
        <v>0</v>
      </c>
      <c r="E84" s="33">
        <v>15195743.34</v>
      </c>
      <c r="F84" s="33">
        <v>4389248.9800000004</v>
      </c>
      <c r="G84" s="33">
        <v>149610.01</v>
      </c>
      <c r="H84" s="33">
        <v>5644308.9900000002</v>
      </c>
      <c r="I84" s="33">
        <v>4496533.33</v>
      </c>
      <c r="J84" s="33">
        <v>190823.57</v>
      </c>
      <c r="K84" s="33">
        <v>33358952.530000001</v>
      </c>
      <c r="L84" s="33">
        <v>0</v>
      </c>
      <c r="M84" s="33">
        <v>4871589.42</v>
      </c>
      <c r="N84" s="33">
        <v>6280855.6200000001</v>
      </c>
      <c r="O84" s="40">
        <v>0.81251461175462325</v>
      </c>
      <c r="Q84" s="97" t="s">
        <v>23</v>
      </c>
    </row>
    <row r="85" spans="1:17" ht="15.9" customHeight="1" x14ac:dyDescent="0.3">
      <c r="A85" s="32">
        <v>17</v>
      </c>
      <c r="B85" s="35" t="s">
        <v>119</v>
      </c>
      <c r="C85" s="42">
        <v>57950490.149999999</v>
      </c>
      <c r="D85" s="33">
        <v>0</v>
      </c>
      <c r="E85" s="33">
        <v>56137826.32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0</v>
      </c>
      <c r="M85" s="33">
        <v>1812663.83</v>
      </c>
      <c r="N85" s="33">
        <v>0</v>
      </c>
      <c r="O85" s="40">
        <v>0.63136355243141706</v>
      </c>
      <c r="Q85" s="97" t="s">
        <v>23</v>
      </c>
    </row>
    <row r="86" spans="1:17" ht="15.9" customHeight="1" x14ac:dyDescent="0.3">
      <c r="A86" s="32">
        <v>18</v>
      </c>
      <c r="B86" s="35" t="s">
        <v>80</v>
      </c>
      <c r="C86" s="42">
        <v>54040953.670000002</v>
      </c>
      <c r="D86" s="33">
        <v>0</v>
      </c>
      <c r="E86" s="33">
        <v>0</v>
      </c>
      <c r="F86" s="33">
        <v>0</v>
      </c>
      <c r="G86" s="33">
        <v>0</v>
      </c>
      <c r="H86" s="33">
        <v>3965.52</v>
      </c>
      <c r="I86" s="33">
        <v>0</v>
      </c>
      <c r="J86" s="33">
        <v>0</v>
      </c>
      <c r="K86" s="33">
        <v>54036988.149999999</v>
      </c>
      <c r="L86" s="33">
        <v>0</v>
      </c>
      <c r="M86" s="33">
        <v>0</v>
      </c>
      <c r="N86" s="33">
        <v>0</v>
      </c>
      <c r="O86" s="40">
        <v>0.58876962727247673</v>
      </c>
      <c r="Q86" s="97" t="s">
        <v>23</v>
      </c>
    </row>
    <row r="87" spans="1:17" ht="15.9" customHeight="1" x14ac:dyDescent="0.3">
      <c r="A87" s="32">
        <v>19</v>
      </c>
      <c r="B87" s="35" t="s">
        <v>78</v>
      </c>
      <c r="C87" s="42">
        <v>53527125.150000006</v>
      </c>
      <c r="D87" s="33">
        <v>7844.82</v>
      </c>
      <c r="E87" s="33">
        <v>2538637.56</v>
      </c>
      <c r="F87" s="33">
        <v>0</v>
      </c>
      <c r="G87" s="33">
        <v>0</v>
      </c>
      <c r="H87" s="33">
        <v>6730876.75</v>
      </c>
      <c r="I87" s="33">
        <v>148999.60999999999</v>
      </c>
      <c r="J87" s="33">
        <v>0</v>
      </c>
      <c r="K87" s="33">
        <v>36755136.490000002</v>
      </c>
      <c r="L87" s="33">
        <v>0</v>
      </c>
      <c r="M87" s="33">
        <v>2536158.36</v>
      </c>
      <c r="N87" s="33">
        <v>4809471.5599999996</v>
      </c>
      <c r="O87" s="40">
        <v>0.58317152794858718</v>
      </c>
      <c r="Q87" s="97" t="s">
        <v>23</v>
      </c>
    </row>
    <row r="88" spans="1:17" ht="15.9" customHeight="1" x14ac:dyDescent="0.3">
      <c r="A88" s="32">
        <v>20</v>
      </c>
      <c r="B88" s="35" t="s">
        <v>120</v>
      </c>
      <c r="C88" s="42">
        <v>50159390.170000002</v>
      </c>
      <c r="D88" s="33">
        <v>0</v>
      </c>
      <c r="E88" s="33">
        <v>0</v>
      </c>
      <c r="F88" s="33">
        <v>50159390.170000002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3">
        <v>0</v>
      </c>
      <c r="O88" s="40">
        <v>0.54648046433347908</v>
      </c>
      <c r="Q88" s="97" t="s">
        <v>23</v>
      </c>
    </row>
    <row r="89" spans="1:17" ht="15.9" customHeight="1" x14ac:dyDescent="0.3">
      <c r="A89" s="32">
        <v>21</v>
      </c>
      <c r="B89" s="35" t="s">
        <v>87</v>
      </c>
      <c r="C89" s="42">
        <v>43695161.68</v>
      </c>
      <c r="D89" s="33">
        <v>0</v>
      </c>
      <c r="E89" s="33">
        <v>554433.56999999995</v>
      </c>
      <c r="F89" s="33">
        <v>43140728.109999999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3">
        <v>0</v>
      </c>
      <c r="O89" s="40">
        <v>0.47605347997820047</v>
      </c>
      <c r="Q89" s="97" t="s">
        <v>23</v>
      </c>
    </row>
    <row r="90" spans="1:17" ht="15.9" customHeight="1" x14ac:dyDescent="0.3">
      <c r="A90" s="32">
        <v>22</v>
      </c>
      <c r="B90" s="35" t="s">
        <v>116</v>
      </c>
      <c r="C90" s="42">
        <v>40218671.18</v>
      </c>
      <c r="D90" s="33">
        <v>0</v>
      </c>
      <c r="E90" s="33">
        <v>3702400.11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36381452.460000001</v>
      </c>
      <c r="M90" s="33">
        <v>0</v>
      </c>
      <c r="N90" s="33">
        <v>134818.60999999999</v>
      </c>
      <c r="O90" s="40">
        <v>0.43817753818042304</v>
      </c>
      <c r="Q90" s="97" t="s">
        <v>23</v>
      </c>
    </row>
    <row r="91" spans="1:17" ht="15.9" customHeight="1" x14ac:dyDescent="0.3">
      <c r="A91" s="32">
        <v>23</v>
      </c>
      <c r="B91" s="35" t="s">
        <v>108</v>
      </c>
      <c r="C91" s="42">
        <v>26634347.739999998</v>
      </c>
      <c r="D91" s="33">
        <v>81456.83</v>
      </c>
      <c r="E91" s="33">
        <v>491890.11</v>
      </c>
      <c r="F91" s="33">
        <v>2500000</v>
      </c>
      <c r="G91" s="33">
        <v>0</v>
      </c>
      <c r="H91" s="33">
        <v>30162.05</v>
      </c>
      <c r="I91" s="33">
        <v>500890.78</v>
      </c>
      <c r="J91" s="33">
        <v>0</v>
      </c>
      <c r="K91" s="33">
        <v>21560850.600000001</v>
      </c>
      <c r="L91" s="33">
        <v>0</v>
      </c>
      <c r="M91" s="33">
        <v>1434084.22</v>
      </c>
      <c r="N91" s="33">
        <v>35013.15</v>
      </c>
      <c r="O91" s="40">
        <v>0.29017798403936512</v>
      </c>
      <c r="Q91" s="97" t="s">
        <v>23</v>
      </c>
    </row>
    <row r="92" spans="1:17" ht="15.9" customHeight="1" x14ac:dyDescent="0.3">
      <c r="A92" s="32">
        <v>24</v>
      </c>
      <c r="B92" s="35" t="s">
        <v>122</v>
      </c>
      <c r="C92" s="42">
        <v>21640442.84</v>
      </c>
      <c r="D92" s="33">
        <v>0</v>
      </c>
      <c r="E92" s="33">
        <v>4396.53</v>
      </c>
      <c r="F92" s="33">
        <v>0</v>
      </c>
      <c r="G92" s="33">
        <v>0</v>
      </c>
      <c r="H92" s="33">
        <v>406273.27</v>
      </c>
      <c r="I92" s="33">
        <v>84011.12</v>
      </c>
      <c r="J92" s="33">
        <v>10239.32</v>
      </c>
      <c r="K92" s="33">
        <v>14566936.6</v>
      </c>
      <c r="L92" s="33">
        <v>0</v>
      </c>
      <c r="M92" s="33">
        <v>5959226.4800000004</v>
      </c>
      <c r="N92" s="33">
        <v>609359.52</v>
      </c>
      <c r="O92" s="40">
        <v>0.23576999663481576</v>
      </c>
      <c r="Q92" s="97" t="s">
        <v>23</v>
      </c>
    </row>
    <row r="93" spans="1:17" ht="15.9" customHeight="1" x14ac:dyDescent="0.3">
      <c r="A93" s="32">
        <v>25</v>
      </c>
      <c r="B93" s="35" t="s">
        <v>121</v>
      </c>
      <c r="C93" s="42">
        <v>14805953.33</v>
      </c>
      <c r="D93" s="33">
        <v>0</v>
      </c>
      <c r="E93" s="33">
        <v>124218.7</v>
      </c>
      <c r="F93" s="33">
        <v>505850.76</v>
      </c>
      <c r="G93" s="33">
        <v>23641.45</v>
      </c>
      <c r="H93" s="33">
        <v>37571.089999999997</v>
      </c>
      <c r="I93" s="33">
        <v>206564.89</v>
      </c>
      <c r="J93" s="33">
        <v>23826.84</v>
      </c>
      <c r="K93" s="33">
        <v>3140334.47</v>
      </c>
      <c r="L93" s="33">
        <v>0</v>
      </c>
      <c r="M93" s="33">
        <v>9916748.6600000001</v>
      </c>
      <c r="N93" s="33">
        <v>827196.47</v>
      </c>
      <c r="O93" s="40">
        <v>0.16130906343270282</v>
      </c>
      <c r="Q93" s="97" t="s">
        <v>23</v>
      </c>
    </row>
    <row r="94" spans="1:17" ht="15.9" customHeight="1" x14ac:dyDescent="0.3">
      <c r="A94" s="32">
        <v>26</v>
      </c>
      <c r="B94" s="35" t="s">
        <v>169</v>
      </c>
      <c r="C94" s="42">
        <v>14523731.77</v>
      </c>
      <c r="D94" s="33">
        <v>1724.19</v>
      </c>
      <c r="E94" s="33">
        <v>819573.44</v>
      </c>
      <c r="F94" s="33">
        <v>0</v>
      </c>
      <c r="G94" s="33">
        <v>12712.38</v>
      </c>
      <c r="H94" s="33">
        <v>5794654.6900000004</v>
      </c>
      <c r="I94" s="33">
        <v>181607</v>
      </c>
      <c r="J94" s="33">
        <v>260828.47</v>
      </c>
      <c r="K94" s="33">
        <v>6343452.6600000001</v>
      </c>
      <c r="L94" s="33">
        <v>0</v>
      </c>
      <c r="M94" s="33">
        <v>42378</v>
      </c>
      <c r="N94" s="33">
        <v>1066800.94</v>
      </c>
      <c r="O94" s="40">
        <v>0.15823429381068371</v>
      </c>
      <c r="Q94" s="97" t="s">
        <v>23</v>
      </c>
    </row>
    <row r="95" spans="1:17" ht="15.9" customHeight="1" x14ac:dyDescent="0.3">
      <c r="A95" s="32">
        <v>27</v>
      </c>
      <c r="B95" s="35" t="s">
        <v>123</v>
      </c>
      <c r="C95" s="42">
        <v>9270252.8899999987</v>
      </c>
      <c r="D95" s="33">
        <v>0</v>
      </c>
      <c r="E95" s="33">
        <v>3602926.09</v>
      </c>
      <c r="F95" s="33">
        <v>0</v>
      </c>
      <c r="G95" s="33">
        <v>0</v>
      </c>
      <c r="H95" s="33">
        <v>5576871.1399999997</v>
      </c>
      <c r="I95" s="33">
        <v>0</v>
      </c>
      <c r="J95" s="33">
        <v>215.04</v>
      </c>
      <c r="K95" s="33">
        <v>2875.03</v>
      </c>
      <c r="L95" s="33">
        <v>0</v>
      </c>
      <c r="M95" s="33">
        <v>4236.6099999999997</v>
      </c>
      <c r="N95" s="33">
        <v>83128.98</v>
      </c>
      <c r="O95" s="40">
        <v>0.10099827941779732</v>
      </c>
      <c r="Q95" s="97" t="s">
        <v>23</v>
      </c>
    </row>
    <row r="96" spans="1:17" ht="15.9" customHeight="1" x14ac:dyDescent="0.3">
      <c r="A96" s="32">
        <v>28</v>
      </c>
      <c r="B96" s="35" t="s">
        <v>128</v>
      </c>
      <c r="C96" s="42">
        <v>8588832.9499999993</v>
      </c>
      <c r="D96" s="33">
        <v>65948.320000000007</v>
      </c>
      <c r="E96" s="33">
        <v>2195405.52</v>
      </c>
      <c r="F96" s="33">
        <v>71214</v>
      </c>
      <c r="G96" s="33">
        <v>9117.11</v>
      </c>
      <c r="H96" s="33">
        <v>0</v>
      </c>
      <c r="I96" s="33">
        <v>0</v>
      </c>
      <c r="J96" s="33">
        <v>0</v>
      </c>
      <c r="K96" s="33">
        <v>5467943.4299999997</v>
      </c>
      <c r="L96" s="33">
        <v>0</v>
      </c>
      <c r="M96" s="33">
        <v>0</v>
      </c>
      <c r="N96" s="33">
        <v>779204.57</v>
      </c>
      <c r="O96" s="40">
        <v>9.3574291926019335E-2</v>
      </c>
      <c r="Q96" s="97" t="s">
        <v>23</v>
      </c>
    </row>
    <row r="97" spans="1:17" ht="15.9" customHeight="1" x14ac:dyDescent="0.3">
      <c r="A97" s="32">
        <v>29</v>
      </c>
      <c r="B97" s="35" t="s">
        <v>124</v>
      </c>
      <c r="C97" s="42">
        <v>7891084.2600000016</v>
      </c>
      <c r="D97" s="33">
        <v>30536.21</v>
      </c>
      <c r="E97" s="33">
        <v>3596.2</v>
      </c>
      <c r="F97" s="33">
        <v>0</v>
      </c>
      <c r="G97" s="33">
        <v>9482.75</v>
      </c>
      <c r="H97" s="33">
        <v>3182883.22</v>
      </c>
      <c r="I97" s="33">
        <v>327909.48</v>
      </c>
      <c r="J97" s="33">
        <v>140380.22</v>
      </c>
      <c r="K97" s="33">
        <v>3371589.95</v>
      </c>
      <c r="L97" s="33">
        <v>0</v>
      </c>
      <c r="M97" s="33">
        <v>182308.61</v>
      </c>
      <c r="N97" s="33">
        <v>642397.62</v>
      </c>
      <c r="O97" s="40">
        <v>8.5972404686023893E-2</v>
      </c>
      <c r="Q97" s="97" t="s">
        <v>23</v>
      </c>
    </row>
    <row r="98" spans="1:17" ht="15.9" customHeight="1" x14ac:dyDescent="0.3">
      <c r="A98" s="32">
        <v>30</v>
      </c>
      <c r="B98" s="35" t="s">
        <v>127</v>
      </c>
      <c r="C98" s="42">
        <v>6913007.8700000001</v>
      </c>
      <c r="D98" s="33">
        <v>0</v>
      </c>
      <c r="E98" s="33">
        <v>431443.37</v>
      </c>
      <c r="F98" s="33">
        <v>0</v>
      </c>
      <c r="G98" s="33">
        <v>0</v>
      </c>
      <c r="H98" s="33">
        <v>36522.83</v>
      </c>
      <c r="I98" s="33">
        <v>0</v>
      </c>
      <c r="J98" s="33">
        <v>24000</v>
      </c>
      <c r="K98" s="33">
        <v>2461736.2000000002</v>
      </c>
      <c r="L98" s="33">
        <v>0</v>
      </c>
      <c r="M98" s="33">
        <v>3814793.5</v>
      </c>
      <c r="N98" s="33">
        <v>144511.97</v>
      </c>
      <c r="O98" s="40">
        <v>7.5316381198710952E-2</v>
      </c>
      <c r="Q98" s="97" t="s">
        <v>23</v>
      </c>
    </row>
    <row r="99" spans="1:17" ht="15.9" customHeight="1" x14ac:dyDescent="0.3">
      <c r="A99" s="32">
        <v>31</v>
      </c>
      <c r="B99" s="35" t="s">
        <v>79</v>
      </c>
      <c r="C99" s="42">
        <v>6492918.1399999997</v>
      </c>
      <c r="D99" s="33">
        <v>0</v>
      </c>
      <c r="E99" s="33">
        <v>0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33">
        <v>6492918.1399999997</v>
      </c>
      <c r="L99" s="33">
        <v>0</v>
      </c>
      <c r="M99" s="33">
        <v>0</v>
      </c>
      <c r="N99" s="33">
        <v>0</v>
      </c>
      <c r="O99" s="40">
        <v>7.0739554607836042E-2</v>
      </c>
      <c r="Q99" s="97" t="s">
        <v>23</v>
      </c>
    </row>
    <row r="100" spans="1:17" ht="15.9" customHeight="1" x14ac:dyDescent="0.3">
      <c r="A100" s="32">
        <v>32</v>
      </c>
      <c r="B100" s="35" t="s">
        <v>125</v>
      </c>
      <c r="C100" s="42">
        <v>5959762.2699999996</v>
      </c>
      <c r="D100" s="33">
        <v>0</v>
      </c>
      <c r="E100" s="33">
        <v>0</v>
      </c>
      <c r="F100" s="33">
        <v>5959762.2699999996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3">
        <v>0</v>
      </c>
      <c r="O100" s="40">
        <v>6.4930886152891776E-2</v>
      </c>
      <c r="Q100" s="97" t="s">
        <v>23</v>
      </c>
    </row>
    <row r="101" spans="1:17" ht="15.9" customHeight="1" x14ac:dyDescent="0.3">
      <c r="A101" s="32">
        <v>33</v>
      </c>
      <c r="B101" s="35" t="s">
        <v>126</v>
      </c>
      <c r="C101" s="42">
        <v>842975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446180</v>
      </c>
      <c r="L101" s="33">
        <v>0</v>
      </c>
      <c r="M101" s="33">
        <v>396795</v>
      </c>
      <c r="N101" s="33">
        <v>0</v>
      </c>
      <c r="O101" s="40">
        <v>9.1841102505476196E-3</v>
      </c>
      <c r="Q101" s="97" t="s">
        <v>23</v>
      </c>
    </row>
    <row r="102" spans="1:17" x14ac:dyDescent="0.25">
      <c r="A102" s="50" t="s">
        <v>107</v>
      </c>
      <c r="B102" s="50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0" x14ac:dyDescent="0.4">
      <c r="A122" s="133" t="s">
        <v>42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</row>
    <row r="123" spans="1:17" ht="15.75" customHeight="1" x14ac:dyDescent="0.3">
      <c r="A123" s="134" t="s">
        <v>56</v>
      </c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</row>
    <row r="124" spans="1:17" ht="14.25" customHeight="1" x14ac:dyDescent="0.3">
      <c r="A124" s="135" t="s">
        <v>131</v>
      </c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</row>
    <row r="125" spans="1:17" ht="13" x14ac:dyDescent="0.3">
      <c r="A125" s="134" t="s">
        <v>91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</row>
    <row r="126" spans="1:17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3">
      <c r="A127" s="31" t="s">
        <v>32</v>
      </c>
      <c r="B127" s="49" t="s">
        <v>88</v>
      </c>
      <c r="C127" s="31" t="s">
        <v>0</v>
      </c>
      <c r="D127" s="31" t="s">
        <v>43</v>
      </c>
      <c r="E127" s="31" t="s">
        <v>13</v>
      </c>
      <c r="F127" s="31" t="s">
        <v>44</v>
      </c>
      <c r="G127" s="31" t="s">
        <v>15</v>
      </c>
      <c r="H127" s="31" t="s">
        <v>45</v>
      </c>
      <c r="I127" s="31" t="s">
        <v>90</v>
      </c>
      <c r="J127" s="31" t="s">
        <v>46</v>
      </c>
      <c r="K127" s="31" t="s">
        <v>36</v>
      </c>
      <c r="L127" s="31" t="s">
        <v>47</v>
      </c>
      <c r="M127" s="31" t="s">
        <v>48</v>
      </c>
      <c r="N127" s="31" t="s">
        <v>49</v>
      </c>
      <c r="O127" s="31" t="s">
        <v>61</v>
      </c>
    </row>
    <row r="128" spans="1:17" ht="13" x14ac:dyDescent="0.3">
      <c r="A128" s="27"/>
      <c r="B128" s="27" t="s">
        <v>21</v>
      </c>
      <c r="C128" s="48">
        <v>10109903001.100004</v>
      </c>
      <c r="D128" s="48">
        <v>148824709.81999999</v>
      </c>
      <c r="E128" s="48">
        <v>1565112651.5999999</v>
      </c>
      <c r="F128" s="48">
        <v>2521108231.96</v>
      </c>
      <c r="G128" s="48">
        <v>131000450.50999999</v>
      </c>
      <c r="H128" s="48">
        <v>2315574511.749999</v>
      </c>
      <c r="I128" s="48">
        <v>199087717.03</v>
      </c>
      <c r="J128" s="48">
        <v>140376857.48000008</v>
      </c>
      <c r="K128" s="48">
        <v>2273671681.48</v>
      </c>
      <c r="L128" s="48">
        <v>45149732.729999997</v>
      </c>
      <c r="M128" s="48">
        <v>172944080.30000001</v>
      </c>
      <c r="N128" s="48">
        <v>597052376.43999994</v>
      </c>
      <c r="O128" s="43">
        <v>99.999999999999943</v>
      </c>
      <c r="Q128" s="97" t="s">
        <v>1</v>
      </c>
    </row>
    <row r="129" spans="1:17" ht="15.9" customHeight="1" x14ac:dyDescent="0.3">
      <c r="A129" s="32">
        <v>1</v>
      </c>
      <c r="B129" s="35" t="s">
        <v>93</v>
      </c>
      <c r="C129" s="42">
        <v>1915110573.53</v>
      </c>
      <c r="D129" s="33">
        <v>12333721.609999999</v>
      </c>
      <c r="E129" s="33">
        <v>325166390.98000002</v>
      </c>
      <c r="F129" s="33">
        <v>127939111.59</v>
      </c>
      <c r="G129" s="33">
        <v>45128625.810000002</v>
      </c>
      <c r="H129" s="33">
        <v>575592907.60000002</v>
      </c>
      <c r="I129" s="33">
        <v>170694604.91</v>
      </c>
      <c r="J129" s="33">
        <v>16138480.799999999</v>
      </c>
      <c r="K129" s="33">
        <v>474533728.84999996</v>
      </c>
      <c r="L129" s="33">
        <v>0</v>
      </c>
      <c r="M129" s="33">
        <v>10969458.33</v>
      </c>
      <c r="N129" s="33">
        <v>156613543.05000001</v>
      </c>
      <c r="O129" s="40">
        <v>18.942917388244251</v>
      </c>
      <c r="Q129" s="97" t="s">
        <v>1</v>
      </c>
    </row>
    <row r="130" spans="1:17" ht="15.9" customHeight="1" x14ac:dyDescent="0.3">
      <c r="A130" s="32">
        <v>2</v>
      </c>
      <c r="B130" s="33" t="s">
        <v>84</v>
      </c>
      <c r="C130" s="42">
        <v>1816889292.8200002</v>
      </c>
      <c r="D130" s="33">
        <v>5405151.9800000004</v>
      </c>
      <c r="E130" s="33">
        <v>393082963.14999998</v>
      </c>
      <c r="F130" s="33">
        <v>439061475.24000001</v>
      </c>
      <c r="G130" s="33">
        <v>18898674.050000001</v>
      </c>
      <c r="H130" s="33">
        <v>455822288.06</v>
      </c>
      <c r="I130" s="33">
        <v>1656018.47</v>
      </c>
      <c r="J130" s="33">
        <v>51047111.650000006</v>
      </c>
      <c r="K130" s="33">
        <v>280408918.21000004</v>
      </c>
      <c r="L130" s="33">
        <v>0</v>
      </c>
      <c r="M130" s="33">
        <v>18523689.830000002</v>
      </c>
      <c r="N130" s="33">
        <v>152983002.17999998</v>
      </c>
      <c r="O130" s="40">
        <v>17.971382046121651</v>
      </c>
      <c r="Q130" s="97" t="s">
        <v>1</v>
      </c>
    </row>
    <row r="131" spans="1:17" ht="15.9" customHeight="1" x14ac:dyDescent="0.3">
      <c r="A131" s="32">
        <v>3</v>
      </c>
      <c r="B131" s="35" t="s">
        <v>92</v>
      </c>
      <c r="C131" s="42">
        <v>1607274957.02</v>
      </c>
      <c r="D131" s="33">
        <v>6893442.6499999994</v>
      </c>
      <c r="E131" s="33">
        <v>34906276.659999996</v>
      </c>
      <c r="F131" s="33">
        <v>1356212600.3</v>
      </c>
      <c r="G131" s="33">
        <v>1143877.9600000002</v>
      </c>
      <c r="H131" s="33">
        <v>62964395.950000003</v>
      </c>
      <c r="I131" s="33">
        <v>128224.28</v>
      </c>
      <c r="J131" s="33">
        <v>2962567.65</v>
      </c>
      <c r="K131" s="33">
        <v>127151363.53</v>
      </c>
      <c r="L131" s="33">
        <v>0</v>
      </c>
      <c r="M131" s="33">
        <v>2781025.82</v>
      </c>
      <c r="N131" s="33">
        <v>12131182.220000001</v>
      </c>
      <c r="O131" s="40">
        <v>15.898025498811622</v>
      </c>
      <c r="Q131" s="97" t="s">
        <v>1</v>
      </c>
    </row>
    <row r="132" spans="1:17" ht="15.9" customHeight="1" x14ac:dyDescent="0.3">
      <c r="A132" s="32">
        <v>4</v>
      </c>
      <c r="B132" s="35" t="s">
        <v>109</v>
      </c>
      <c r="C132" s="42">
        <v>1015987132.58</v>
      </c>
      <c r="D132" s="33">
        <v>4513739.99</v>
      </c>
      <c r="E132" s="33">
        <v>232392899.87</v>
      </c>
      <c r="F132" s="33">
        <v>28003674.350000001</v>
      </c>
      <c r="G132" s="33">
        <v>18532320.27</v>
      </c>
      <c r="H132" s="33">
        <v>440643686.19</v>
      </c>
      <c r="I132" s="33">
        <v>1212095.8</v>
      </c>
      <c r="J132" s="33">
        <v>9861353.6699999999</v>
      </c>
      <c r="K132" s="33">
        <v>211425654.45000002</v>
      </c>
      <c r="L132" s="33">
        <v>0</v>
      </c>
      <c r="M132" s="33">
        <v>13586723.899999999</v>
      </c>
      <c r="N132" s="33">
        <v>55814984.090000004</v>
      </c>
      <c r="O132" s="40">
        <v>10.04942512771345</v>
      </c>
      <c r="Q132" s="97" t="s">
        <v>1</v>
      </c>
    </row>
    <row r="133" spans="1:17" ht="15.9" customHeight="1" x14ac:dyDescent="0.3">
      <c r="A133" s="32">
        <v>5</v>
      </c>
      <c r="B133" s="35" t="s">
        <v>111</v>
      </c>
      <c r="C133" s="42">
        <v>783966637.56000006</v>
      </c>
      <c r="D133" s="33">
        <v>1431961.12</v>
      </c>
      <c r="E133" s="33">
        <v>21025728.5</v>
      </c>
      <c r="F133" s="33">
        <v>23801877.359999999</v>
      </c>
      <c r="G133" s="33">
        <v>5103915.6099999994</v>
      </c>
      <c r="H133" s="33">
        <v>355846655.62</v>
      </c>
      <c r="I133" s="33">
        <v>12675884.220000001</v>
      </c>
      <c r="J133" s="33">
        <v>34976952.490000002</v>
      </c>
      <c r="K133" s="33">
        <v>202328639.79000002</v>
      </c>
      <c r="L133" s="33">
        <v>0</v>
      </c>
      <c r="M133" s="33">
        <v>29925727.459999997</v>
      </c>
      <c r="N133" s="33">
        <v>96849295.390000001</v>
      </c>
      <c r="O133" s="40">
        <v>7.7544427228896344</v>
      </c>
      <c r="Q133" s="97" t="s">
        <v>1</v>
      </c>
    </row>
    <row r="134" spans="1:17" ht="15.9" customHeight="1" x14ac:dyDescent="0.3">
      <c r="A134" s="32">
        <v>6</v>
      </c>
      <c r="B134" s="35" t="s">
        <v>110</v>
      </c>
      <c r="C134" s="42">
        <v>736247953.75999999</v>
      </c>
      <c r="D134" s="33">
        <v>117309.8</v>
      </c>
      <c r="E134" s="33">
        <v>15981844.09</v>
      </c>
      <c r="F134" s="33">
        <v>72770276.060000002</v>
      </c>
      <c r="G134" s="33">
        <v>810994.42</v>
      </c>
      <c r="H134" s="33">
        <v>306827712.90999997</v>
      </c>
      <c r="I134" s="33">
        <v>6125085.6200000001</v>
      </c>
      <c r="J134" s="33">
        <v>19179645.170000002</v>
      </c>
      <c r="K134" s="33">
        <v>240865620.31</v>
      </c>
      <c r="L134" s="33">
        <v>0</v>
      </c>
      <c r="M134" s="33">
        <v>12178418.699999999</v>
      </c>
      <c r="N134" s="33">
        <v>61391046.68</v>
      </c>
      <c r="O134" s="40">
        <v>7.2824433001967757</v>
      </c>
      <c r="Q134" s="97" t="s">
        <v>1</v>
      </c>
    </row>
    <row r="135" spans="1:17" ht="15.9" customHeight="1" x14ac:dyDescent="0.3">
      <c r="A135" s="32">
        <v>7</v>
      </c>
      <c r="B135" s="35" t="s">
        <v>94</v>
      </c>
      <c r="C135" s="42">
        <v>405976477.39999998</v>
      </c>
      <c r="D135" s="33">
        <v>204617.07</v>
      </c>
      <c r="E135" s="33">
        <v>228653940.17000002</v>
      </c>
      <c r="F135" s="33">
        <v>0</v>
      </c>
      <c r="G135" s="33">
        <v>40412647.32</v>
      </c>
      <c r="H135" s="33">
        <v>62465238.890000001</v>
      </c>
      <c r="I135" s="33">
        <v>423042.69</v>
      </c>
      <c r="J135" s="33">
        <v>993722.2</v>
      </c>
      <c r="K135" s="33">
        <v>39131504.439999998</v>
      </c>
      <c r="L135" s="33">
        <v>0</v>
      </c>
      <c r="M135" s="33">
        <v>4293329.75</v>
      </c>
      <c r="N135" s="33">
        <v>29398434.870000001</v>
      </c>
      <c r="O135" s="40">
        <v>4.0156317756543043</v>
      </c>
      <c r="Q135" s="97" t="s">
        <v>1</v>
      </c>
    </row>
    <row r="136" spans="1:17" ht="15.9" customHeight="1" x14ac:dyDescent="0.3">
      <c r="A136" s="32">
        <v>8</v>
      </c>
      <c r="B136" s="35" t="s">
        <v>112</v>
      </c>
      <c r="C136" s="42">
        <v>397673998.25</v>
      </c>
      <c r="D136" s="33">
        <v>16120389.720000001</v>
      </c>
      <c r="E136" s="33">
        <v>4929374.21</v>
      </c>
      <c r="F136" s="33">
        <v>376624234.31999999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0</v>
      </c>
      <c r="M136" s="33">
        <v>0</v>
      </c>
      <c r="N136" s="33">
        <v>0</v>
      </c>
      <c r="O136" s="40">
        <v>3.9335095322549702</v>
      </c>
      <c r="Q136" s="97" t="s">
        <v>1</v>
      </c>
    </row>
    <row r="137" spans="1:17" ht="15.9" customHeight="1" x14ac:dyDescent="0.3">
      <c r="A137" s="32">
        <v>9</v>
      </c>
      <c r="B137" s="35" t="s">
        <v>77</v>
      </c>
      <c r="C137" s="42">
        <v>271323767.94999999</v>
      </c>
      <c r="D137" s="33">
        <v>100573172.22</v>
      </c>
      <c r="E137" s="33">
        <v>130348888.80999999</v>
      </c>
      <c r="F137" s="33">
        <v>69508.78</v>
      </c>
      <c r="G137" s="33">
        <v>95751.299999999988</v>
      </c>
      <c r="H137" s="33">
        <v>7817599.4700000007</v>
      </c>
      <c r="I137" s="33">
        <v>4841059.5599999996</v>
      </c>
      <c r="J137" s="33">
        <v>227242.58000000002</v>
      </c>
      <c r="K137" s="33">
        <v>16045818.98</v>
      </c>
      <c r="L137" s="33">
        <v>0</v>
      </c>
      <c r="M137" s="33">
        <v>5715139.8700000001</v>
      </c>
      <c r="N137" s="33">
        <v>5589586.3799999999</v>
      </c>
      <c r="O137" s="40">
        <v>2.6837425435286444</v>
      </c>
      <c r="Q137" s="97" t="s">
        <v>1</v>
      </c>
    </row>
    <row r="138" spans="1:17" ht="15.9" customHeight="1" x14ac:dyDescent="0.3">
      <c r="A138" s="32">
        <v>10</v>
      </c>
      <c r="B138" s="35" t="s">
        <v>113</v>
      </c>
      <c r="C138" s="42">
        <v>153360676.84999999</v>
      </c>
      <c r="D138" s="33">
        <v>64366.64</v>
      </c>
      <c r="E138" s="33">
        <v>44298.77</v>
      </c>
      <c r="F138" s="33">
        <v>0</v>
      </c>
      <c r="G138" s="33">
        <v>128438.45</v>
      </c>
      <c r="H138" s="33">
        <v>413016.98</v>
      </c>
      <c r="I138" s="33">
        <v>96391.38</v>
      </c>
      <c r="J138" s="33">
        <v>2843694.97</v>
      </c>
      <c r="K138" s="33">
        <v>148674575.97</v>
      </c>
      <c r="L138" s="33">
        <v>0</v>
      </c>
      <c r="M138" s="33">
        <v>407856.25</v>
      </c>
      <c r="N138" s="33">
        <v>688037.44</v>
      </c>
      <c r="O138" s="40">
        <v>1.5169351954545325</v>
      </c>
      <c r="Q138" s="97" t="s">
        <v>1</v>
      </c>
    </row>
    <row r="139" spans="1:17" ht="15.9" customHeight="1" x14ac:dyDescent="0.3">
      <c r="A139" s="32">
        <v>11</v>
      </c>
      <c r="B139" s="35" t="s">
        <v>85</v>
      </c>
      <c r="C139" s="42">
        <v>122418501.53</v>
      </c>
      <c r="D139" s="33">
        <v>0</v>
      </c>
      <c r="E139" s="33">
        <v>413152.09</v>
      </c>
      <c r="F139" s="33">
        <v>0</v>
      </c>
      <c r="G139" s="33">
        <v>7327</v>
      </c>
      <c r="H139" s="33">
        <v>12570703.34</v>
      </c>
      <c r="I139" s="33">
        <v>272755</v>
      </c>
      <c r="J139" s="33">
        <v>37580.71</v>
      </c>
      <c r="K139" s="33">
        <v>103377435.36</v>
      </c>
      <c r="L139" s="33">
        <v>0</v>
      </c>
      <c r="M139" s="33">
        <v>639560.47</v>
      </c>
      <c r="N139" s="33">
        <v>5099987.5599999996</v>
      </c>
      <c r="O139" s="40">
        <v>1.2108771124379758</v>
      </c>
      <c r="Q139" s="97" t="s">
        <v>1</v>
      </c>
    </row>
    <row r="140" spans="1:17" ht="15.9" customHeight="1" x14ac:dyDescent="0.3">
      <c r="A140" s="32">
        <v>12</v>
      </c>
      <c r="B140" s="35" t="s">
        <v>114</v>
      </c>
      <c r="C140" s="42">
        <v>85515403.549999997</v>
      </c>
      <c r="D140" s="33">
        <v>604901.13</v>
      </c>
      <c r="E140" s="33">
        <v>24900.66</v>
      </c>
      <c r="F140" s="33">
        <v>0</v>
      </c>
      <c r="G140" s="33">
        <v>396096.89</v>
      </c>
      <c r="H140" s="33">
        <v>1317111.49</v>
      </c>
      <c r="I140" s="33">
        <v>101988.26</v>
      </c>
      <c r="J140" s="33">
        <v>146584.48000000001</v>
      </c>
      <c r="K140" s="33">
        <v>52874232.140000001</v>
      </c>
      <c r="L140" s="33">
        <v>0</v>
      </c>
      <c r="M140" s="33">
        <v>28501042.489999998</v>
      </c>
      <c r="N140" s="33">
        <v>1548546.01</v>
      </c>
      <c r="O140" s="40">
        <v>0.84585780437948332</v>
      </c>
      <c r="Q140" s="97" t="s">
        <v>1</v>
      </c>
    </row>
    <row r="141" spans="1:17" ht="15.9" customHeight="1" x14ac:dyDescent="0.3">
      <c r="A141" s="32">
        <v>13</v>
      </c>
      <c r="B141" s="35" t="s">
        <v>118</v>
      </c>
      <c r="C141" s="42">
        <v>82450304.859999985</v>
      </c>
      <c r="D141" s="33">
        <v>0</v>
      </c>
      <c r="E141" s="33">
        <v>21279070.509999998</v>
      </c>
      <c r="F141" s="33">
        <v>0</v>
      </c>
      <c r="G141" s="33">
        <v>0</v>
      </c>
      <c r="H141" s="33">
        <v>10217447.720000001</v>
      </c>
      <c r="I141" s="33">
        <v>85470.5</v>
      </c>
      <c r="J141" s="33">
        <v>94004.59</v>
      </c>
      <c r="K141" s="33">
        <v>47418895.079999998</v>
      </c>
      <c r="L141" s="33">
        <v>0</v>
      </c>
      <c r="M141" s="33">
        <v>1731140.75</v>
      </c>
      <c r="N141" s="33">
        <v>1624275.71</v>
      </c>
      <c r="O141" s="40">
        <v>0.81554001903904538</v>
      </c>
      <c r="Q141" s="97" t="s">
        <v>1</v>
      </c>
    </row>
    <row r="142" spans="1:17" ht="15.9" customHeight="1" x14ac:dyDescent="0.3">
      <c r="A142" s="32">
        <v>14</v>
      </c>
      <c r="B142" s="35" t="s">
        <v>115</v>
      </c>
      <c r="C142" s="42">
        <v>80662370.329999998</v>
      </c>
      <c r="D142" s="33">
        <v>0</v>
      </c>
      <c r="E142" s="33">
        <v>14279.68</v>
      </c>
      <c r="F142" s="33">
        <v>0</v>
      </c>
      <c r="G142" s="33">
        <v>0</v>
      </c>
      <c r="H142" s="33">
        <v>139268.60999999999</v>
      </c>
      <c r="I142" s="33">
        <v>0</v>
      </c>
      <c r="J142" s="33">
        <v>481810.59</v>
      </c>
      <c r="K142" s="33">
        <v>76813940.120000005</v>
      </c>
      <c r="L142" s="33">
        <v>0</v>
      </c>
      <c r="M142" s="33">
        <v>2703600.69</v>
      </c>
      <c r="N142" s="33">
        <v>509470.64</v>
      </c>
      <c r="O142" s="40">
        <v>0.79785503699910443</v>
      </c>
      <c r="Q142" s="97" t="s">
        <v>1</v>
      </c>
    </row>
    <row r="143" spans="1:17" ht="15.9" customHeight="1" x14ac:dyDescent="0.3">
      <c r="A143" s="32">
        <v>15</v>
      </c>
      <c r="B143" s="35" t="s">
        <v>117</v>
      </c>
      <c r="C143" s="42">
        <v>72279468.560000017</v>
      </c>
      <c r="D143" s="33">
        <v>3122.91</v>
      </c>
      <c r="E143" s="33">
        <v>585055.22</v>
      </c>
      <c r="F143" s="33">
        <v>0</v>
      </c>
      <c r="G143" s="33">
        <v>0</v>
      </c>
      <c r="H143" s="33">
        <v>414065.7</v>
      </c>
      <c r="I143" s="33">
        <v>6706.96</v>
      </c>
      <c r="J143" s="33">
        <v>0</v>
      </c>
      <c r="K143" s="33">
        <v>71193088.840000004</v>
      </c>
      <c r="L143" s="33">
        <v>0</v>
      </c>
      <c r="M143" s="33">
        <v>11100</v>
      </c>
      <c r="N143" s="33">
        <v>66328.929999999993</v>
      </c>
      <c r="O143" s="40">
        <v>0.71493731000322824</v>
      </c>
      <c r="Q143" s="97" t="s">
        <v>1</v>
      </c>
    </row>
    <row r="144" spans="1:17" ht="15.9" customHeight="1" x14ac:dyDescent="0.3">
      <c r="A144" s="32">
        <v>16</v>
      </c>
      <c r="B144" s="35" t="s">
        <v>168</v>
      </c>
      <c r="C144" s="42">
        <v>68811528.459999993</v>
      </c>
      <c r="D144" s="33">
        <v>6462.62</v>
      </c>
      <c r="E144" s="33">
        <v>15177858.470000001</v>
      </c>
      <c r="F144" s="33">
        <v>3203902.33</v>
      </c>
      <c r="G144" s="33">
        <v>146557.04999999999</v>
      </c>
      <c r="H144" s="33">
        <v>2719146.03</v>
      </c>
      <c r="I144" s="33">
        <v>193955.68</v>
      </c>
      <c r="J144" s="33">
        <v>269826.58</v>
      </c>
      <c r="K144" s="33">
        <v>30993209.059999999</v>
      </c>
      <c r="L144" s="33">
        <v>0</v>
      </c>
      <c r="M144" s="33">
        <v>10991516.859999999</v>
      </c>
      <c r="N144" s="33">
        <v>5109093.78</v>
      </c>
      <c r="O144" s="40">
        <v>0.68063490275339911</v>
      </c>
      <c r="Q144" s="97" t="s">
        <v>1</v>
      </c>
    </row>
    <row r="145" spans="1:17" ht="15.9" customHeight="1" x14ac:dyDescent="0.3">
      <c r="A145" s="32">
        <v>17</v>
      </c>
      <c r="B145" s="35" t="s">
        <v>119</v>
      </c>
      <c r="C145" s="42">
        <v>57863726.07</v>
      </c>
      <c r="D145" s="33">
        <v>0</v>
      </c>
      <c r="E145" s="33">
        <v>51742146.950000003</v>
      </c>
      <c r="F145" s="33">
        <v>0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6121579.1200000001</v>
      </c>
      <c r="N145" s="33">
        <v>0</v>
      </c>
      <c r="O145" s="40">
        <v>0.57234699545291534</v>
      </c>
      <c r="P145" s="6"/>
      <c r="Q145" s="97" t="s">
        <v>1</v>
      </c>
    </row>
    <row r="146" spans="1:17" ht="15.9" customHeight="1" x14ac:dyDescent="0.3">
      <c r="A146" s="32">
        <v>18</v>
      </c>
      <c r="B146" s="35" t="s">
        <v>80</v>
      </c>
      <c r="C146" s="42">
        <v>54950447.170000002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54775394.590000004</v>
      </c>
      <c r="L146" s="33">
        <v>0</v>
      </c>
      <c r="M146" s="33">
        <v>168534.48</v>
      </c>
      <c r="N146" s="33">
        <v>6518.1</v>
      </c>
      <c r="O146" s="40">
        <v>0.54353090394656745</v>
      </c>
      <c r="Q146" s="97" t="s">
        <v>1</v>
      </c>
    </row>
    <row r="147" spans="1:17" ht="15.9" customHeight="1" x14ac:dyDescent="0.3">
      <c r="A147" s="32">
        <v>19</v>
      </c>
      <c r="B147" s="35" t="s">
        <v>78</v>
      </c>
      <c r="C147" s="42">
        <v>50624459.669999994</v>
      </c>
      <c r="D147" s="33">
        <v>7741.37</v>
      </c>
      <c r="E147" s="33">
        <v>2631142.8199999998</v>
      </c>
      <c r="F147" s="33">
        <v>0</v>
      </c>
      <c r="G147" s="33">
        <v>0</v>
      </c>
      <c r="H147" s="33">
        <v>5817624.7000000002</v>
      </c>
      <c r="I147" s="33">
        <v>131777.73000000001</v>
      </c>
      <c r="J147" s="33">
        <v>150331.43</v>
      </c>
      <c r="K147" s="33">
        <v>33462377.420000002</v>
      </c>
      <c r="L147" s="33">
        <v>0</v>
      </c>
      <c r="M147" s="33">
        <v>1897553.73</v>
      </c>
      <c r="N147" s="33">
        <v>6525910.4699999997</v>
      </c>
      <c r="O147" s="40">
        <v>0.50074129954057733</v>
      </c>
      <c r="Q147" s="97" t="s">
        <v>1</v>
      </c>
    </row>
    <row r="148" spans="1:17" ht="15.9" customHeight="1" x14ac:dyDescent="0.3">
      <c r="A148" s="32">
        <v>20</v>
      </c>
      <c r="B148" s="35" t="s">
        <v>116</v>
      </c>
      <c r="C148" s="42">
        <v>48106198.509999998</v>
      </c>
      <c r="D148" s="33">
        <v>0</v>
      </c>
      <c r="E148" s="33">
        <v>2943778.28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45149732.729999997</v>
      </c>
      <c r="M148" s="33">
        <v>0</v>
      </c>
      <c r="N148" s="33">
        <v>12687.5</v>
      </c>
      <c r="O148" s="40">
        <v>0.4758324437412092</v>
      </c>
      <c r="Q148" s="97" t="s">
        <v>1</v>
      </c>
    </row>
    <row r="149" spans="1:17" ht="15.9" customHeight="1" x14ac:dyDescent="0.3">
      <c r="A149" s="32">
        <v>21</v>
      </c>
      <c r="B149" s="35" t="s">
        <v>123</v>
      </c>
      <c r="C149" s="42">
        <v>45284664.330000006</v>
      </c>
      <c r="D149" s="33">
        <v>0</v>
      </c>
      <c r="E149" s="33">
        <v>41367856.43</v>
      </c>
      <c r="F149" s="33">
        <v>0</v>
      </c>
      <c r="G149" s="33">
        <v>0</v>
      </c>
      <c r="H149" s="33">
        <v>3645016.41</v>
      </c>
      <c r="I149" s="33">
        <v>0</v>
      </c>
      <c r="J149" s="33">
        <v>6546.11</v>
      </c>
      <c r="K149" s="33">
        <v>12468.24</v>
      </c>
      <c r="L149" s="33">
        <v>0</v>
      </c>
      <c r="M149" s="33">
        <v>6203.3600000000006</v>
      </c>
      <c r="N149" s="33">
        <v>246573.78</v>
      </c>
      <c r="O149" s="40">
        <v>0.44792382602555958</v>
      </c>
      <c r="Q149" s="97" t="s">
        <v>1</v>
      </c>
    </row>
    <row r="150" spans="1:17" ht="15.9" customHeight="1" x14ac:dyDescent="0.3">
      <c r="A150" s="32">
        <v>22</v>
      </c>
      <c r="B150" s="35" t="s">
        <v>120</v>
      </c>
      <c r="C150" s="42">
        <v>44775761.600000001</v>
      </c>
      <c r="D150" s="33">
        <v>0</v>
      </c>
      <c r="E150" s="33">
        <v>0</v>
      </c>
      <c r="F150" s="33">
        <v>44775761.600000001</v>
      </c>
      <c r="G150" s="33">
        <v>0</v>
      </c>
      <c r="H150" s="33">
        <v>0</v>
      </c>
      <c r="I150" s="33">
        <v>0</v>
      </c>
      <c r="J150" s="33">
        <v>0</v>
      </c>
      <c r="K150" s="33">
        <v>0</v>
      </c>
      <c r="L150" s="33">
        <v>0</v>
      </c>
      <c r="M150" s="33">
        <v>0</v>
      </c>
      <c r="N150" s="33">
        <v>0</v>
      </c>
      <c r="O150" s="40">
        <v>0.44289012065821193</v>
      </c>
      <c r="Q150" s="97" t="s">
        <v>1</v>
      </c>
    </row>
    <row r="151" spans="1:17" ht="15.9" customHeight="1" x14ac:dyDescent="0.3">
      <c r="A151" s="32">
        <v>23</v>
      </c>
      <c r="B151" s="35" t="s">
        <v>121</v>
      </c>
      <c r="C151" s="42">
        <v>44253069.479999997</v>
      </c>
      <c r="D151" s="33">
        <v>0</v>
      </c>
      <c r="E151" s="33">
        <v>29236506.539999999</v>
      </c>
      <c r="F151" s="33">
        <v>581803.42000000004</v>
      </c>
      <c r="G151" s="33">
        <v>0</v>
      </c>
      <c r="H151" s="33">
        <v>84390.15</v>
      </c>
      <c r="I151" s="33">
        <v>16034.36</v>
      </c>
      <c r="J151" s="33">
        <v>64810.86</v>
      </c>
      <c r="K151" s="33">
        <v>2848407.05</v>
      </c>
      <c r="L151" s="33">
        <v>0</v>
      </c>
      <c r="M151" s="33">
        <v>10475701.060000001</v>
      </c>
      <c r="N151" s="33">
        <v>945416.04</v>
      </c>
      <c r="O151" s="40">
        <v>0.4377200204115218</v>
      </c>
      <c r="Q151" s="97" t="s">
        <v>1</v>
      </c>
    </row>
    <row r="152" spans="1:17" ht="15.9" customHeight="1" x14ac:dyDescent="0.3">
      <c r="A152" s="32">
        <v>24</v>
      </c>
      <c r="B152" s="35" t="s">
        <v>87</v>
      </c>
      <c r="C152" s="42">
        <v>43117308.920000002</v>
      </c>
      <c r="D152" s="33">
        <v>0</v>
      </c>
      <c r="E152" s="33">
        <v>1067252.31</v>
      </c>
      <c r="F152" s="33">
        <v>42050056.609999999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0</v>
      </c>
      <c r="N152" s="33">
        <v>0</v>
      </c>
      <c r="O152" s="40">
        <v>0.42648588137105409</v>
      </c>
      <c r="Q152" s="97" t="s">
        <v>1</v>
      </c>
    </row>
    <row r="153" spans="1:17" ht="15.9" customHeight="1" x14ac:dyDescent="0.3">
      <c r="A153" s="32">
        <v>25</v>
      </c>
      <c r="B153" s="35" t="s">
        <v>108</v>
      </c>
      <c r="C153" s="42">
        <v>29094288.620000001</v>
      </c>
      <c r="D153" s="33">
        <v>63419.72</v>
      </c>
      <c r="E153" s="33">
        <v>43169.68</v>
      </c>
      <c r="F153" s="33">
        <v>0</v>
      </c>
      <c r="G153" s="33">
        <v>0</v>
      </c>
      <c r="H153" s="33">
        <v>992654.57</v>
      </c>
      <c r="I153" s="33">
        <v>0</v>
      </c>
      <c r="J153" s="33">
        <v>0</v>
      </c>
      <c r="K153" s="33">
        <v>25853645.390000001</v>
      </c>
      <c r="L153" s="33">
        <v>0</v>
      </c>
      <c r="M153" s="33">
        <v>1954883.09</v>
      </c>
      <c r="N153" s="33">
        <v>186516.17</v>
      </c>
      <c r="O153" s="40">
        <v>0.28778009657297809</v>
      </c>
      <c r="Q153" s="97" t="s">
        <v>1</v>
      </c>
    </row>
    <row r="154" spans="1:17" ht="15.9" customHeight="1" x14ac:dyDescent="0.3">
      <c r="A154" s="32">
        <v>26</v>
      </c>
      <c r="B154" s="35" t="s">
        <v>127</v>
      </c>
      <c r="C154" s="42">
        <v>18224340.859999999</v>
      </c>
      <c r="D154" s="33">
        <v>0</v>
      </c>
      <c r="E154" s="33">
        <v>9967571.8599999994</v>
      </c>
      <c r="F154" s="33">
        <v>0</v>
      </c>
      <c r="G154" s="33">
        <v>0</v>
      </c>
      <c r="H154" s="33">
        <v>1129901.49</v>
      </c>
      <c r="I154" s="33">
        <v>0</v>
      </c>
      <c r="J154" s="33">
        <v>12068.97</v>
      </c>
      <c r="K154" s="33">
        <v>3166370.47</v>
      </c>
      <c r="L154" s="33">
        <v>0</v>
      </c>
      <c r="M154" s="33">
        <v>3678350.73</v>
      </c>
      <c r="N154" s="33">
        <v>270077.34000000003</v>
      </c>
      <c r="O154" s="40">
        <v>0.18026227213077223</v>
      </c>
      <c r="Q154" s="97" t="s">
        <v>1</v>
      </c>
    </row>
    <row r="155" spans="1:17" ht="15.9" customHeight="1" x14ac:dyDescent="0.3">
      <c r="A155" s="32">
        <v>27</v>
      </c>
      <c r="B155" s="35" t="s">
        <v>122</v>
      </c>
      <c r="C155" s="42">
        <v>13462262.689999999</v>
      </c>
      <c r="D155" s="33">
        <v>0</v>
      </c>
      <c r="E155" s="33">
        <v>1465.51</v>
      </c>
      <c r="F155" s="33">
        <v>0</v>
      </c>
      <c r="G155" s="33">
        <v>0</v>
      </c>
      <c r="H155" s="33">
        <v>857581.48</v>
      </c>
      <c r="I155" s="33">
        <v>130824.2</v>
      </c>
      <c r="J155" s="33">
        <v>15994.6</v>
      </c>
      <c r="K155" s="33">
        <v>9178820.2100000009</v>
      </c>
      <c r="L155" s="33">
        <v>0</v>
      </c>
      <c r="M155" s="33">
        <v>2472916.44</v>
      </c>
      <c r="N155" s="33">
        <v>804660.25</v>
      </c>
      <c r="O155" s="40">
        <v>0.13315916768474675</v>
      </c>
      <c r="Q155" s="97" t="s">
        <v>1</v>
      </c>
    </row>
    <row r="156" spans="1:17" ht="15.9" customHeight="1" x14ac:dyDescent="0.3">
      <c r="A156" s="32">
        <v>28</v>
      </c>
      <c r="B156" s="35" t="s">
        <v>169</v>
      </c>
      <c r="C156" s="42">
        <v>11892007.74</v>
      </c>
      <c r="D156" s="33">
        <v>22757.75</v>
      </c>
      <c r="E156" s="33">
        <v>388010.06</v>
      </c>
      <c r="F156" s="33">
        <v>0</v>
      </c>
      <c r="G156" s="33">
        <v>150335.19</v>
      </c>
      <c r="H156" s="33">
        <v>4074184.9</v>
      </c>
      <c r="I156" s="33">
        <v>0</v>
      </c>
      <c r="J156" s="33">
        <v>767979.94</v>
      </c>
      <c r="K156" s="33">
        <v>5135079.71</v>
      </c>
      <c r="L156" s="33">
        <v>0</v>
      </c>
      <c r="M156" s="33">
        <v>217538.94</v>
      </c>
      <c r="N156" s="33">
        <v>1136121.25</v>
      </c>
      <c r="O156" s="40">
        <v>0.11762731787541478</v>
      </c>
      <c r="Q156" s="97" t="s">
        <v>1</v>
      </c>
    </row>
    <row r="157" spans="1:17" ht="15.9" customHeight="1" x14ac:dyDescent="0.3">
      <c r="A157" s="32">
        <v>29</v>
      </c>
      <c r="B157" s="35" t="s">
        <v>124</v>
      </c>
      <c r="C157" s="42">
        <v>9172039.4499999993</v>
      </c>
      <c r="D157" s="33">
        <v>396409.03</v>
      </c>
      <c r="E157" s="33">
        <v>980</v>
      </c>
      <c r="F157" s="33">
        <v>0</v>
      </c>
      <c r="G157" s="33">
        <v>7192.23</v>
      </c>
      <c r="H157" s="33">
        <v>3197913.49</v>
      </c>
      <c r="I157" s="33">
        <v>295797.40999999997</v>
      </c>
      <c r="J157" s="33">
        <v>98547.44</v>
      </c>
      <c r="K157" s="33">
        <v>4205505.51</v>
      </c>
      <c r="L157" s="33">
        <v>0</v>
      </c>
      <c r="M157" s="33">
        <v>163365.18</v>
      </c>
      <c r="N157" s="33">
        <v>806329.16</v>
      </c>
      <c r="O157" s="40">
        <v>9.0723318008115797E-2</v>
      </c>
      <c r="Q157" s="97" t="s">
        <v>1</v>
      </c>
    </row>
    <row r="158" spans="1:17" ht="15.9" customHeight="1" x14ac:dyDescent="0.3">
      <c r="A158" s="32">
        <v>30</v>
      </c>
      <c r="B158" s="35" t="s">
        <v>128</v>
      </c>
      <c r="C158" s="42">
        <v>7620947.3499999996</v>
      </c>
      <c r="D158" s="33">
        <v>62022.49</v>
      </c>
      <c r="E158" s="33">
        <v>1695849.32</v>
      </c>
      <c r="F158" s="33">
        <v>40638</v>
      </c>
      <c r="G158" s="33">
        <v>6225.85</v>
      </c>
      <c r="H158" s="33">
        <v>0</v>
      </c>
      <c r="I158" s="33">
        <v>0</v>
      </c>
      <c r="J158" s="33">
        <v>0</v>
      </c>
      <c r="K158" s="33">
        <v>5121548.59</v>
      </c>
      <c r="L158" s="33">
        <v>0</v>
      </c>
      <c r="M158" s="33">
        <v>0</v>
      </c>
      <c r="N158" s="33">
        <v>694663.1</v>
      </c>
      <c r="O158" s="40">
        <v>7.5381013538614608E-2</v>
      </c>
      <c r="Q158" s="97" t="s">
        <v>1</v>
      </c>
    </row>
    <row r="159" spans="1:17" ht="15.9" customHeight="1" x14ac:dyDescent="0.3">
      <c r="A159" s="32">
        <v>31</v>
      </c>
      <c r="B159" s="35" t="s">
        <v>125</v>
      </c>
      <c r="C159" s="42">
        <v>6004871.46</v>
      </c>
      <c r="D159" s="33">
        <v>0</v>
      </c>
      <c r="E159" s="33">
        <v>0</v>
      </c>
      <c r="F159" s="33">
        <v>5973312</v>
      </c>
      <c r="G159" s="33">
        <v>31471.11</v>
      </c>
      <c r="H159" s="33">
        <v>0</v>
      </c>
      <c r="I159" s="33">
        <v>0</v>
      </c>
      <c r="J159" s="33">
        <v>0</v>
      </c>
      <c r="K159" s="33">
        <v>0</v>
      </c>
      <c r="L159" s="33">
        <v>0</v>
      </c>
      <c r="M159" s="33">
        <v>0</v>
      </c>
      <c r="N159" s="33">
        <v>88.35</v>
      </c>
      <c r="O159" s="40">
        <v>5.9395935444154523E-2</v>
      </c>
      <c r="Q159" s="97" t="s">
        <v>1</v>
      </c>
    </row>
    <row r="160" spans="1:17" ht="15.9" customHeight="1" x14ac:dyDescent="0.3">
      <c r="A160" s="32">
        <v>32</v>
      </c>
      <c r="B160" s="35" t="s">
        <v>79</v>
      </c>
      <c r="C160" s="42">
        <v>5742315.1699999999</v>
      </c>
      <c r="D160" s="33">
        <v>0</v>
      </c>
      <c r="E160" s="33">
        <v>0</v>
      </c>
      <c r="F160" s="33">
        <v>0</v>
      </c>
      <c r="G160" s="33">
        <v>0</v>
      </c>
      <c r="H160" s="33">
        <v>0</v>
      </c>
      <c r="I160" s="33">
        <v>0</v>
      </c>
      <c r="J160" s="33">
        <v>0</v>
      </c>
      <c r="K160" s="33">
        <v>5742315.1699999999</v>
      </c>
      <c r="L160" s="33">
        <v>0</v>
      </c>
      <c r="M160" s="33">
        <v>0</v>
      </c>
      <c r="N160" s="33">
        <v>0</v>
      </c>
      <c r="O160" s="40">
        <v>5.679891458281261E-2</v>
      </c>
      <c r="Q160" s="97" t="s">
        <v>1</v>
      </c>
    </row>
    <row r="161" spans="1:17" ht="15.9" customHeight="1" x14ac:dyDescent="0.3">
      <c r="A161" s="32">
        <v>33</v>
      </c>
      <c r="B161" s="35" t="s">
        <v>126</v>
      </c>
      <c r="C161" s="42">
        <v>3765247</v>
      </c>
      <c r="D161" s="33">
        <v>0</v>
      </c>
      <c r="E161" s="33">
        <v>0</v>
      </c>
      <c r="F161" s="33">
        <v>0</v>
      </c>
      <c r="G161" s="33">
        <v>0</v>
      </c>
      <c r="H161" s="33">
        <v>4000</v>
      </c>
      <c r="I161" s="33">
        <v>0</v>
      </c>
      <c r="J161" s="33">
        <v>0</v>
      </c>
      <c r="K161" s="33">
        <v>933124</v>
      </c>
      <c r="L161" s="33">
        <v>0</v>
      </c>
      <c r="M161" s="33">
        <v>2828123</v>
      </c>
      <c r="N161" s="33">
        <v>0</v>
      </c>
      <c r="O161" s="40">
        <v>3.7243156532662317E-2</v>
      </c>
      <c r="Q161" s="97" t="s">
        <v>1</v>
      </c>
    </row>
    <row r="162" spans="1:17" x14ac:dyDescent="0.25">
      <c r="A162" s="50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3" t="s">
        <v>42</v>
      </c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</row>
    <row r="183" spans="1:17" ht="12.75" customHeight="1" x14ac:dyDescent="0.3">
      <c r="A183" s="134" t="s">
        <v>56</v>
      </c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</row>
    <row r="184" spans="1:17" ht="12.75" customHeight="1" x14ac:dyDescent="0.3">
      <c r="A184" s="135" t="s">
        <v>132</v>
      </c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</row>
    <row r="185" spans="1:17" ht="12.75" customHeight="1" x14ac:dyDescent="0.3">
      <c r="A185" s="134" t="s">
        <v>91</v>
      </c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</row>
    <row r="186" spans="1:17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3">
      <c r="A187" s="31" t="s">
        <v>32</v>
      </c>
      <c r="B187" s="49" t="s">
        <v>88</v>
      </c>
      <c r="C187" s="31" t="s">
        <v>0</v>
      </c>
      <c r="D187" s="31" t="s">
        <v>43</v>
      </c>
      <c r="E187" s="31" t="s">
        <v>13</v>
      </c>
      <c r="F187" s="31" t="s">
        <v>44</v>
      </c>
      <c r="G187" s="31" t="s">
        <v>15</v>
      </c>
      <c r="H187" s="31" t="s">
        <v>45</v>
      </c>
      <c r="I187" s="31" t="s">
        <v>90</v>
      </c>
      <c r="J187" s="31" t="s">
        <v>46</v>
      </c>
      <c r="K187" s="31" t="s">
        <v>36</v>
      </c>
      <c r="L187" s="31" t="s">
        <v>47</v>
      </c>
      <c r="M187" s="31" t="s">
        <v>48</v>
      </c>
      <c r="N187" s="31" t="s">
        <v>49</v>
      </c>
      <c r="O187" s="31" t="s">
        <v>61</v>
      </c>
    </row>
    <row r="188" spans="1:17" ht="15" customHeight="1" x14ac:dyDescent="0.3">
      <c r="A188" s="27"/>
      <c r="B188" s="27" t="s">
        <v>21</v>
      </c>
      <c r="C188" s="48">
        <v>11441477837.619999</v>
      </c>
      <c r="D188" s="48">
        <v>189040432.50999996</v>
      </c>
      <c r="E188" s="48">
        <v>1600670301.8100004</v>
      </c>
      <c r="F188" s="48">
        <v>2561105740.8000002</v>
      </c>
      <c r="G188" s="48">
        <v>100816497.85000001</v>
      </c>
      <c r="H188" s="48">
        <v>2975625264.4200001</v>
      </c>
      <c r="I188" s="48">
        <v>184060619.09999999</v>
      </c>
      <c r="J188" s="48">
        <v>140649753.44999999</v>
      </c>
      <c r="K188" s="48">
        <v>2503205791.7700005</v>
      </c>
      <c r="L188" s="48">
        <v>77835408.75</v>
      </c>
      <c r="M188" s="48">
        <v>189427059.12000003</v>
      </c>
      <c r="N188" s="48">
        <v>919040968.04000008</v>
      </c>
      <c r="O188" s="68">
        <v>99.999999999999986</v>
      </c>
      <c r="Q188" s="97" t="s">
        <v>2</v>
      </c>
    </row>
    <row r="189" spans="1:17" ht="15.9" customHeight="1" x14ac:dyDescent="0.3">
      <c r="A189" s="32">
        <v>1</v>
      </c>
      <c r="B189" s="33" t="s">
        <v>84</v>
      </c>
      <c r="C189" s="42">
        <v>2394367146.4800005</v>
      </c>
      <c r="D189" s="33">
        <v>6238864.1299999999</v>
      </c>
      <c r="E189" s="33">
        <v>408669719.61000001</v>
      </c>
      <c r="F189" s="33">
        <v>489685752.31999999</v>
      </c>
      <c r="G189" s="33">
        <v>16407134.640000001</v>
      </c>
      <c r="H189" s="33">
        <v>874486618.26000011</v>
      </c>
      <c r="I189" s="33">
        <v>5856044.8799999999</v>
      </c>
      <c r="J189" s="33">
        <v>61209102.660000004</v>
      </c>
      <c r="K189" s="33">
        <v>313214172.55000001</v>
      </c>
      <c r="L189" s="33">
        <v>0</v>
      </c>
      <c r="M189" s="33">
        <v>13607906.379999999</v>
      </c>
      <c r="N189" s="33">
        <v>204991831.04999998</v>
      </c>
      <c r="O189" s="40">
        <v>20.927079355144432</v>
      </c>
      <c r="Q189" s="97" t="s">
        <v>2</v>
      </c>
    </row>
    <row r="190" spans="1:17" ht="15.9" customHeight="1" x14ac:dyDescent="0.3">
      <c r="A190" s="32">
        <v>2</v>
      </c>
      <c r="B190" s="35" t="s">
        <v>93</v>
      </c>
      <c r="C190" s="42">
        <v>2150522380.9000001</v>
      </c>
      <c r="D190" s="33">
        <v>17396433.579999998</v>
      </c>
      <c r="E190" s="33">
        <v>350799531.93000001</v>
      </c>
      <c r="F190" s="33">
        <v>137514965.56</v>
      </c>
      <c r="G190" s="33">
        <v>4863103.18</v>
      </c>
      <c r="H190" s="33">
        <v>571432315.7299999</v>
      </c>
      <c r="I190" s="33">
        <v>121731998.87</v>
      </c>
      <c r="J190" s="33">
        <v>9213859.1400000006</v>
      </c>
      <c r="K190" s="33">
        <v>535116722.56999999</v>
      </c>
      <c r="L190" s="33">
        <v>0</v>
      </c>
      <c r="M190" s="33">
        <v>12251108.51</v>
      </c>
      <c r="N190" s="33">
        <v>390202341.82999998</v>
      </c>
      <c r="O190" s="40">
        <v>18.795844482860456</v>
      </c>
      <c r="Q190" s="97" t="s">
        <v>2</v>
      </c>
    </row>
    <row r="191" spans="1:17" ht="15.9" customHeight="1" x14ac:dyDescent="0.3">
      <c r="A191" s="32">
        <v>3</v>
      </c>
      <c r="B191" s="35" t="s">
        <v>92</v>
      </c>
      <c r="C191" s="42">
        <v>1666740763.1499999</v>
      </c>
      <c r="D191" s="33">
        <v>5374812.5800000001</v>
      </c>
      <c r="E191" s="33">
        <v>40318661.730000004</v>
      </c>
      <c r="F191" s="33">
        <v>1422300901.1400001</v>
      </c>
      <c r="G191" s="33">
        <v>772888.07000000007</v>
      </c>
      <c r="H191" s="33">
        <v>58844770.590000004</v>
      </c>
      <c r="I191" s="33">
        <v>55981.57</v>
      </c>
      <c r="J191" s="33">
        <v>2903191.31</v>
      </c>
      <c r="K191" s="33">
        <v>116561523.33</v>
      </c>
      <c r="L191" s="33">
        <v>0</v>
      </c>
      <c r="M191" s="33">
        <v>6210797.4000000004</v>
      </c>
      <c r="N191" s="33">
        <v>13397235.43</v>
      </c>
      <c r="O191" s="40">
        <v>14.567530408263302</v>
      </c>
      <c r="Q191" s="97" t="s">
        <v>2</v>
      </c>
    </row>
    <row r="192" spans="1:17" ht="15.9" customHeight="1" x14ac:dyDescent="0.3">
      <c r="A192" s="32">
        <v>4</v>
      </c>
      <c r="B192" s="35" t="s">
        <v>109</v>
      </c>
      <c r="C192" s="42">
        <v>1291893327.77</v>
      </c>
      <c r="D192" s="33">
        <v>3635200.54</v>
      </c>
      <c r="E192" s="33">
        <v>249412383.18000001</v>
      </c>
      <c r="F192" s="33">
        <v>27060967.77</v>
      </c>
      <c r="G192" s="33">
        <v>20427756.75</v>
      </c>
      <c r="H192" s="33">
        <v>570100643.81000006</v>
      </c>
      <c r="I192" s="33">
        <v>435412.43</v>
      </c>
      <c r="J192" s="33">
        <v>6912738.96</v>
      </c>
      <c r="K192" s="33">
        <v>265282797.88</v>
      </c>
      <c r="L192" s="33">
        <v>0</v>
      </c>
      <c r="M192" s="33">
        <v>29633096.59</v>
      </c>
      <c r="N192" s="33">
        <v>118992329.86</v>
      </c>
      <c r="O192" s="40">
        <v>11.291315213863435</v>
      </c>
      <c r="Q192" s="97" t="s">
        <v>2</v>
      </c>
    </row>
    <row r="193" spans="1:108" ht="15.9" customHeight="1" x14ac:dyDescent="0.3">
      <c r="A193" s="32">
        <v>5</v>
      </c>
      <c r="B193" s="35" t="s">
        <v>110</v>
      </c>
      <c r="C193" s="42">
        <v>860261878.70000017</v>
      </c>
      <c r="D193" s="33">
        <v>308449.71999999997</v>
      </c>
      <c r="E193" s="33">
        <v>14726028.710000001</v>
      </c>
      <c r="F193" s="33">
        <v>60922812.009999998</v>
      </c>
      <c r="G193" s="33">
        <v>409453.96</v>
      </c>
      <c r="H193" s="33">
        <v>361223117.10000002</v>
      </c>
      <c r="I193" s="33">
        <v>29233466.309999999</v>
      </c>
      <c r="J193" s="33">
        <v>25744635.68</v>
      </c>
      <c r="K193" s="33">
        <v>283645744.68000001</v>
      </c>
      <c r="L193" s="33">
        <v>0</v>
      </c>
      <c r="M193" s="33">
        <v>11394438.07</v>
      </c>
      <c r="N193" s="33">
        <v>72653732.459999993</v>
      </c>
      <c r="O193" s="40">
        <v>7.518800376219124</v>
      </c>
      <c r="Q193" s="97" t="s">
        <v>2</v>
      </c>
    </row>
    <row r="194" spans="1:108" ht="15.9" customHeight="1" x14ac:dyDescent="0.3">
      <c r="A194" s="32">
        <v>6</v>
      </c>
      <c r="B194" s="35" t="s">
        <v>111</v>
      </c>
      <c r="C194" s="42">
        <v>790657491.12999988</v>
      </c>
      <c r="D194" s="33">
        <v>1166123.03</v>
      </c>
      <c r="E194" s="33">
        <v>17748713.190000001</v>
      </c>
      <c r="F194" s="33">
        <v>18368726.599999998</v>
      </c>
      <c r="G194" s="33">
        <v>2865142.01</v>
      </c>
      <c r="H194" s="33">
        <v>395468417.75</v>
      </c>
      <c r="I194" s="33">
        <v>11418724.880000001</v>
      </c>
      <c r="J194" s="33">
        <v>28459607.02</v>
      </c>
      <c r="K194" s="33">
        <v>230170150.43000001</v>
      </c>
      <c r="L194" s="33">
        <v>0</v>
      </c>
      <c r="M194" s="33">
        <v>29645480.920000002</v>
      </c>
      <c r="N194" s="33">
        <v>55346405.300000004</v>
      </c>
      <c r="O194" s="40">
        <v>6.9104490027528529</v>
      </c>
      <c r="Q194" s="97" t="s">
        <v>2</v>
      </c>
    </row>
    <row r="195" spans="1:108" ht="15.9" customHeight="1" x14ac:dyDescent="0.3">
      <c r="A195" s="32">
        <v>7</v>
      </c>
      <c r="B195" s="35" t="s">
        <v>94</v>
      </c>
      <c r="C195" s="42">
        <v>501611435.25</v>
      </c>
      <c r="D195" s="33">
        <v>260489.61</v>
      </c>
      <c r="E195" s="33">
        <v>283994423.93000001</v>
      </c>
      <c r="F195" s="33">
        <v>0</v>
      </c>
      <c r="G195" s="33">
        <v>54099471.579999998</v>
      </c>
      <c r="H195" s="33">
        <v>82217422.300000012</v>
      </c>
      <c r="I195" s="33">
        <v>318468.75</v>
      </c>
      <c r="J195" s="33">
        <v>205683.91</v>
      </c>
      <c r="K195" s="33">
        <v>54649729.799999997</v>
      </c>
      <c r="L195" s="33">
        <v>0</v>
      </c>
      <c r="M195" s="33">
        <v>4881569.1500000004</v>
      </c>
      <c r="N195" s="33">
        <v>20984176.219999999</v>
      </c>
      <c r="O195" s="40">
        <v>4.3841489916685692</v>
      </c>
      <c r="Q195" s="97" t="s">
        <v>2</v>
      </c>
    </row>
    <row r="196" spans="1:108" ht="15.9" customHeight="1" x14ac:dyDescent="0.3">
      <c r="A196" s="32">
        <v>8</v>
      </c>
      <c r="B196" s="35" t="s">
        <v>112</v>
      </c>
      <c r="C196" s="42">
        <v>327246004.13</v>
      </c>
      <c r="D196" s="33">
        <v>16265268.439999999</v>
      </c>
      <c r="E196" s="33">
        <v>1611293.26</v>
      </c>
      <c r="F196" s="33">
        <v>309369442.43000001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0</v>
      </c>
      <c r="M196" s="33">
        <v>0</v>
      </c>
      <c r="N196" s="33">
        <v>0</v>
      </c>
      <c r="O196" s="40">
        <v>2.8601725124529205</v>
      </c>
      <c r="Q196" s="97" t="s">
        <v>2</v>
      </c>
    </row>
    <row r="197" spans="1:108" s="15" customFormat="1" ht="15.9" customHeight="1" x14ac:dyDescent="0.3">
      <c r="A197" s="32">
        <v>9</v>
      </c>
      <c r="B197" s="35" t="s">
        <v>77</v>
      </c>
      <c r="C197" s="42">
        <v>277270847.99999994</v>
      </c>
      <c r="D197" s="33">
        <v>138135177.76999998</v>
      </c>
      <c r="E197" s="33">
        <v>91882021.070000008</v>
      </c>
      <c r="F197" s="33">
        <v>59709.96</v>
      </c>
      <c r="G197" s="33">
        <v>127766.54000000001</v>
      </c>
      <c r="H197" s="33">
        <v>9355533.5999999996</v>
      </c>
      <c r="I197" s="33">
        <v>6503526.2300000004</v>
      </c>
      <c r="J197" s="33">
        <v>138198.79</v>
      </c>
      <c r="K197" s="33">
        <v>18517546.399999999</v>
      </c>
      <c r="L197" s="33">
        <v>0</v>
      </c>
      <c r="M197" s="33">
        <v>6571042.3600000003</v>
      </c>
      <c r="N197" s="33">
        <v>5980325.2800000003</v>
      </c>
      <c r="O197" s="40">
        <v>2.4233831672366941</v>
      </c>
      <c r="Q197" s="97" t="s">
        <v>2</v>
      </c>
    </row>
    <row r="198" spans="1:108" ht="15.9" customHeight="1" x14ac:dyDescent="0.3">
      <c r="A198" s="32">
        <v>10</v>
      </c>
      <c r="B198" s="35" t="s">
        <v>113</v>
      </c>
      <c r="C198" s="42">
        <v>153857063.48999998</v>
      </c>
      <c r="D198" s="33">
        <v>62018.41</v>
      </c>
      <c r="E198" s="33">
        <v>46054.49</v>
      </c>
      <c r="F198" s="33">
        <v>0</v>
      </c>
      <c r="G198" s="33">
        <v>124756.39</v>
      </c>
      <c r="H198" s="33">
        <v>399391.14</v>
      </c>
      <c r="I198" s="33">
        <v>98736.46</v>
      </c>
      <c r="J198" s="33">
        <v>3943948.28</v>
      </c>
      <c r="K198" s="33">
        <v>148229926.53999999</v>
      </c>
      <c r="L198" s="33">
        <v>0</v>
      </c>
      <c r="M198" s="33">
        <v>549061.55000000005</v>
      </c>
      <c r="N198" s="33">
        <v>403170.23</v>
      </c>
      <c r="O198" s="40">
        <v>1.3447306866610562</v>
      </c>
      <c r="Q198" s="97" t="s">
        <v>2</v>
      </c>
    </row>
    <row r="199" spans="1:108" ht="15.9" customHeight="1" x14ac:dyDescent="0.3">
      <c r="A199" s="32">
        <v>11</v>
      </c>
      <c r="B199" s="35" t="s">
        <v>85</v>
      </c>
      <c r="C199" s="42">
        <v>125393240.00999999</v>
      </c>
      <c r="D199" s="33">
        <v>0</v>
      </c>
      <c r="E199" s="33">
        <v>111694.98</v>
      </c>
      <c r="F199" s="33">
        <v>0</v>
      </c>
      <c r="G199" s="33">
        <v>62140.15</v>
      </c>
      <c r="H199" s="33">
        <v>16197377.709999999</v>
      </c>
      <c r="I199" s="33">
        <v>387510.4</v>
      </c>
      <c r="J199" s="33">
        <v>102159.84</v>
      </c>
      <c r="K199" s="33">
        <v>99337198.25</v>
      </c>
      <c r="L199" s="33">
        <v>0</v>
      </c>
      <c r="M199" s="33">
        <v>4100019.41</v>
      </c>
      <c r="N199" s="33">
        <v>5095139.2700000005</v>
      </c>
      <c r="O199" s="40">
        <v>1.0959531783359524</v>
      </c>
      <c r="Q199" s="97" t="s">
        <v>2</v>
      </c>
    </row>
    <row r="200" spans="1:108" ht="15.9" customHeight="1" x14ac:dyDescent="0.3">
      <c r="A200" s="32">
        <v>12</v>
      </c>
      <c r="B200" s="35" t="s">
        <v>118</v>
      </c>
      <c r="C200" s="42">
        <v>92963660.36999999</v>
      </c>
      <c r="D200" s="33">
        <v>0</v>
      </c>
      <c r="E200" s="33">
        <v>24950492.600000001</v>
      </c>
      <c r="F200" s="33">
        <v>0</v>
      </c>
      <c r="G200" s="33">
        <v>0</v>
      </c>
      <c r="H200" s="33">
        <v>12436051.84</v>
      </c>
      <c r="I200" s="33">
        <v>169425.76</v>
      </c>
      <c r="J200" s="33">
        <v>47603.53</v>
      </c>
      <c r="K200" s="33">
        <v>51745928.229999997</v>
      </c>
      <c r="L200" s="33">
        <v>0</v>
      </c>
      <c r="M200" s="33">
        <v>1327072.3400000001</v>
      </c>
      <c r="N200" s="33">
        <v>2287086.0699999998</v>
      </c>
      <c r="O200" s="40">
        <v>0.81251444690415842</v>
      </c>
      <c r="Q200" s="97" t="s">
        <v>2</v>
      </c>
    </row>
    <row r="201" spans="1:108" ht="15.9" customHeight="1" x14ac:dyDescent="0.3">
      <c r="A201" s="32">
        <v>13</v>
      </c>
      <c r="B201" s="35" t="s">
        <v>114</v>
      </c>
      <c r="C201" s="42">
        <v>82997338.939999998</v>
      </c>
      <c r="D201" s="33">
        <v>0</v>
      </c>
      <c r="E201" s="33">
        <v>460932.56</v>
      </c>
      <c r="F201" s="33">
        <v>0</v>
      </c>
      <c r="G201" s="33">
        <v>443832.39</v>
      </c>
      <c r="H201" s="33">
        <v>152744.17000000001</v>
      </c>
      <c r="I201" s="33">
        <v>243620.06</v>
      </c>
      <c r="J201" s="33">
        <v>0</v>
      </c>
      <c r="K201" s="33">
        <v>52544568.039999999</v>
      </c>
      <c r="L201" s="33">
        <v>0</v>
      </c>
      <c r="M201" s="33">
        <v>27534438.600000001</v>
      </c>
      <c r="N201" s="33">
        <v>1617203.12</v>
      </c>
      <c r="O201" s="40">
        <v>0.7254075052009602</v>
      </c>
      <c r="P201" s="15"/>
      <c r="Q201" s="97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3">
      <c r="A202" s="32">
        <v>14</v>
      </c>
      <c r="B202" s="35" t="s">
        <v>115</v>
      </c>
      <c r="C202" s="42">
        <v>80012425.229999989</v>
      </c>
      <c r="D202" s="33">
        <v>0</v>
      </c>
      <c r="E202" s="33">
        <v>13680.17</v>
      </c>
      <c r="F202" s="33">
        <v>0</v>
      </c>
      <c r="G202" s="33">
        <v>0</v>
      </c>
      <c r="H202" s="33">
        <v>390174.26</v>
      </c>
      <c r="I202" s="33">
        <v>0</v>
      </c>
      <c r="J202" s="33">
        <v>455119.42</v>
      </c>
      <c r="K202" s="33">
        <v>76970423.060000002</v>
      </c>
      <c r="L202" s="33">
        <v>0</v>
      </c>
      <c r="M202" s="33">
        <v>1607460.24</v>
      </c>
      <c r="N202" s="33">
        <v>575568.07999999996</v>
      </c>
      <c r="O202" s="40">
        <v>0.69931897230020579</v>
      </c>
      <c r="Q202" s="97" t="s">
        <v>2</v>
      </c>
    </row>
    <row r="203" spans="1:108" s="15" customFormat="1" ht="15.9" customHeight="1" x14ac:dyDescent="0.3">
      <c r="A203" s="32">
        <v>15</v>
      </c>
      <c r="B203" s="35" t="s">
        <v>116</v>
      </c>
      <c r="C203" s="42">
        <v>79708922.590000004</v>
      </c>
      <c r="D203" s="33">
        <v>0</v>
      </c>
      <c r="E203" s="33">
        <v>1529134.31</v>
      </c>
      <c r="F203" s="33">
        <v>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77835408.75</v>
      </c>
      <c r="M203" s="33">
        <v>0</v>
      </c>
      <c r="N203" s="33">
        <v>344379.53</v>
      </c>
      <c r="O203" s="40">
        <v>0.69666631986922301</v>
      </c>
      <c r="P203"/>
      <c r="Q203" s="97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3">
      <c r="A204" s="32">
        <v>16</v>
      </c>
      <c r="B204" s="35" t="s">
        <v>168</v>
      </c>
      <c r="C204" s="42">
        <v>79302656.299999997</v>
      </c>
      <c r="D204" s="33">
        <v>0</v>
      </c>
      <c r="E204" s="33">
        <v>15171506.41</v>
      </c>
      <c r="F204" s="33">
        <v>3804118.06</v>
      </c>
      <c r="G204" s="33">
        <v>127445.63</v>
      </c>
      <c r="H204" s="33">
        <v>5043281.09</v>
      </c>
      <c r="I204" s="33">
        <v>7007733.1799999997</v>
      </c>
      <c r="J204" s="33">
        <v>670336.77</v>
      </c>
      <c r="K204" s="33">
        <v>29824772.809999999</v>
      </c>
      <c r="L204" s="33">
        <v>0</v>
      </c>
      <c r="M204" s="33">
        <v>3752354</v>
      </c>
      <c r="N204" s="33">
        <v>13901108.35</v>
      </c>
      <c r="O204" s="40">
        <v>0.69311549981113407</v>
      </c>
      <c r="Q204" s="97" t="s">
        <v>2</v>
      </c>
    </row>
    <row r="205" spans="1:108" s="15" customFormat="1" ht="15.9" customHeight="1" x14ac:dyDescent="0.3">
      <c r="A205" s="32">
        <v>17</v>
      </c>
      <c r="B205" s="35" t="s">
        <v>117</v>
      </c>
      <c r="C205" s="42">
        <v>73339722.940000013</v>
      </c>
      <c r="D205" s="33">
        <v>2150.13</v>
      </c>
      <c r="E205" s="33">
        <v>138065.34</v>
      </c>
      <c r="F205" s="33">
        <v>0</v>
      </c>
      <c r="G205" s="33">
        <v>0</v>
      </c>
      <c r="H205" s="33">
        <v>581884.25</v>
      </c>
      <c r="I205" s="33">
        <v>24708.09</v>
      </c>
      <c r="J205" s="33">
        <v>0</v>
      </c>
      <c r="K205" s="33">
        <v>72380805.659999996</v>
      </c>
      <c r="L205" s="33">
        <v>0</v>
      </c>
      <c r="M205" s="33">
        <v>54223.68</v>
      </c>
      <c r="N205" s="33">
        <v>157885.79</v>
      </c>
      <c r="O205" s="40">
        <v>0.64099868898802836</v>
      </c>
      <c r="Q205" s="97" t="s">
        <v>2</v>
      </c>
    </row>
    <row r="206" spans="1:108" ht="15.9" customHeight="1" x14ac:dyDescent="0.3">
      <c r="A206" s="32">
        <v>18</v>
      </c>
      <c r="B206" s="35" t="s">
        <v>80</v>
      </c>
      <c r="C206" s="42">
        <v>57309722.219999999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57283860.149999999</v>
      </c>
      <c r="L206" s="33">
        <v>0</v>
      </c>
      <c r="M206" s="33">
        <v>0</v>
      </c>
      <c r="N206" s="33">
        <v>25862.07</v>
      </c>
      <c r="O206" s="40">
        <v>0.50089440396907059</v>
      </c>
      <c r="P206" s="20"/>
      <c r="Q206" s="97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3">
      <c r="A207" s="32">
        <v>19</v>
      </c>
      <c r="B207" s="35" t="s">
        <v>119</v>
      </c>
      <c r="C207" s="42">
        <v>53609826.82</v>
      </c>
      <c r="D207" s="33">
        <v>0</v>
      </c>
      <c r="E207" s="33">
        <v>52915667.869999997</v>
      </c>
      <c r="F207" s="33">
        <v>0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0</v>
      </c>
      <c r="M207" s="33">
        <v>694158.95</v>
      </c>
      <c r="N207" s="33">
        <v>0</v>
      </c>
      <c r="O207" s="40">
        <v>0.46855683838086831</v>
      </c>
      <c r="P207"/>
      <c r="Q207" s="97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3">
      <c r="A208" s="32">
        <v>20</v>
      </c>
      <c r="B208" s="35" t="s">
        <v>78</v>
      </c>
      <c r="C208" s="42">
        <v>49288802.709999993</v>
      </c>
      <c r="D208" s="33">
        <v>8538.09</v>
      </c>
      <c r="E208" s="33">
        <v>4016861.1</v>
      </c>
      <c r="F208" s="33">
        <v>0</v>
      </c>
      <c r="G208" s="33">
        <v>0</v>
      </c>
      <c r="H208" s="33">
        <v>4522228.3099999996</v>
      </c>
      <c r="I208" s="33">
        <v>48060.32</v>
      </c>
      <c r="J208" s="33">
        <v>0</v>
      </c>
      <c r="K208" s="33">
        <v>35368576.009999998</v>
      </c>
      <c r="L208" s="33">
        <v>0</v>
      </c>
      <c r="M208" s="33">
        <v>989765.05</v>
      </c>
      <c r="N208" s="33">
        <v>4334773.83</v>
      </c>
      <c r="O208" s="40">
        <v>0.4307905273210127</v>
      </c>
      <c r="Q208" s="97" t="s">
        <v>2</v>
      </c>
    </row>
    <row r="209" spans="1:17" ht="15.9" customHeight="1" x14ac:dyDescent="0.3">
      <c r="A209" s="32">
        <v>21</v>
      </c>
      <c r="B209" s="35" t="s">
        <v>120</v>
      </c>
      <c r="C209" s="42">
        <v>41900475.090000004</v>
      </c>
      <c r="D209" s="33">
        <v>0</v>
      </c>
      <c r="E209" s="33">
        <v>0</v>
      </c>
      <c r="F209" s="33">
        <v>41900475.090000004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0</v>
      </c>
      <c r="M209" s="33">
        <v>0</v>
      </c>
      <c r="N209" s="33">
        <v>0</v>
      </c>
      <c r="O209" s="40">
        <v>0.36621558582432157</v>
      </c>
      <c r="Q209" s="97" t="s">
        <v>2</v>
      </c>
    </row>
    <row r="210" spans="1:17" ht="15.9" customHeight="1" x14ac:dyDescent="0.3">
      <c r="A210" s="32">
        <v>22</v>
      </c>
      <c r="B210" s="35" t="s">
        <v>121</v>
      </c>
      <c r="C210" s="42">
        <v>40643937.850000009</v>
      </c>
      <c r="D210" s="33">
        <v>0</v>
      </c>
      <c r="E210" s="33">
        <v>15538838.91</v>
      </c>
      <c r="F210" s="33">
        <v>654577.67000000004</v>
      </c>
      <c r="G210" s="33">
        <v>15000</v>
      </c>
      <c r="H210" s="33">
        <v>208428.91</v>
      </c>
      <c r="I210" s="33">
        <v>281939.27</v>
      </c>
      <c r="J210" s="33">
        <v>110048.35</v>
      </c>
      <c r="K210" s="33">
        <v>3069249.69</v>
      </c>
      <c r="L210" s="33">
        <v>0</v>
      </c>
      <c r="M210" s="33">
        <v>16843932.32</v>
      </c>
      <c r="N210" s="33">
        <v>3921922.7300000004</v>
      </c>
      <c r="O210" s="40">
        <v>0.35523328740244769</v>
      </c>
      <c r="Q210" s="97" t="s">
        <v>2</v>
      </c>
    </row>
    <row r="211" spans="1:17" ht="15.9" customHeight="1" x14ac:dyDescent="0.3">
      <c r="A211" s="32">
        <v>23</v>
      </c>
      <c r="B211" s="35" t="s">
        <v>87</v>
      </c>
      <c r="C211" s="42">
        <v>38078807.480000004</v>
      </c>
      <c r="D211" s="33">
        <v>0</v>
      </c>
      <c r="E211" s="33">
        <v>304124.89</v>
      </c>
      <c r="F211" s="33">
        <v>37774682.590000004</v>
      </c>
      <c r="G211" s="33">
        <v>0</v>
      </c>
      <c r="H211" s="33">
        <v>0</v>
      </c>
      <c r="I211" s="33">
        <v>0</v>
      </c>
      <c r="J211" s="33">
        <v>0</v>
      </c>
      <c r="K211" s="33">
        <v>0</v>
      </c>
      <c r="L211" s="33">
        <v>0</v>
      </c>
      <c r="M211" s="33">
        <v>0</v>
      </c>
      <c r="N211" s="33">
        <v>0</v>
      </c>
      <c r="O211" s="40">
        <v>0.33281371532963588</v>
      </c>
      <c r="Q211" s="97" t="s">
        <v>2</v>
      </c>
    </row>
    <row r="212" spans="1:17" ht="15.9" customHeight="1" x14ac:dyDescent="0.3">
      <c r="A212" s="32">
        <v>24</v>
      </c>
      <c r="B212" s="35" t="s">
        <v>108</v>
      </c>
      <c r="C212" s="42">
        <v>34467618.409999996</v>
      </c>
      <c r="D212" s="33">
        <v>77702.5</v>
      </c>
      <c r="E212" s="33">
        <v>501826.72</v>
      </c>
      <c r="F212" s="33">
        <v>7500000</v>
      </c>
      <c r="G212" s="33">
        <v>0</v>
      </c>
      <c r="H212" s="33">
        <v>26097.06</v>
      </c>
      <c r="I212" s="33">
        <v>0</v>
      </c>
      <c r="J212" s="33">
        <v>0</v>
      </c>
      <c r="K212" s="33">
        <v>21888805.68</v>
      </c>
      <c r="L212" s="33">
        <v>0</v>
      </c>
      <c r="M212" s="33">
        <v>4399910.59</v>
      </c>
      <c r="N212" s="33">
        <v>73275.86</v>
      </c>
      <c r="O212" s="40">
        <v>0.30125145456882502</v>
      </c>
      <c r="Q212" s="97" t="s">
        <v>2</v>
      </c>
    </row>
    <row r="213" spans="1:17" ht="15.9" customHeight="1" x14ac:dyDescent="0.3">
      <c r="A213" s="32">
        <v>25</v>
      </c>
      <c r="B213" s="35" t="s">
        <v>123</v>
      </c>
      <c r="C213" s="42">
        <v>30495280.059999999</v>
      </c>
      <c r="D213" s="33">
        <v>0</v>
      </c>
      <c r="E213" s="33">
        <v>22968240.629999999</v>
      </c>
      <c r="F213" s="33">
        <v>0</v>
      </c>
      <c r="G213" s="33">
        <v>0</v>
      </c>
      <c r="H213" s="33">
        <v>7069582.4199999999</v>
      </c>
      <c r="I213" s="33">
        <v>0</v>
      </c>
      <c r="J213" s="33">
        <v>562.5</v>
      </c>
      <c r="K213" s="33">
        <v>0</v>
      </c>
      <c r="L213" s="33">
        <v>0</v>
      </c>
      <c r="M213" s="33">
        <v>182573.59</v>
      </c>
      <c r="N213" s="33">
        <v>274320.92</v>
      </c>
      <c r="O213" s="40">
        <v>0.26653270226797449</v>
      </c>
      <c r="Q213" s="97" t="s">
        <v>2</v>
      </c>
    </row>
    <row r="214" spans="1:17" ht="15.9" customHeight="1" x14ac:dyDescent="0.3">
      <c r="A214" s="32">
        <v>26</v>
      </c>
      <c r="B214" s="35" t="s">
        <v>122</v>
      </c>
      <c r="C214" s="42">
        <v>19524541.27</v>
      </c>
      <c r="D214" s="33">
        <v>0</v>
      </c>
      <c r="E214" s="33">
        <v>1422.41</v>
      </c>
      <c r="F214" s="33">
        <v>0</v>
      </c>
      <c r="G214" s="33">
        <v>22650.48</v>
      </c>
      <c r="H214" s="33">
        <v>705573.24</v>
      </c>
      <c r="I214" s="33">
        <v>73437.509999999995</v>
      </c>
      <c r="J214" s="33">
        <v>10239.32</v>
      </c>
      <c r="K214" s="33">
        <v>15512574.560000001</v>
      </c>
      <c r="L214" s="33">
        <v>0</v>
      </c>
      <c r="M214" s="33">
        <v>2249913.87</v>
      </c>
      <c r="N214" s="33">
        <v>948729.88</v>
      </c>
      <c r="O214" s="40">
        <v>0.17064702258831102</v>
      </c>
      <c r="Q214" s="97" t="s">
        <v>2</v>
      </c>
    </row>
    <row r="215" spans="1:17" ht="15.9" customHeight="1" x14ac:dyDescent="0.3">
      <c r="A215" s="32">
        <v>27</v>
      </c>
      <c r="B215" s="35" t="s">
        <v>127</v>
      </c>
      <c r="C215" s="42">
        <v>13582886.100000001</v>
      </c>
      <c r="D215" s="33">
        <v>0</v>
      </c>
      <c r="E215" s="33">
        <v>558758.42000000004</v>
      </c>
      <c r="F215" s="33">
        <v>0</v>
      </c>
      <c r="G215" s="33">
        <v>0</v>
      </c>
      <c r="H215" s="33">
        <v>349571.19</v>
      </c>
      <c r="I215" s="33">
        <v>0</v>
      </c>
      <c r="J215" s="33">
        <v>3232.76</v>
      </c>
      <c r="K215" s="33">
        <v>2813056.13</v>
      </c>
      <c r="L215" s="33">
        <v>0</v>
      </c>
      <c r="M215" s="33">
        <v>9470829.1300000008</v>
      </c>
      <c r="N215" s="33">
        <v>387438.47</v>
      </c>
      <c r="O215" s="40">
        <v>0.118716185905102</v>
      </c>
      <c r="Q215" s="97" t="s">
        <v>2</v>
      </c>
    </row>
    <row r="216" spans="1:17" ht="15.9" customHeight="1" x14ac:dyDescent="0.3">
      <c r="A216" s="32">
        <v>28</v>
      </c>
      <c r="B216" s="35" t="s">
        <v>169</v>
      </c>
      <c r="C216" s="42">
        <v>8189248.8400000008</v>
      </c>
      <c r="D216" s="33">
        <v>12261.13</v>
      </c>
      <c r="E216" s="33">
        <v>819224.56</v>
      </c>
      <c r="F216" s="33">
        <v>0</v>
      </c>
      <c r="G216" s="33">
        <v>6308.88</v>
      </c>
      <c r="H216" s="33">
        <v>2263646.19</v>
      </c>
      <c r="I216" s="33">
        <v>171824.13</v>
      </c>
      <c r="J216" s="33">
        <v>388738</v>
      </c>
      <c r="K216" s="33">
        <v>3822788.19</v>
      </c>
      <c r="L216" s="33">
        <v>0</v>
      </c>
      <c r="M216" s="33">
        <v>84054.69</v>
      </c>
      <c r="N216" s="33">
        <v>620403.06999999995</v>
      </c>
      <c r="O216" s="40">
        <v>7.15750968207398E-2</v>
      </c>
      <c r="Q216" s="97" t="s">
        <v>2</v>
      </c>
    </row>
    <row r="217" spans="1:17" ht="15.9" customHeight="1" x14ac:dyDescent="0.3">
      <c r="A217" s="32">
        <v>29</v>
      </c>
      <c r="B217" s="35" t="s">
        <v>128</v>
      </c>
      <c r="C217" s="42">
        <v>7624834.0800000001</v>
      </c>
      <c r="D217" s="33">
        <v>67688.009999999995</v>
      </c>
      <c r="E217" s="33">
        <v>1454786.43</v>
      </c>
      <c r="F217" s="33">
        <v>32479</v>
      </c>
      <c r="G217" s="33">
        <v>4381.71</v>
      </c>
      <c r="H217" s="33">
        <v>0</v>
      </c>
      <c r="I217" s="33">
        <v>0</v>
      </c>
      <c r="J217" s="33">
        <v>0</v>
      </c>
      <c r="K217" s="33">
        <v>5371959.0099999998</v>
      </c>
      <c r="L217" s="33">
        <v>0</v>
      </c>
      <c r="M217" s="33">
        <v>0</v>
      </c>
      <c r="N217" s="33">
        <v>693539.92</v>
      </c>
      <c r="O217" s="40">
        <v>6.6642038626594777E-2</v>
      </c>
      <c r="Q217" s="97" t="s">
        <v>2</v>
      </c>
    </row>
    <row r="218" spans="1:17" ht="15.9" customHeight="1" x14ac:dyDescent="0.3">
      <c r="A218" s="32">
        <v>30</v>
      </c>
      <c r="B218" s="35" t="s">
        <v>124</v>
      </c>
      <c r="C218" s="42">
        <v>6741424.6699999999</v>
      </c>
      <c r="D218" s="33">
        <v>29254.84</v>
      </c>
      <c r="E218" s="33">
        <v>6212.4</v>
      </c>
      <c r="F218" s="33">
        <v>0</v>
      </c>
      <c r="G218" s="33">
        <v>21529.93</v>
      </c>
      <c r="H218" s="33">
        <v>2150393.5</v>
      </c>
      <c r="I218" s="33">
        <v>0</v>
      </c>
      <c r="J218" s="33">
        <v>130747.21</v>
      </c>
      <c r="K218" s="33">
        <v>3537703.6</v>
      </c>
      <c r="L218" s="33">
        <v>0</v>
      </c>
      <c r="M218" s="33">
        <v>43899.77</v>
      </c>
      <c r="N218" s="33">
        <v>821683.42</v>
      </c>
      <c r="O218" s="40">
        <v>5.8920925825105816E-2</v>
      </c>
      <c r="Q218" s="97" t="s">
        <v>2</v>
      </c>
    </row>
    <row r="219" spans="1:17" ht="15.9" customHeight="1" x14ac:dyDescent="0.3">
      <c r="A219" s="32">
        <v>31</v>
      </c>
      <c r="B219" s="35" t="s">
        <v>79</v>
      </c>
      <c r="C219" s="42">
        <v>5271704.5199999996</v>
      </c>
      <c r="D219" s="33">
        <v>0</v>
      </c>
      <c r="E219" s="33">
        <v>0</v>
      </c>
      <c r="F219" s="33">
        <v>0</v>
      </c>
      <c r="G219" s="33">
        <v>0</v>
      </c>
      <c r="H219" s="33">
        <v>0</v>
      </c>
      <c r="I219" s="33">
        <v>0</v>
      </c>
      <c r="J219" s="33">
        <v>0</v>
      </c>
      <c r="K219" s="33">
        <v>5271704.5199999996</v>
      </c>
      <c r="L219" s="33">
        <v>0</v>
      </c>
      <c r="M219" s="33">
        <v>0</v>
      </c>
      <c r="N219" s="33">
        <v>0</v>
      </c>
      <c r="O219" s="40">
        <v>4.6075381124861703E-2</v>
      </c>
      <c r="Q219" s="97" t="s">
        <v>2</v>
      </c>
    </row>
    <row r="220" spans="1:17" ht="15.9" customHeight="1" x14ac:dyDescent="0.3">
      <c r="A220" s="32">
        <v>32</v>
      </c>
      <c r="B220" s="35" t="s">
        <v>125</v>
      </c>
      <c r="C220" s="42">
        <v>4171866.16</v>
      </c>
      <c r="D220" s="33">
        <v>0</v>
      </c>
      <c r="E220" s="33">
        <v>0</v>
      </c>
      <c r="F220" s="33">
        <v>4156130.6</v>
      </c>
      <c r="G220" s="33">
        <v>15735.56</v>
      </c>
      <c r="H220" s="33">
        <v>0</v>
      </c>
      <c r="I220" s="33">
        <v>0</v>
      </c>
      <c r="J220" s="33">
        <v>0</v>
      </c>
      <c r="K220" s="33">
        <v>0</v>
      </c>
      <c r="L220" s="33">
        <v>0</v>
      </c>
      <c r="M220" s="33">
        <v>0</v>
      </c>
      <c r="N220" s="33">
        <v>0</v>
      </c>
      <c r="O220" s="40">
        <v>3.6462651234465106E-2</v>
      </c>
      <c r="Q220" s="97" t="s">
        <v>2</v>
      </c>
    </row>
    <row r="221" spans="1:17" ht="15.9" customHeight="1" x14ac:dyDescent="0.3">
      <c r="A221" s="32">
        <v>33</v>
      </c>
      <c r="B221" s="35" t="s">
        <v>126</v>
      </c>
      <c r="C221" s="42">
        <v>2430555.96</v>
      </c>
      <c r="D221" s="33">
        <v>0</v>
      </c>
      <c r="E221" s="33">
        <v>0</v>
      </c>
      <c r="F221" s="33">
        <v>0</v>
      </c>
      <c r="G221" s="33">
        <v>0</v>
      </c>
      <c r="H221" s="33">
        <v>0</v>
      </c>
      <c r="I221" s="33">
        <v>0</v>
      </c>
      <c r="J221" s="33">
        <v>0</v>
      </c>
      <c r="K221" s="33">
        <v>1073504</v>
      </c>
      <c r="L221" s="33">
        <v>0</v>
      </c>
      <c r="M221" s="33">
        <v>1347951.96</v>
      </c>
      <c r="N221" s="33">
        <v>9100</v>
      </c>
      <c r="O221" s="40">
        <v>2.1243374278174475E-2</v>
      </c>
      <c r="Q221" s="97" t="s">
        <v>2</v>
      </c>
    </row>
    <row r="222" spans="1:17" x14ac:dyDescent="0.25">
      <c r="A222" s="50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0" x14ac:dyDescent="0.4">
      <c r="A243" s="133" t="s">
        <v>42</v>
      </c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</row>
    <row r="244" spans="1:17" ht="13.5" customHeight="1" x14ac:dyDescent="0.3">
      <c r="A244" s="134" t="s">
        <v>56</v>
      </c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</row>
    <row r="245" spans="1:17" ht="13.5" customHeight="1" x14ac:dyDescent="0.3">
      <c r="A245" s="135" t="s">
        <v>133</v>
      </c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</row>
    <row r="246" spans="1:17" ht="13" x14ac:dyDescent="0.3">
      <c r="A246" s="134" t="s">
        <v>91</v>
      </c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</row>
    <row r="247" spans="1:17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3">
      <c r="A248" s="31" t="s">
        <v>32</v>
      </c>
      <c r="B248" s="49" t="s">
        <v>88</v>
      </c>
      <c r="C248" s="31" t="s">
        <v>0</v>
      </c>
      <c r="D248" s="31" t="s">
        <v>43</v>
      </c>
      <c r="E248" s="31" t="s">
        <v>13</v>
      </c>
      <c r="F248" s="31" t="s">
        <v>44</v>
      </c>
      <c r="G248" s="31" t="s">
        <v>15</v>
      </c>
      <c r="H248" s="31" t="s">
        <v>45</v>
      </c>
      <c r="I248" s="31" t="s">
        <v>90</v>
      </c>
      <c r="J248" s="31" t="s">
        <v>46</v>
      </c>
      <c r="K248" s="31" t="s">
        <v>36</v>
      </c>
      <c r="L248" s="31" t="s">
        <v>47</v>
      </c>
      <c r="M248" s="31" t="s">
        <v>48</v>
      </c>
      <c r="N248" s="31" t="s">
        <v>49</v>
      </c>
      <c r="O248" s="31" t="s">
        <v>61</v>
      </c>
    </row>
    <row r="249" spans="1:17" ht="15" customHeight="1" x14ac:dyDescent="0.3">
      <c r="A249" s="27"/>
      <c r="B249" s="27" t="s">
        <v>21</v>
      </c>
      <c r="C249" s="48">
        <v>12167525307.320005</v>
      </c>
      <c r="D249" s="48">
        <v>130783847.81</v>
      </c>
      <c r="E249" s="48">
        <v>1672103974.2900002</v>
      </c>
      <c r="F249" s="48">
        <v>2348794045.1600003</v>
      </c>
      <c r="G249" s="48">
        <v>103617859.87999998</v>
      </c>
      <c r="H249" s="48">
        <v>4535774005.460001</v>
      </c>
      <c r="I249" s="48">
        <v>36025783.979999989</v>
      </c>
      <c r="J249" s="48">
        <v>96735331.919999987</v>
      </c>
      <c r="K249" s="48">
        <v>2386774661.6199999</v>
      </c>
      <c r="L249" s="48">
        <v>31593005.32</v>
      </c>
      <c r="M249" s="48">
        <v>223969227.97</v>
      </c>
      <c r="N249" s="48">
        <v>601353563.90999985</v>
      </c>
      <c r="O249" s="68">
        <v>99.999999999999943</v>
      </c>
      <c r="Q249" s="97" t="s">
        <v>3</v>
      </c>
    </row>
    <row r="250" spans="1:17" ht="15.9" customHeight="1" x14ac:dyDescent="0.3">
      <c r="A250" s="32">
        <v>1</v>
      </c>
      <c r="B250" s="33" t="s">
        <v>84</v>
      </c>
      <c r="C250" s="42">
        <v>3759972222.8699999</v>
      </c>
      <c r="D250" s="33">
        <v>6215076.7800000003</v>
      </c>
      <c r="E250" s="33">
        <v>385472509.25999999</v>
      </c>
      <c r="F250" s="33">
        <v>403827196.73000002</v>
      </c>
      <c r="G250" s="33">
        <v>23105941.75</v>
      </c>
      <c r="H250" s="33">
        <v>2459100252.5499997</v>
      </c>
      <c r="I250" s="33">
        <v>3048039.17</v>
      </c>
      <c r="J250" s="33">
        <v>25619102.09</v>
      </c>
      <c r="K250" s="33">
        <v>276364077.31</v>
      </c>
      <c r="L250" s="33">
        <v>0</v>
      </c>
      <c r="M250" s="33">
        <v>11977468.939999999</v>
      </c>
      <c r="N250" s="33">
        <v>165242558.28999999</v>
      </c>
      <c r="O250" s="40">
        <v>30.901700451841212</v>
      </c>
      <c r="Q250" s="97" t="s">
        <v>3</v>
      </c>
    </row>
    <row r="251" spans="1:17" ht="15.9" customHeight="1" x14ac:dyDescent="0.3">
      <c r="A251" s="32">
        <v>2</v>
      </c>
      <c r="B251" s="35" t="s">
        <v>92</v>
      </c>
      <c r="C251" s="42">
        <v>1634615923.01</v>
      </c>
      <c r="D251" s="33">
        <v>4864846.1500000004</v>
      </c>
      <c r="E251" s="33">
        <v>33633661.039999999</v>
      </c>
      <c r="F251" s="33">
        <v>1370799277.45</v>
      </c>
      <c r="G251" s="33">
        <v>980988.57</v>
      </c>
      <c r="H251" s="33">
        <v>59852369.530000001</v>
      </c>
      <c r="I251" s="33">
        <v>3608.93</v>
      </c>
      <c r="J251" s="33">
        <v>882560.89</v>
      </c>
      <c r="K251" s="33">
        <v>146212123.56</v>
      </c>
      <c r="L251" s="33">
        <v>0</v>
      </c>
      <c r="M251" s="33">
        <v>5060580.3499999996</v>
      </c>
      <c r="N251" s="33">
        <v>12325906.539999999</v>
      </c>
      <c r="O251" s="40">
        <v>13.434251269044923</v>
      </c>
      <c r="Q251" s="97" t="s">
        <v>3</v>
      </c>
    </row>
    <row r="252" spans="1:17" ht="15.9" customHeight="1" x14ac:dyDescent="0.3">
      <c r="A252" s="32">
        <v>3</v>
      </c>
      <c r="B252" s="35" t="s">
        <v>93</v>
      </c>
      <c r="C252" s="42">
        <v>1624277201.77</v>
      </c>
      <c r="D252" s="33">
        <v>18668886.82</v>
      </c>
      <c r="E252" s="33">
        <v>337331610.61000001</v>
      </c>
      <c r="F252" s="33">
        <v>47473278.369999997</v>
      </c>
      <c r="G252" s="33">
        <v>10201672.25</v>
      </c>
      <c r="H252" s="33">
        <v>599123667.23000002</v>
      </c>
      <c r="I252" s="33">
        <v>4372617.09</v>
      </c>
      <c r="J252" s="33">
        <v>13086708.09</v>
      </c>
      <c r="K252" s="33">
        <v>458082067.57999998</v>
      </c>
      <c r="L252" s="33">
        <v>0</v>
      </c>
      <c r="M252" s="33">
        <v>14316323.15</v>
      </c>
      <c r="N252" s="33">
        <v>121620370.58</v>
      </c>
      <c r="O252" s="40">
        <v>13.349281474621893</v>
      </c>
      <c r="Q252" s="97" t="s">
        <v>3</v>
      </c>
    </row>
    <row r="253" spans="1:17" ht="15.9" customHeight="1" x14ac:dyDescent="0.3">
      <c r="A253" s="32">
        <v>4</v>
      </c>
      <c r="B253" s="35" t="s">
        <v>109</v>
      </c>
      <c r="C253" s="42">
        <v>1350133618.99</v>
      </c>
      <c r="D253" s="33">
        <v>4618942.76</v>
      </c>
      <c r="E253" s="33">
        <v>267092281.09999999</v>
      </c>
      <c r="F253" s="33">
        <v>34346070.82</v>
      </c>
      <c r="G253" s="33">
        <v>18973170.689999998</v>
      </c>
      <c r="H253" s="33">
        <v>648300557.45000005</v>
      </c>
      <c r="I253" s="33">
        <v>126819.4</v>
      </c>
      <c r="J253" s="33">
        <v>17310456.440000001</v>
      </c>
      <c r="K253" s="33">
        <v>259000308.36999997</v>
      </c>
      <c r="L253" s="33">
        <v>0</v>
      </c>
      <c r="M253" s="33">
        <v>11623168.539999999</v>
      </c>
      <c r="N253" s="33">
        <v>88741843.420000002</v>
      </c>
      <c r="O253" s="40">
        <v>11.096205554450396</v>
      </c>
      <c r="Q253" s="97" t="s">
        <v>3</v>
      </c>
    </row>
    <row r="254" spans="1:17" ht="15.9" customHeight="1" x14ac:dyDescent="0.3">
      <c r="A254" s="32">
        <v>5</v>
      </c>
      <c r="B254" s="35" t="s">
        <v>110</v>
      </c>
      <c r="C254" s="42">
        <v>949476069.80999994</v>
      </c>
      <c r="D254" s="33">
        <v>185363.54</v>
      </c>
      <c r="E254" s="33">
        <v>17728095.199999999</v>
      </c>
      <c r="F254" s="33">
        <v>76987510.25</v>
      </c>
      <c r="G254" s="33">
        <v>724232.28</v>
      </c>
      <c r="H254" s="33">
        <v>440381399.5</v>
      </c>
      <c r="I254" s="33">
        <v>9151592.9900000002</v>
      </c>
      <c r="J254" s="33">
        <v>14138435.340000002</v>
      </c>
      <c r="K254" s="33">
        <v>304592152.53999996</v>
      </c>
      <c r="L254" s="33">
        <v>0</v>
      </c>
      <c r="M254" s="33">
        <v>20366940.02</v>
      </c>
      <c r="N254" s="33">
        <v>65220348.149999999</v>
      </c>
      <c r="O254" s="40">
        <v>7.8033621942729257</v>
      </c>
      <c r="Q254" s="97" t="s">
        <v>3</v>
      </c>
    </row>
    <row r="255" spans="1:17" ht="15.9" customHeight="1" x14ac:dyDescent="0.3">
      <c r="A255" s="32">
        <v>6</v>
      </c>
      <c r="B255" s="35" t="s">
        <v>111</v>
      </c>
      <c r="C255" s="42">
        <v>596000701.71000004</v>
      </c>
      <c r="D255" s="33">
        <v>1710921.49</v>
      </c>
      <c r="E255" s="33">
        <v>18908247.190000001</v>
      </c>
      <c r="F255" s="33">
        <v>18780619.529999997</v>
      </c>
      <c r="G255" s="33">
        <v>3916974.81</v>
      </c>
      <c r="H255" s="33">
        <v>202675691.01000002</v>
      </c>
      <c r="I255" s="33">
        <v>12351222.1</v>
      </c>
      <c r="J255" s="33">
        <v>17163985.82</v>
      </c>
      <c r="K255" s="33">
        <v>201506639.61999997</v>
      </c>
      <c r="L255" s="33">
        <v>0</v>
      </c>
      <c r="M255" s="33">
        <v>32435168.48</v>
      </c>
      <c r="N255" s="33">
        <v>86551231.660000011</v>
      </c>
      <c r="O255" s="40">
        <v>4.8982902164291779</v>
      </c>
      <c r="Q255" s="97" t="s">
        <v>3</v>
      </c>
    </row>
    <row r="256" spans="1:17" ht="15.9" customHeight="1" x14ac:dyDescent="0.3">
      <c r="A256" s="32">
        <v>7</v>
      </c>
      <c r="B256" s="35" t="s">
        <v>94</v>
      </c>
      <c r="C256" s="42">
        <v>465831219.25000006</v>
      </c>
      <c r="D256" s="33">
        <v>513937.16</v>
      </c>
      <c r="E256" s="33">
        <v>273996598.75</v>
      </c>
      <c r="F256" s="33">
        <v>0</v>
      </c>
      <c r="G256" s="33">
        <v>44683536.649999999</v>
      </c>
      <c r="H256" s="33">
        <v>61828738.310000002</v>
      </c>
      <c r="I256" s="33">
        <v>976564.93</v>
      </c>
      <c r="J256" s="33">
        <v>984891.66</v>
      </c>
      <c r="K256" s="33">
        <v>47824996.530000001</v>
      </c>
      <c r="L256" s="33">
        <v>0</v>
      </c>
      <c r="M256" s="33">
        <v>9707263.0999999996</v>
      </c>
      <c r="N256" s="33">
        <v>25314692.16</v>
      </c>
      <c r="O256" s="40">
        <v>3.8284795591898639</v>
      </c>
      <c r="Q256" s="97" t="s">
        <v>3</v>
      </c>
    </row>
    <row r="257" spans="1:17" ht="15.9" customHeight="1" x14ac:dyDescent="0.3">
      <c r="A257" s="32">
        <v>8</v>
      </c>
      <c r="B257" s="35" t="s">
        <v>112</v>
      </c>
      <c r="C257" s="42">
        <v>300975737.29000002</v>
      </c>
      <c r="D257" s="33">
        <v>18699823.16</v>
      </c>
      <c r="E257" s="33">
        <v>1339188.8999999999</v>
      </c>
      <c r="F257" s="33">
        <v>280936725.23000002</v>
      </c>
      <c r="G257" s="33">
        <v>0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>
        <v>0</v>
      </c>
      <c r="O257" s="40">
        <v>2.4735986134249703</v>
      </c>
      <c r="Q257" s="97" t="s">
        <v>3</v>
      </c>
    </row>
    <row r="258" spans="1:17" ht="15.9" customHeight="1" x14ac:dyDescent="0.3">
      <c r="A258" s="32">
        <v>9</v>
      </c>
      <c r="B258" s="35" t="s">
        <v>77</v>
      </c>
      <c r="C258" s="42">
        <v>296394211.01999998</v>
      </c>
      <c r="D258" s="33">
        <v>74407037.900000006</v>
      </c>
      <c r="E258" s="33">
        <v>185112501.41999999</v>
      </c>
      <c r="F258" s="33">
        <v>36329.589999999997</v>
      </c>
      <c r="G258" s="33">
        <v>88996.66</v>
      </c>
      <c r="H258" s="33">
        <v>8648359.4600000009</v>
      </c>
      <c r="I258" s="33">
        <v>2597492.5099999998</v>
      </c>
      <c r="J258" s="33">
        <v>62147.19</v>
      </c>
      <c r="K258" s="33">
        <v>17014306.309999999</v>
      </c>
      <c r="L258" s="33">
        <v>0</v>
      </c>
      <c r="M258" s="33">
        <v>5294986.28</v>
      </c>
      <c r="N258" s="33">
        <v>3132053.7</v>
      </c>
      <c r="O258" s="40">
        <v>2.4359448904674861</v>
      </c>
      <c r="Q258" s="97" t="s">
        <v>3</v>
      </c>
    </row>
    <row r="259" spans="1:17" ht="15.9" customHeight="1" x14ac:dyDescent="0.3">
      <c r="A259" s="32">
        <v>10</v>
      </c>
      <c r="B259" s="35" t="s">
        <v>113</v>
      </c>
      <c r="C259" s="42">
        <v>152145495.44999999</v>
      </c>
      <c r="D259" s="33">
        <v>120830.78</v>
      </c>
      <c r="E259" s="33">
        <v>45604.04</v>
      </c>
      <c r="F259" s="33">
        <v>0</v>
      </c>
      <c r="G259" s="33">
        <v>138743.99</v>
      </c>
      <c r="H259" s="33">
        <v>118491.47</v>
      </c>
      <c r="I259" s="33">
        <v>65229.31</v>
      </c>
      <c r="J259" s="33">
        <v>5750685.3799999999</v>
      </c>
      <c r="K259" s="33">
        <v>145033460.03</v>
      </c>
      <c r="L259" s="33">
        <v>0</v>
      </c>
      <c r="M259" s="33">
        <v>678018.73</v>
      </c>
      <c r="N259" s="33">
        <v>194431.72</v>
      </c>
      <c r="O259" s="40">
        <v>1.2504226751718279</v>
      </c>
      <c r="Q259" s="97" t="s">
        <v>3</v>
      </c>
    </row>
    <row r="260" spans="1:17" ht="15.9" customHeight="1" x14ac:dyDescent="0.3">
      <c r="A260" s="32">
        <v>11</v>
      </c>
      <c r="B260" s="35" t="s">
        <v>85</v>
      </c>
      <c r="C260" s="42">
        <v>128014879.73999999</v>
      </c>
      <c r="D260" s="33">
        <v>0</v>
      </c>
      <c r="E260" s="33">
        <v>2406776.48</v>
      </c>
      <c r="F260" s="33">
        <v>20909.650000000001</v>
      </c>
      <c r="G260" s="33">
        <v>840.63</v>
      </c>
      <c r="H260" s="33">
        <v>14076158.33</v>
      </c>
      <c r="I260" s="33">
        <v>172847.39</v>
      </c>
      <c r="J260" s="33">
        <v>28125.360000000001</v>
      </c>
      <c r="K260" s="33">
        <v>103344437.86</v>
      </c>
      <c r="L260" s="33">
        <v>0</v>
      </c>
      <c r="M260" s="33">
        <v>2499750.4900000002</v>
      </c>
      <c r="N260" s="33">
        <v>5465033.5499999998</v>
      </c>
      <c r="O260" s="40">
        <v>1.0521028434844184</v>
      </c>
      <c r="Q260" s="97" t="s">
        <v>3</v>
      </c>
    </row>
    <row r="261" spans="1:17" ht="15.9" customHeight="1" x14ac:dyDescent="0.3">
      <c r="A261" s="32">
        <v>12</v>
      </c>
      <c r="B261" s="35" t="s">
        <v>114</v>
      </c>
      <c r="C261" s="42">
        <v>102649416.88</v>
      </c>
      <c r="D261" s="33">
        <v>175218.22</v>
      </c>
      <c r="E261" s="33">
        <v>16095.98</v>
      </c>
      <c r="F261" s="33">
        <v>0</v>
      </c>
      <c r="G261" s="33">
        <v>321199.06</v>
      </c>
      <c r="H261" s="33">
        <v>536401.74</v>
      </c>
      <c r="I261" s="33">
        <v>107139.02</v>
      </c>
      <c r="J261" s="33">
        <v>55563.88</v>
      </c>
      <c r="K261" s="33">
        <v>46688746.909999996</v>
      </c>
      <c r="L261" s="33">
        <v>0</v>
      </c>
      <c r="M261" s="33">
        <v>52902768.57</v>
      </c>
      <c r="N261" s="33">
        <v>1846283.5</v>
      </c>
      <c r="O261" s="40">
        <v>0.84363429939402645</v>
      </c>
      <c r="Q261" s="97" t="s">
        <v>3</v>
      </c>
    </row>
    <row r="262" spans="1:17" ht="15.9" customHeight="1" x14ac:dyDescent="0.3">
      <c r="A262" s="32">
        <v>13</v>
      </c>
      <c r="B262" s="35" t="s">
        <v>118</v>
      </c>
      <c r="C262" s="42">
        <v>86714831.489999995</v>
      </c>
      <c r="D262" s="33">
        <v>0</v>
      </c>
      <c r="E262" s="33">
        <v>21893354.010000002</v>
      </c>
      <c r="F262" s="33">
        <v>0</v>
      </c>
      <c r="G262" s="33">
        <v>0</v>
      </c>
      <c r="H262" s="33">
        <v>10096885.98</v>
      </c>
      <c r="I262" s="33">
        <v>0</v>
      </c>
      <c r="J262" s="33">
        <v>69746.11</v>
      </c>
      <c r="K262" s="33">
        <v>51486193.439999998</v>
      </c>
      <c r="L262" s="33">
        <v>0</v>
      </c>
      <c r="M262" s="33">
        <v>1067392.56</v>
      </c>
      <c r="N262" s="33">
        <v>2101259.39</v>
      </c>
      <c r="O262" s="40">
        <v>0.71267434667123475</v>
      </c>
      <c r="Q262" s="97" t="s">
        <v>3</v>
      </c>
    </row>
    <row r="263" spans="1:17" ht="15.9" customHeight="1" x14ac:dyDescent="0.3">
      <c r="A263" s="32">
        <v>14</v>
      </c>
      <c r="B263" s="35" t="s">
        <v>115</v>
      </c>
      <c r="C263" s="42">
        <v>77906856.339999989</v>
      </c>
      <c r="D263" s="33">
        <v>0</v>
      </c>
      <c r="E263" s="33">
        <v>13650.86</v>
      </c>
      <c r="F263" s="33">
        <v>0</v>
      </c>
      <c r="G263" s="33">
        <v>0</v>
      </c>
      <c r="H263" s="33">
        <v>99577.07</v>
      </c>
      <c r="I263" s="33">
        <v>0</v>
      </c>
      <c r="J263" s="33">
        <v>802629.48</v>
      </c>
      <c r="K263" s="33">
        <v>74992423.319999993</v>
      </c>
      <c r="L263" s="33">
        <v>0</v>
      </c>
      <c r="M263" s="33">
        <v>1626336.67</v>
      </c>
      <c r="N263" s="33">
        <v>372238.94</v>
      </c>
      <c r="O263" s="40">
        <v>0.64028513910820528</v>
      </c>
      <c r="Q263" s="97" t="s">
        <v>3</v>
      </c>
    </row>
    <row r="264" spans="1:17" ht="15.9" customHeight="1" x14ac:dyDescent="0.3">
      <c r="A264" s="32">
        <v>15</v>
      </c>
      <c r="B264" s="35" t="s">
        <v>168</v>
      </c>
      <c r="C264" s="42">
        <v>76064967.249999985</v>
      </c>
      <c r="D264" s="33">
        <v>314420</v>
      </c>
      <c r="E264" s="33">
        <v>15243347.220000001</v>
      </c>
      <c r="F264" s="33">
        <v>6159551.6600000001</v>
      </c>
      <c r="G264" s="33">
        <v>442307.77</v>
      </c>
      <c r="H264" s="33">
        <v>7517332.3700000001</v>
      </c>
      <c r="I264" s="33">
        <v>2216543.7200000002</v>
      </c>
      <c r="J264" s="33">
        <v>166189.76999999999</v>
      </c>
      <c r="K264" s="33">
        <v>32507526.850000001</v>
      </c>
      <c r="L264" s="33">
        <v>0</v>
      </c>
      <c r="M264" s="33">
        <v>7033045.4299999997</v>
      </c>
      <c r="N264" s="33">
        <v>4464702.46</v>
      </c>
      <c r="O264" s="40">
        <v>0.62514739298909994</v>
      </c>
      <c r="Q264" s="97" t="s">
        <v>3</v>
      </c>
    </row>
    <row r="265" spans="1:17" ht="15.9" customHeight="1" x14ac:dyDescent="0.3">
      <c r="A265" s="32">
        <v>16</v>
      </c>
      <c r="B265" s="35" t="s">
        <v>117</v>
      </c>
      <c r="C265" s="42">
        <v>73710200.269999996</v>
      </c>
      <c r="D265" s="33">
        <v>1530.3</v>
      </c>
      <c r="E265" s="33">
        <v>313533.78999999998</v>
      </c>
      <c r="F265" s="33">
        <v>0</v>
      </c>
      <c r="G265" s="33">
        <v>0</v>
      </c>
      <c r="H265" s="33">
        <v>533544.07999999996</v>
      </c>
      <c r="I265" s="33">
        <v>0</v>
      </c>
      <c r="J265" s="33">
        <v>0</v>
      </c>
      <c r="K265" s="33">
        <v>72794363.030000001</v>
      </c>
      <c r="L265" s="33">
        <v>0</v>
      </c>
      <c r="M265" s="33">
        <v>19518.099999999999</v>
      </c>
      <c r="N265" s="33">
        <v>47710.97</v>
      </c>
      <c r="O265" s="40">
        <v>0.60579450963340753</v>
      </c>
      <c r="Q265" s="97" t="s">
        <v>3</v>
      </c>
    </row>
    <row r="266" spans="1:17" ht="15.9" customHeight="1" x14ac:dyDescent="0.3">
      <c r="A266" s="32">
        <v>17</v>
      </c>
      <c r="B266" s="35" t="s">
        <v>78</v>
      </c>
      <c r="C266" s="42">
        <v>59016817.75</v>
      </c>
      <c r="D266" s="33">
        <v>10288.790000000001</v>
      </c>
      <c r="E266" s="33">
        <v>5346379.59</v>
      </c>
      <c r="F266" s="33">
        <v>0</v>
      </c>
      <c r="G266" s="33">
        <v>0</v>
      </c>
      <c r="H266" s="33">
        <v>7174830.9000000004</v>
      </c>
      <c r="I266" s="33">
        <v>226927.57</v>
      </c>
      <c r="J266" s="33">
        <v>146524.76999999999</v>
      </c>
      <c r="K266" s="33">
        <v>32437646.949999999</v>
      </c>
      <c r="L266" s="33">
        <v>0</v>
      </c>
      <c r="M266" s="33">
        <v>1938310.4</v>
      </c>
      <c r="N266" s="33">
        <v>11735908.779999999</v>
      </c>
      <c r="O266" s="40">
        <v>0.48503550442171983</v>
      </c>
      <c r="Q266" s="97" t="s">
        <v>3</v>
      </c>
    </row>
    <row r="267" spans="1:17" ht="15.9" customHeight="1" x14ac:dyDescent="0.3">
      <c r="A267" s="32">
        <v>18</v>
      </c>
      <c r="B267" s="35" t="s">
        <v>80</v>
      </c>
      <c r="C267" s="42">
        <v>55918962.509999998</v>
      </c>
      <c r="D267" s="33">
        <v>0</v>
      </c>
      <c r="E267" s="33">
        <v>0</v>
      </c>
      <c r="F267" s="33">
        <v>0</v>
      </c>
      <c r="G267" s="33">
        <v>0</v>
      </c>
      <c r="H267" s="33">
        <v>9534.48</v>
      </c>
      <c r="I267" s="33">
        <v>0</v>
      </c>
      <c r="J267" s="33">
        <v>0</v>
      </c>
      <c r="K267" s="33">
        <v>55909428.030000001</v>
      </c>
      <c r="L267" s="33">
        <v>0</v>
      </c>
      <c r="M267" s="33">
        <v>0</v>
      </c>
      <c r="N267" s="33">
        <v>0</v>
      </c>
      <c r="O267" s="40">
        <v>0.45957547732700454</v>
      </c>
      <c r="Q267" s="97" t="s">
        <v>3</v>
      </c>
    </row>
    <row r="268" spans="1:17" ht="15.9" customHeight="1" x14ac:dyDescent="0.3">
      <c r="A268" s="32">
        <v>19</v>
      </c>
      <c r="B268" s="35" t="s">
        <v>120</v>
      </c>
      <c r="C268" s="42">
        <v>54006632.420000002</v>
      </c>
      <c r="D268" s="33">
        <v>0</v>
      </c>
      <c r="E268" s="33">
        <v>0</v>
      </c>
      <c r="F268" s="33">
        <v>54006632.420000002</v>
      </c>
      <c r="G268" s="33">
        <v>0</v>
      </c>
      <c r="H268" s="33">
        <v>0</v>
      </c>
      <c r="I268" s="33">
        <v>0</v>
      </c>
      <c r="J268" s="33">
        <v>0</v>
      </c>
      <c r="K268" s="33">
        <v>0</v>
      </c>
      <c r="L268" s="33">
        <v>0</v>
      </c>
      <c r="M268" s="33">
        <v>0</v>
      </c>
      <c r="N268" s="33">
        <v>0</v>
      </c>
      <c r="O268" s="40">
        <v>0.44385880494129332</v>
      </c>
      <c r="Q268" s="97" t="s">
        <v>3</v>
      </c>
    </row>
    <row r="269" spans="1:17" ht="15.9" customHeight="1" x14ac:dyDescent="0.3">
      <c r="A269" s="32">
        <v>20</v>
      </c>
      <c r="B269" s="35" t="s">
        <v>119</v>
      </c>
      <c r="C269" s="42">
        <v>51842629.039999999</v>
      </c>
      <c r="D269" s="33">
        <v>0</v>
      </c>
      <c r="E269" s="33">
        <v>51068547.789999999</v>
      </c>
      <c r="F269" s="33">
        <v>0</v>
      </c>
      <c r="G269" s="33">
        <v>0</v>
      </c>
      <c r="H269" s="33">
        <v>0</v>
      </c>
      <c r="I269" s="33">
        <v>0</v>
      </c>
      <c r="J269" s="33">
        <v>0</v>
      </c>
      <c r="K269" s="33">
        <v>0</v>
      </c>
      <c r="L269" s="33">
        <v>0</v>
      </c>
      <c r="M269" s="33">
        <v>774081.25</v>
      </c>
      <c r="N269" s="33">
        <v>0</v>
      </c>
      <c r="O269" s="40">
        <v>0.42607373094027079</v>
      </c>
      <c r="Q269" s="97" t="s">
        <v>3</v>
      </c>
    </row>
    <row r="270" spans="1:17" ht="15.9" customHeight="1" x14ac:dyDescent="0.3">
      <c r="A270" s="32">
        <v>21</v>
      </c>
      <c r="B270" s="35" t="s">
        <v>121</v>
      </c>
      <c r="C270" s="42">
        <v>46943626.759999998</v>
      </c>
      <c r="D270" s="33">
        <v>0</v>
      </c>
      <c r="E270" s="33">
        <v>24714015.970000003</v>
      </c>
      <c r="F270" s="33">
        <v>654039.01</v>
      </c>
      <c r="G270" s="33">
        <v>0</v>
      </c>
      <c r="H270" s="33">
        <v>1424550.77</v>
      </c>
      <c r="I270" s="33">
        <v>177664.43</v>
      </c>
      <c r="J270" s="33">
        <v>205814.72</v>
      </c>
      <c r="K270" s="33">
        <v>2919944.46</v>
      </c>
      <c r="L270" s="33">
        <v>0</v>
      </c>
      <c r="M270" s="33">
        <v>15213708.99</v>
      </c>
      <c r="N270" s="33">
        <v>1633888.41</v>
      </c>
      <c r="O270" s="40">
        <v>0.3858108002599232</v>
      </c>
      <c r="Q270" s="97" t="s">
        <v>3</v>
      </c>
    </row>
    <row r="271" spans="1:17" ht="15.9" customHeight="1" x14ac:dyDescent="0.3">
      <c r="A271" s="32">
        <v>22</v>
      </c>
      <c r="B271" s="35" t="s">
        <v>87</v>
      </c>
      <c r="C271" s="42">
        <v>45234969.200000003</v>
      </c>
      <c r="D271" s="33">
        <v>0</v>
      </c>
      <c r="E271" s="33">
        <v>1080922.95</v>
      </c>
      <c r="F271" s="33">
        <v>44154046.25</v>
      </c>
      <c r="G271" s="33">
        <v>0</v>
      </c>
      <c r="H271" s="33">
        <v>0</v>
      </c>
      <c r="I271" s="33">
        <v>0</v>
      </c>
      <c r="J271" s="33">
        <v>0</v>
      </c>
      <c r="K271" s="33">
        <v>0</v>
      </c>
      <c r="L271" s="33">
        <v>0</v>
      </c>
      <c r="M271" s="33">
        <v>0</v>
      </c>
      <c r="N271" s="33">
        <v>0</v>
      </c>
      <c r="O271" s="40">
        <v>0.37176803053605784</v>
      </c>
      <c r="Q271" s="97" t="s">
        <v>3</v>
      </c>
    </row>
    <row r="272" spans="1:17" ht="15.9" customHeight="1" x14ac:dyDescent="0.3">
      <c r="A272" s="32">
        <v>23</v>
      </c>
      <c r="B272" s="35" t="s">
        <v>108</v>
      </c>
      <c r="C272" s="42">
        <v>34226258.68</v>
      </c>
      <c r="D272" s="33">
        <v>88758.56</v>
      </c>
      <c r="E272" s="33">
        <v>828150.71</v>
      </c>
      <c r="F272" s="33">
        <v>2500000</v>
      </c>
      <c r="G272" s="33">
        <v>0</v>
      </c>
      <c r="H272" s="33">
        <v>26697.06</v>
      </c>
      <c r="I272" s="33">
        <v>0</v>
      </c>
      <c r="J272" s="33">
        <v>0</v>
      </c>
      <c r="K272" s="33">
        <v>24615078.420000002</v>
      </c>
      <c r="L272" s="33">
        <v>0</v>
      </c>
      <c r="M272" s="33">
        <v>6116280.8300000001</v>
      </c>
      <c r="N272" s="33">
        <v>51293.1</v>
      </c>
      <c r="O272" s="40">
        <v>0.28129186350990715</v>
      </c>
      <c r="Q272" s="97" t="s">
        <v>3</v>
      </c>
    </row>
    <row r="273" spans="1:17" ht="15.9" customHeight="1" x14ac:dyDescent="0.3">
      <c r="A273" s="32">
        <v>24</v>
      </c>
      <c r="B273" s="35" t="s">
        <v>116</v>
      </c>
      <c r="C273" s="42">
        <v>33798864.75</v>
      </c>
      <c r="D273" s="33">
        <v>0</v>
      </c>
      <c r="E273" s="33">
        <v>1905055.38</v>
      </c>
      <c r="F273" s="33">
        <v>0</v>
      </c>
      <c r="G273" s="33">
        <v>0</v>
      </c>
      <c r="H273" s="33">
        <v>0</v>
      </c>
      <c r="I273" s="33">
        <v>0</v>
      </c>
      <c r="J273" s="33">
        <v>0</v>
      </c>
      <c r="K273" s="33">
        <v>0</v>
      </c>
      <c r="L273" s="33">
        <v>31593005.32</v>
      </c>
      <c r="M273" s="33">
        <v>0</v>
      </c>
      <c r="N273" s="33">
        <v>300804.05</v>
      </c>
      <c r="O273" s="40">
        <v>0.2777792845819399</v>
      </c>
      <c r="Q273" s="97" t="s">
        <v>3</v>
      </c>
    </row>
    <row r="274" spans="1:17" ht="15.9" customHeight="1" x14ac:dyDescent="0.3">
      <c r="A274" s="32">
        <v>25</v>
      </c>
      <c r="B274" s="35" t="s">
        <v>123</v>
      </c>
      <c r="C274" s="42">
        <v>30865939.289999999</v>
      </c>
      <c r="D274" s="33">
        <v>0</v>
      </c>
      <c r="E274" s="33">
        <v>23504277.829999998</v>
      </c>
      <c r="F274" s="33">
        <v>0</v>
      </c>
      <c r="G274" s="33">
        <v>614.49</v>
      </c>
      <c r="H274" s="33">
        <v>7061452.54</v>
      </c>
      <c r="I274" s="33">
        <v>0</v>
      </c>
      <c r="J274" s="33">
        <v>422.28</v>
      </c>
      <c r="K274" s="33">
        <v>0.01</v>
      </c>
      <c r="L274" s="33">
        <v>0</v>
      </c>
      <c r="M274" s="33">
        <v>55516.98</v>
      </c>
      <c r="N274" s="33">
        <v>243655.16</v>
      </c>
      <c r="O274" s="40">
        <v>0.25367474905871773</v>
      </c>
      <c r="Q274" s="97" t="s">
        <v>3</v>
      </c>
    </row>
    <row r="275" spans="1:17" ht="15.9" customHeight="1" x14ac:dyDescent="0.3">
      <c r="A275" s="32">
        <v>26</v>
      </c>
      <c r="B275" s="35" t="s">
        <v>122</v>
      </c>
      <c r="C275" s="42">
        <v>24896744.809999999</v>
      </c>
      <c r="D275" s="33">
        <v>0</v>
      </c>
      <c r="E275" s="33">
        <v>1465.51</v>
      </c>
      <c r="F275" s="33">
        <v>0</v>
      </c>
      <c r="G275" s="33">
        <v>17617.04</v>
      </c>
      <c r="H275" s="33">
        <v>890386.13</v>
      </c>
      <c r="I275" s="33">
        <v>295909.73</v>
      </c>
      <c r="J275" s="33">
        <v>37231.440000000002</v>
      </c>
      <c r="K275" s="33">
        <v>12176495.810000001</v>
      </c>
      <c r="L275" s="33">
        <v>0</v>
      </c>
      <c r="M275" s="33">
        <v>10318835.24</v>
      </c>
      <c r="N275" s="33">
        <v>1158803.9099999999</v>
      </c>
      <c r="O275" s="40">
        <v>0.20461633882957342</v>
      </c>
      <c r="Q275" s="97" t="s">
        <v>3</v>
      </c>
    </row>
    <row r="276" spans="1:17" ht="15.9" customHeight="1" x14ac:dyDescent="0.3">
      <c r="A276" s="32">
        <v>27</v>
      </c>
      <c r="B276" s="35" t="s">
        <v>124</v>
      </c>
      <c r="C276" s="42">
        <v>11898472.17</v>
      </c>
      <c r="D276" s="33">
        <v>29801.07</v>
      </c>
      <c r="E276" s="33">
        <v>3596.2</v>
      </c>
      <c r="F276" s="33">
        <v>0</v>
      </c>
      <c r="G276" s="33">
        <v>8071.54</v>
      </c>
      <c r="H276" s="33">
        <v>4300403.7699999996</v>
      </c>
      <c r="I276" s="33">
        <v>0</v>
      </c>
      <c r="J276" s="33">
        <v>180874.21</v>
      </c>
      <c r="K276" s="33">
        <v>4209176.6500000004</v>
      </c>
      <c r="L276" s="33">
        <v>0</v>
      </c>
      <c r="M276" s="33">
        <v>887032.92</v>
      </c>
      <c r="N276" s="33">
        <v>2279515.81</v>
      </c>
      <c r="O276" s="40">
        <v>9.7788760405058336E-2</v>
      </c>
      <c r="Q276" s="97" t="s">
        <v>3</v>
      </c>
    </row>
    <row r="277" spans="1:17" ht="15.9" customHeight="1" x14ac:dyDescent="0.3">
      <c r="A277" s="32">
        <v>28</v>
      </c>
      <c r="B277" s="35" t="s">
        <v>128</v>
      </c>
      <c r="C277" s="42">
        <v>9040132.4100000001</v>
      </c>
      <c r="D277" s="33">
        <v>109336.27</v>
      </c>
      <c r="E277" s="33">
        <v>2348666.9900000002</v>
      </c>
      <c r="F277" s="33">
        <v>36970</v>
      </c>
      <c r="G277" s="33">
        <v>7054.32</v>
      </c>
      <c r="H277" s="33">
        <v>0</v>
      </c>
      <c r="I277" s="33">
        <v>0</v>
      </c>
      <c r="J277" s="33">
        <v>0</v>
      </c>
      <c r="K277" s="33">
        <v>5838731.1900000004</v>
      </c>
      <c r="L277" s="33">
        <v>0</v>
      </c>
      <c r="M277" s="33">
        <v>0</v>
      </c>
      <c r="N277" s="33">
        <v>699373.64</v>
      </c>
      <c r="O277" s="40">
        <v>7.4297214771860298E-2</v>
      </c>
      <c r="Q277" s="97" t="s">
        <v>3</v>
      </c>
    </row>
    <row r="278" spans="1:17" ht="15.9" customHeight="1" x14ac:dyDescent="0.3">
      <c r="A278" s="32">
        <v>29</v>
      </c>
      <c r="B278" s="35" t="s">
        <v>126</v>
      </c>
      <c r="C278" s="42">
        <v>8800881.2300000004</v>
      </c>
      <c r="D278" s="33">
        <v>0</v>
      </c>
      <c r="E278" s="33">
        <v>0</v>
      </c>
      <c r="F278" s="33">
        <v>0</v>
      </c>
      <c r="G278" s="33">
        <v>0</v>
      </c>
      <c r="H278" s="33">
        <v>0</v>
      </c>
      <c r="I278" s="33">
        <v>0</v>
      </c>
      <c r="J278" s="33">
        <v>0</v>
      </c>
      <c r="K278" s="33">
        <v>777289.23</v>
      </c>
      <c r="L278" s="33">
        <v>0</v>
      </c>
      <c r="M278" s="33">
        <v>8023592</v>
      </c>
      <c r="N278" s="33">
        <v>0</v>
      </c>
      <c r="O278" s="40">
        <v>7.2330905485812905E-2</v>
      </c>
      <c r="Q278" s="97" t="s">
        <v>3</v>
      </c>
    </row>
    <row r="279" spans="1:17" ht="15.9" customHeight="1" x14ac:dyDescent="0.3">
      <c r="A279" s="32">
        <v>30</v>
      </c>
      <c r="B279" s="35" t="s">
        <v>125</v>
      </c>
      <c r="C279" s="42">
        <v>8074888.2000000002</v>
      </c>
      <c r="D279" s="33">
        <v>0</v>
      </c>
      <c r="E279" s="33">
        <v>0</v>
      </c>
      <c r="F279" s="33">
        <v>8074888.2000000002</v>
      </c>
      <c r="G279" s="33">
        <v>0</v>
      </c>
      <c r="H279" s="33">
        <v>0</v>
      </c>
      <c r="I279" s="33">
        <v>0</v>
      </c>
      <c r="J279" s="33">
        <v>0</v>
      </c>
      <c r="K279" s="33">
        <v>0</v>
      </c>
      <c r="L279" s="33">
        <v>0</v>
      </c>
      <c r="M279" s="33">
        <v>0</v>
      </c>
      <c r="N279" s="33">
        <v>0</v>
      </c>
      <c r="O279" s="40">
        <v>6.6364260571063968E-2</v>
      </c>
      <c r="Q279" s="97" t="s">
        <v>3</v>
      </c>
    </row>
    <row r="280" spans="1:17" ht="15.9" customHeight="1" x14ac:dyDescent="0.3">
      <c r="A280" s="32">
        <v>31</v>
      </c>
      <c r="B280" s="35" t="s">
        <v>127</v>
      </c>
      <c r="C280" s="42">
        <v>7988138.29</v>
      </c>
      <c r="D280" s="33">
        <v>0</v>
      </c>
      <c r="E280" s="33">
        <v>285532.52</v>
      </c>
      <c r="F280" s="33">
        <v>0</v>
      </c>
      <c r="G280" s="33">
        <v>0</v>
      </c>
      <c r="H280" s="33">
        <v>26697.67</v>
      </c>
      <c r="I280" s="33">
        <v>0</v>
      </c>
      <c r="J280" s="33">
        <v>0</v>
      </c>
      <c r="K280" s="33">
        <v>3280655.89</v>
      </c>
      <c r="L280" s="33">
        <v>0</v>
      </c>
      <c r="M280" s="33">
        <v>4020752.2</v>
      </c>
      <c r="N280" s="33">
        <v>374500.01</v>
      </c>
      <c r="O280" s="40">
        <v>6.5651297928218166E-2</v>
      </c>
      <c r="Q280" s="97" t="s">
        <v>3</v>
      </c>
    </row>
    <row r="281" spans="1:17" ht="15.9" customHeight="1" x14ac:dyDescent="0.3">
      <c r="A281" s="32">
        <v>32</v>
      </c>
      <c r="B281" s="35" t="s">
        <v>169</v>
      </c>
      <c r="C281" s="42">
        <v>5385352.4499999993</v>
      </c>
      <c r="D281" s="33">
        <v>48828.06</v>
      </c>
      <c r="E281" s="33">
        <v>470307</v>
      </c>
      <c r="F281" s="33">
        <v>0</v>
      </c>
      <c r="G281" s="33">
        <v>5897.38</v>
      </c>
      <c r="H281" s="33">
        <v>1970026.06</v>
      </c>
      <c r="I281" s="33">
        <v>135565.69</v>
      </c>
      <c r="J281" s="33">
        <v>43237</v>
      </c>
      <c r="K281" s="33">
        <v>2463947.5</v>
      </c>
      <c r="L281" s="33">
        <v>0</v>
      </c>
      <c r="M281" s="33">
        <v>12387.75</v>
      </c>
      <c r="N281" s="33">
        <v>235156.01</v>
      </c>
      <c r="O281" s="40">
        <v>4.4260047248557283E-2</v>
      </c>
      <c r="Q281" s="97" t="s">
        <v>3</v>
      </c>
    </row>
    <row r="282" spans="1:17" ht="15.9" customHeight="1" x14ac:dyDescent="0.3">
      <c r="A282" s="32">
        <v>33</v>
      </c>
      <c r="B282" s="35" t="s">
        <v>79</v>
      </c>
      <c r="C282" s="42">
        <v>4702444.22</v>
      </c>
      <c r="D282" s="33">
        <v>0</v>
      </c>
      <c r="E282" s="33">
        <v>0</v>
      </c>
      <c r="F282" s="33">
        <v>0</v>
      </c>
      <c r="G282" s="33">
        <v>0</v>
      </c>
      <c r="H282" s="33">
        <v>0</v>
      </c>
      <c r="I282" s="33">
        <v>0</v>
      </c>
      <c r="J282" s="33">
        <v>0</v>
      </c>
      <c r="K282" s="33">
        <v>4702444.22</v>
      </c>
      <c r="L282" s="33">
        <v>0</v>
      </c>
      <c r="M282" s="33">
        <v>0</v>
      </c>
      <c r="N282" s="33">
        <v>0</v>
      </c>
      <c r="O282" s="40">
        <v>3.8647498987908417E-2</v>
      </c>
      <c r="Q282" s="97" t="s">
        <v>3</v>
      </c>
    </row>
    <row r="283" spans="1:17" x14ac:dyDescent="0.25">
      <c r="A283" s="50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0" x14ac:dyDescent="0.4">
      <c r="A304" s="133" t="s">
        <v>42</v>
      </c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</row>
    <row r="305" spans="1:17" ht="13.5" customHeight="1" x14ac:dyDescent="0.3">
      <c r="A305" s="134" t="s">
        <v>56</v>
      </c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</row>
    <row r="306" spans="1:17" ht="13.5" customHeight="1" x14ac:dyDescent="0.3">
      <c r="A306" s="135" t="s">
        <v>134</v>
      </c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</row>
    <row r="307" spans="1:17" ht="15" customHeight="1" x14ac:dyDescent="0.3">
      <c r="A307" s="134" t="s">
        <v>91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</row>
    <row r="308" spans="1:17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3">
      <c r="A309" s="31" t="s">
        <v>32</v>
      </c>
      <c r="B309" s="49" t="s">
        <v>88</v>
      </c>
      <c r="C309" s="31" t="s">
        <v>0</v>
      </c>
      <c r="D309" s="31" t="s">
        <v>43</v>
      </c>
      <c r="E309" s="31" t="s">
        <v>13</v>
      </c>
      <c r="F309" s="31" t="s">
        <v>44</v>
      </c>
      <c r="G309" s="31" t="s">
        <v>15</v>
      </c>
      <c r="H309" s="31" t="s">
        <v>45</v>
      </c>
      <c r="I309" s="31" t="s">
        <v>90</v>
      </c>
      <c r="J309" s="31" t="s">
        <v>46</v>
      </c>
      <c r="K309" s="31" t="s">
        <v>36</v>
      </c>
      <c r="L309" s="31" t="s">
        <v>47</v>
      </c>
      <c r="M309" s="31" t="s">
        <v>48</v>
      </c>
      <c r="N309" s="31" t="s">
        <v>49</v>
      </c>
      <c r="O309" s="31" t="s">
        <v>61</v>
      </c>
    </row>
    <row r="310" spans="1:17" ht="15.9" customHeight="1" x14ac:dyDescent="0.3">
      <c r="A310" s="27"/>
      <c r="B310" s="27" t="s">
        <v>21</v>
      </c>
      <c r="C310" s="48">
        <v>11350678532.220003</v>
      </c>
      <c r="D310" s="48">
        <v>131372102.67999999</v>
      </c>
      <c r="E310" s="48">
        <v>1688556581.1399999</v>
      </c>
      <c r="F310" s="48">
        <v>2895435342.6300001</v>
      </c>
      <c r="G310" s="48">
        <v>103023383.85999998</v>
      </c>
      <c r="H310" s="48">
        <v>2760325031.829999</v>
      </c>
      <c r="I310" s="48">
        <v>79969462.400000006</v>
      </c>
      <c r="J310" s="48">
        <v>128255561.03000003</v>
      </c>
      <c r="K310" s="48">
        <v>2520916412.5700006</v>
      </c>
      <c r="L310" s="48">
        <v>32955306.620000001</v>
      </c>
      <c r="M310" s="48">
        <v>271012293.90999997</v>
      </c>
      <c r="N310" s="48">
        <v>738857053.55000019</v>
      </c>
      <c r="O310" s="68">
        <v>99.999999999999943</v>
      </c>
      <c r="Q310" s="97" t="s">
        <v>4</v>
      </c>
    </row>
    <row r="311" spans="1:17" ht="15.9" customHeight="1" x14ac:dyDescent="0.3">
      <c r="A311" s="32">
        <v>1</v>
      </c>
      <c r="B311" s="33" t="s">
        <v>84</v>
      </c>
      <c r="C311" s="64">
        <v>2178567698.1700001</v>
      </c>
      <c r="D311" s="33">
        <v>8357661.75</v>
      </c>
      <c r="E311" s="33">
        <v>395497336.27999997</v>
      </c>
      <c r="F311" s="33">
        <v>512541292.44</v>
      </c>
      <c r="G311" s="33">
        <v>22443763.84</v>
      </c>
      <c r="H311" s="33">
        <v>639296553.58999991</v>
      </c>
      <c r="I311" s="33">
        <v>5524048.7599999998</v>
      </c>
      <c r="J311" s="33">
        <v>28351917.84</v>
      </c>
      <c r="K311" s="33">
        <v>301357843.54000002</v>
      </c>
      <c r="L311" s="33">
        <v>0</v>
      </c>
      <c r="M311" s="33">
        <v>71922139.180000007</v>
      </c>
      <c r="N311" s="33">
        <v>193275140.95000002</v>
      </c>
      <c r="O311" s="40">
        <v>19.193281634978245</v>
      </c>
      <c r="Q311" s="97" t="s">
        <v>4</v>
      </c>
    </row>
    <row r="312" spans="1:17" ht="15.9" customHeight="1" x14ac:dyDescent="0.3">
      <c r="A312" s="32">
        <v>2</v>
      </c>
      <c r="B312" s="35" t="s">
        <v>93</v>
      </c>
      <c r="C312" s="64">
        <v>1922853416.0899999</v>
      </c>
      <c r="D312" s="33">
        <v>19220080.289999999</v>
      </c>
      <c r="E312" s="33">
        <v>360959842.16999996</v>
      </c>
      <c r="F312" s="33">
        <v>255220191.22</v>
      </c>
      <c r="G312" s="33">
        <v>3409663.86</v>
      </c>
      <c r="H312" s="33">
        <v>548600880.21000004</v>
      </c>
      <c r="I312" s="33">
        <v>31356740.43</v>
      </c>
      <c r="J312" s="33">
        <v>35835431.990000002</v>
      </c>
      <c r="K312" s="33">
        <v>526892484.90999997</v>
      </c>
      <c r="L312" s="33">
        <v>0</v>
      </c>
      <c r="M312" s="33">
        <v>12780803.58</v>
      </c>
      <c r="N312" s="33">
        <v>128577297.42999999</v>
      </c>
      <c r="O312" s="40">
        <v>16.94042704699806</v>
      </c>
      <c r="Q312" s="97" t="s">
        <v>4</v>
      </c>
    </row>
    <row r="313" spans="1:17" ht="15.9" customHeight="1" x14ac:dyDescent="0.3">
      <c r="A313" s="32">
        <v>3</v>
      </c>
      <c r="B313" s="35" t="s">
        <v>92</v>
      </c>
      <c r="C313" s="64">
        <v>1749049824.9999998</v>
      </c>
      <c r="D313" s="33">
        <v>5350264.3099999996</v>
      </c>
      <c r="E313" s="33">
        <v>41748145.060000002</v>
      </c>
      <c r="F313" s="33">
        <v>1492801401.1500001</v>
      </c>
      <c r="G313" s="33">
        <v>2673487.2599999998</v>
      </c>
      <c r="H313" s="33">
        <v>61244784.810000002</v>
      </c>
      <c r="I313" s="33">
        <v>75639.990000000005</v>
      </c>
      <c r="J313" s="33">
        <v>1224868.48</v>
      </c>
      <c r="K313" s="33">
        <v>126958289.73999999</v>
      </c>
      <c r="L313" s="33">
        <v>0</v>
      </c>
      <c r="M313" s="33">
        <v>1309515.1000000001</v>
      </c>
      <c r="N313" s="33">
        <v>15663429.1</v>
      </c>
      <c r="O313" s="40">
        <v>15.409209414531052</v>
      </c>
      <c r="Q313" s="97" t="s">
        <v>4</v>
      </c>
    </row>
    <row r="314" spans="1:17" ht="15.9" customHeight="1" x14ac:dyDescent="0.3">
      <c r="A314" s="32">
        <v>4</v>
      </c>
      <c r="B314" s="35" t="s">
        <v>109</v>
      </c>
      <c r="C314" s="64">
        <v>1400895336.26</v>
      </c>
      <c r="D314" s="33">
        <v>4094571.85</v>
      </c>
      <c r="E314" s="33">
        <v>252645419.05000001</v>
      </c>
      <c r="F314" s="33">
        <v>22460408.039999999</v>
      </c>
      <c r="G314" s="33">
        <v>19933611.23</v>
      </c>
      <c r="H314" s="33">
        <v>658887264.78000009</v>
      </c>
      <c r="I314" s="33">
        <v>1557571.65</v>
      </c>
      <c r="J314" s="33">
        <v>20887560.920000002</v>
      </c>
      <c r="K314" s="33">
        <v>285398506.50999999</v>
      </c>
      <c r="L314" s="33">
        <v>0</v>
      </c>
      <c r="M314" s="33">
        <v>37783303.799999997</v>
      </c>
      <c r="N314" s="33">
        <v>97247118.430000007</v>
      </c>
      <c r="O314" s="40">
        <v>12.34195235362734</v>
      </c>
      <c r="Q314" s="97" t="s">
        <v>4</v>
      </c>
    </row>
    <row r="315" spans="1:17" ht="15.9" customHeight="1" x14ac:dyDescent="0.3">
      <c r="A315" s="32">
        <v>5</v>
      </c>
      <c r="B315" s="35" t="s">
        <v>110</v>
      </c>
      <c r="C315" s="64">
        <v>1064328640.5500001</v>
      </c>
      <c r="D315" s="33">
        <v>250602.71</v>
      </c>
      <c r="E315" s="33">
        <v>17333554.210000001</v>
      </c>
      <c r="F315" s="33">
        <v>92072994.040000007</v>
      </c>
      <c r="G315" s="33">
        <v>1234666.27</v>
      </c>
      <c r="H315" s="33">
        <v>471181085.29000002</v>
      </c>
      <c r="I315" s="33">
        <v>5189442.24</v>
      </c>
      <c r="J315" s="33">
        <v>17841714.289999999</v>
      </c>
      <c r="K315" s="33">
        <v>300105793.66000003</v>
      </c>
      <c r="L315" s="33">
        <v>0</v>
      </c>
      <c r="M315" s="33">
        <v>9715213.3699999992</v>
      </c>
      <c r="N315" s="33">
        <v>149403574.47</v>
      </c>
      <c r="O315" s="40">
        <v>9.3767842823563363</v>
      </c>
      <c r="Q315" s="97" t="s">
        <v>4</v>
      </c>
    </row>
    <row r="316" spans="1:17" ht="15.9" customHeight="1" x14ac:dyDescent="0.3">
      <c r="A316" s="32">
        <v>6</v>
      </c>
      <c r="B316" s="35" t="s">
        <v>111</v>
      </c>
      <c r="C316" s="64">
        <v>644815388.09000003</v>
      </c>
      <c r="D316" s="33">
        <v>1366737.59</v>
      </c>
      <c r="E316" s="33">
        <v>19565838.470000003</v>
      </c>
      <c r="F316" s="33">
        <v>18898525.580000002</v>
      </c>
      <c r="G316" s="33">
        <v>4690881.91</v>
      </c>
      <c r="H316" s="33">
        <v>237515421.30000001</v>
      </c>
      <c r="I316" s="33">
        <v>23951316.32</v>
      </c>
      <c r="J316" s="33">
        <v>16793204.120000001</v>
      </c>
      <c r="K316" s="33">
        <v>212270690.16999999</v>
      </c>
      <c r="L316" s="33">
        <v>0</v>
      </c>
      <c r="M316" s="33">
        <v>20890571.970000003</v>
      </c>
      <c r="N316" s="33">
        <v>88872200.659999996</v>
      </c>
      <c r="O316" s="40">
        <v>5.6808532305767354</v>
      </c>
      <c r="Q316" s="97" t="s">
        <v>4</v>
      </c>
    </row>
    <row r="317" spans="1:17" ht="15.9" customHeight="1" x14ac:dyDescent="0.3">
      <c r="A317" s="32">
        <v>7</v>
      </c>
      <c r="B317" s="35" t="s">
        <v>94</v>
      </c>
      <c r="C317" s="64">
        <v>522580883.54000008</v>
      </c>
      <c r="D317" s="33">
        <v>121868.38</v>
      </c>
      <c r="E317" s="33">
        <v>308870080.95000005</v>
      </c>
      <c r="F317" s="33">
        <v>0</v>
      </c>
      <c r="G317" s="33">
        <v>47934575.299999997</v>
      </c>
      <c r="H317" s="33">
        <v>76023855.829999998</v>
      </c>
      <c r="I317" s="33">
        <v>2345275.06</v>
      </c>
      <c r="J317" s="33">
        <v>906336.54999999993</v>
      </c>
      <c r="K317" s="33">
        <v>55060790.350000001</v>
      </c>
      <c r="L317" s="33">
        <v>0</v>
      </c>
      <c r="M317" s="33">
        <v>10875184.300000001</v>
      </c>
      <c r="N317" s="33">
        <v>20442916.82</v>
      </c>
      <c r="O317" s="40">
        <v>4.6039616227047881</v>
      </c>
      <c r="Q317" s="97" t="s">
        <v>4</v>
      </c>
    </row>
    <row r="318" spans="1:17" ht="15.9" customHeight="1" x14ac:dyDescent="0.3">
      <c r="A318" s="32">
        <v>8</v>
      </c>
      <c r="B318" s="35" t="s">
        <v>112</v>
      </c>
      <c r="C318" s="64">
        <v>399036302.55000001</v>
      </c>
      <c r="D318" s="33">
        <v>18245255.539999999</v>
      </c>
      <c r="E318" s="33">
        <v>3367155.28</v>
      </c>
      <c r="F318" s="33">
        <v>377423891.73000002</v>
      </c>
      <c r="G318" s="33">
        <v>0</v>
      </c>
      <c r="H318" s="33">
        <v>0</v>
      </c>
      <c r="I318" s="33">
        <v>0</v>
      </c>
      <c r="J318" s="33">
        <v>0</v>
      </c>
      <c r="K318" s="33">
        <v>0</v>
      </c>
      <c r="L318" s="33">
        <v>0</v>
      </c>
      <c r="M318" s="33">
        <v>0</v>
      </c>
      <c r="N318" s="33">
        <v>0</v>
      </c>
      <c r="O318" s="40">
        <v>3.5155281811329311</v>
      </c>
      <c r="Q318" s="97" t="s">
        <v>4</v>
      </c>
    </row>
    <row r="319" spans="1:17" ht="15.9" customHeight="1" x14ac:dyDescent="0.3">
      <c r="A319" s="32">
        <v>9</v>
      </c>
      <c r="B319" s="35" t="s">
        <v>77</v>
      </c>
      <c r="C319" s="64">
        <v>250668876.37000003</v>
      </c>
      <c r="D319" s="33">
        <v>69502120.609999999</v>
      </c>
      <c r="E319" s="33">
        <v>139766338.25999999</v>
      </c>
      <c r="F319" s="33">
        <v>42181.57</v>
      </c>
      <c r="G319" s="33">
        <v>84631.360000000001</v>
      </c>
      <c r="H319" s="33">
        <v>5169003.37</v>
      </c>
      <c r="I319" s="33">
        <v>4632471.72</v>
      </c>
      <c r="J319" s="33">
        <v>139705.82999999999</v>
      </c>
      <c r="K319" s="33">
        <v>19697838.399999999</v>
      </c>
      <c r="L319" s="33">
        <v>0</v>
      </c>
      <c r="M319" s="33">
        <v>6948937.9900000002</v>
      </c>
      <c r="N319" s="33">
        <v>4685647.2600000007</v>
      </c>
      <c r="O319" s="40">
        <v>2.2084043315864514</v>
      </c>
      <c r="Q319" s="97" t="s">
        <v>4</v>
      </c>
    </row>
    <row r="320" spans="1:17" ht="15.9" customHeight="1" x14ac:dyDescent="0.3">
      <c r="A320" s="32">
        <v>10</v>
      </c>
      <c r="B320" s="35" t="s">
        <v>113</v>
      </c>
      <c r="C320" s="64">
        <v>163288458.58999997</v>
      </c>
      <c r="D320" s="33">
        <v>122027.11</v>
      </c>
      <c r="E320" s="33">
        <v>42768.57</v>
      </c>
      <c r="F320" s="33">
        <v>0</v>
      </c>
      <c r="G320" s="33">
        <v>125084.8</v>
      </c>
      <c r="H320" s="33">
        <v>434697.16</v>
      </c>
      <c r="I320" s="33">
        <v>518463.64</v>
      </c>
      <c r="J320" s="33">
        <v>4498761.6500000004</v>
      </c>
      <c r="K320" s="33">
        <v>156700626.79999998</v>
      </c>
      <c r="L320" s="33">
        <v>0</v>
      </c>
      <c r="M320" s="33">
        <v>471867.44</v>
      </c>
      <c r="N320" s="33">
        <v>374161.42</v>
      </c>
      <c r="O320" s="40">
        <v>1.4385788314459778</v>
      </c>
      <c r="Q320" s="97" t="s">
        <v>4</v>
      </c>
    </row>
    <row r="321" spans="1:17" ht="15.9" customHeight="1" x14ac:dyDescent="0.3">
      <c r="A321" s="32">
        <v>11</v>
      </c>
      <c r="B321" s="35" t="s">
        <v>85</v>
      </c>
      <c r="C321" s="64">
        <v>126764841.49000001</v>
      </c>
      <c r="D321" s="33">
        <v>0</v>
      </c>
      <c r="E321" s="33">
        <v>454193.03</v>
      </c>
      <c r="F321" s="33">
        <v>11369.6</v>
      </c>
      <c r="G321" s="33">
        <v>0</v>
      </c>
      <c r="H321" s="33">
        <v>13907718.890000001</v>
      </c>
      <c r="I321" s="33">
        <v>170819.78</v>
      </c>
      <c r="J321" s="33">
        <v>57903.76</v>
      </c>
      <c r="K321" s="33">
        <v>106171559.15000001</v>
      </c>
      <c r="L321" s="33">
        <v>0</v>
      </c>
      <c r="M321" s="33">
        <v>919223.2</v>
      </c>
      <c r="N321" s="33">
        <v>5072054.08</v>
      </c>
      <c r="O321" s="40">
        <v>1.116804084708819</v>
      </c>
      <c r="Q321" s="97" t="s">
        <v>4</v>
      </c>
    </row>
    <row r="322" spans="1:17" ht="15.9" customHeight="1" x14ac:dyDescent="0.3">
      <c r="A322" s="32">
        <v>12</v>
      </c>
      <c r="B322" s="35" t="s">
        <v>114</v>
      </c>
      <c r="C322" s="42">
        <v>117121071.22</v>
      </c>
      <c r="D322" s="33">
        <v>4517006.59</v>
      </c>
      <c r="E322" s="33">
        <v>15893.36</v>
      </c>
      <c r="F322" s="33">
        <v>0</v>
      </c>
      <c r="G322" s="33">
        <v>296758.40999999997</v>
      </c>
      <c r="H322" s="33">
        <v>7287112.9800000004</v>
      </c>
      <c r="I322" s="33">
        <v>84500.4</v>
      </c>
      <c r="J322" s="33">
        <v>11737.93</v>
      </c>
      <c r="K322" s="33">
        <v>56027271.659999996</v>
      </c>
      <c r="L322" s="33">
        <v>0</v>
      </c>
      <c r="M322" s="33">
        <v>43927676.400000006</v>
      </c>
      <c r="N322" s="33">
        <v>4953113.49</v>
      </c>
      <c r="O322" s="40">
        <v>1.0318420250167466</v>
      </c>
      <c r="Q322" s="97" t="s">
        <v>4</v>
      </c>
    </row>
    <row r="323" spans="1:17" ht="15.9" customHeight="1" x14ac:dyDescent="0.3">
      <c r="A323" s="32">
        <v>13</v>
      </c>
      <c r="B323" s="35" t="s">
        <v>118</v>
      </c>
      <c r="C323" s="64">
        <v>101833054.96000001</v>
      </c>
      <c r="D323" s="33">
        <v>0</v>
      </c>
      <c r="E323" s="33">
        <v>26545758.73</v>
      </c>
      <c r="F323" s="33">
        <v>0</v>
      </c>
      <c r="G323" s="33">
        <v>0</v>
      </c>
      <c r="H323" s="33">
        <v>11825376.800000001</v>
      </c>
      <c r="I323" s="33">
        <v>76759</v>
      </c>
      <c r="J323" s="33">
        <v>224207.45</v>
      </c>
      <c r="K323" s="33">
        <v>59719149.650000006</v>
      </c>
      <c r="L323" s="33">
        <v>0</v>
      </c>
      <c r="M323" s="33">
        <v>1713353.01</v>
      </c>
      <c r="N323" s="33">
        <v>1728450.32</v>
      </c>
      <c r="O323" s="40">
        <v>0.89715389851749394</v>
      </c>
      <c r="Q323" s="97" t="s">
        <v>4</v>
      </c>
    </row>
    <row r="324" spans="1:17" ht="15.9" customHeight="1" x14ac:dyDescent="0.3">
      <c r="A324" s="32">
        <v>14</v>
      </c>
      <c r="B324" s="35" t="s">
        <v>168</v>
      </c>
      <c r="C324" s="64">
        <v>81568720.189999998</v>
      </c>
      <c r="D324" s="33">
        <v>0</v>
      </c>
      <c r="E324" s="33">
        <v>15247524.040000001</v>
      </c>
      <c r="F324" s="33">
        <v>5639845.0099999998</v>
      </c>
      <c r="G324" s="33">
        <v>76409.94</v>
      </c>
      <c r="H324" s="33">
        <v>7787306.5599999996</v>
      </c>
      <c r="I324" s="33">
        <v>3691134.56</v>
      </c>
      <c r="J324" s="33">
        <v>472418.88</v>
      </c>
      <c r="K324" s="33">
        <v>34344671.579999998</v>
      </c>
      <c r="L324" s="33">
        <v>0</v>
      </c>
      <c r="M324" s="33">
        <v>7001571.5599999996</v>
      </c>
      <c r="N324" s="33">
        <v>7307838.0599999996</v>
      </c>
      <c r="O324" s="40">
        <v>0.71862417703452053</v>
      </c>
      <c r="Q324" s="97" t="s">
        <v>4</v>
      </c>
    </row>
    <row r="325" spans="1:17" ht="15.9" customHeight="1" x14ac:dyDescent="0.3">
      <c r="A325" s="32">
        <v>15</v>
      </c>
      <c r="B325" s="35" t="s">
        <v>115</v>
      </c>
      <c r="C325" s="64">
        <v>77695435.079999983</v>
      </c>
      <c r="D325" s="33">
        <v>0</v>
      </c>
      <c r="E325" s="33">
        <v>13085.34</v>
      </c>
      <c r="F325" s="33">
        <v>0</v>
      </c>
      <c r="G325" s="33">
        <v>0</v>
      </c>
      <c r="H325" s="33">
        <v>135833.89000000001</v>
      </c>
      <c r="I325" s="33">
        <v>0</v>
      </c>
      <c r="J325" s="33">
        <v>589715.54</v>
      </c>
      <c r="K325" s="33">
        <v>74377741.599999994</v>
      </c>
      <c r="L325" s="33">
        <v>0</v>
      </c>
      <c r="M325" s="33">
        <v>2196297.36</v>
      </c>
      <c r="N325" s="33">
        <v>382761.35</v>
      </c>
      <c r="O325" s="40">
        <v>0.68450035704432954</v>
      </c>
      <c r="Q325" s="97" t="s">
        <v>4</v>
      </c>
    </row>
    <row r="326" spans="1:17" ht="15.9" customHeight="1" x14ac:dyDescent="0.3">
      <c r="A326" s="32">
        <v>16</v>
      </c>
      <c r="B326" s="35" t="s">
        <v>117</v>
      </c>
      <c r="C326" s="64">
        <v>75964926.189999998</v>
      </c>
      <c r="D326" s="33">
        <v>1530.3</v>
      </c>
      <c r="E326" s="33">
        <v>1848.36</v>
      </c>
      <c r="F326" s="33">
        <v>0</v>
      </c>
      <c r="G326" s="33">
        <v>0</v>
      </c>
      <c r="H326" s="33">
        <v>315307.40999999997</v>
      </c>
      <c r="I326" s="33">
        <v>6707.01</v>
      </c>
      <c r="J326" s="33">
        <v>0</v>
      </c>
      <c r="K326" s="33">
        <v>75504166.25</v>
      </c>
      <c r="L326" s="33">
        <v>0</v>
      </c>
      <c r="M326" s="33">
        <v>14569.4</v>
      </c>
      <c r="N326" s="33">
        <v>120797.46</v>
      </c>
      <c r="O326" s="40">
        <v>0.66925449412003146</v>
      </c>
      <c r="Q326" s="97" t="s">
        <v>4</v>
      </c>
    </row>
    <row r="327" spans="1:17" ht="15.9" customHeight="1" x14ac:dyDescent="0.3">
      <c r="A327" s="32">
        <v>17</v>
      </c>
      <c r="B327" s="35" t="s">
        <v>120</v>
      </c>
      <c r="C327" s="64">
        <v>58779472.670000002</v>
      </c>
      <c r="D327" s="33">
        <v>0</v>
      </c>
      <c r="E327" s="33">
        <v>0</v>
      </c>
      <c r="F327" s="33">
        <v>58779472.670000002</v>
      </c>
      <c r="G327" s="33">
        <v>0</v>
      </c>
      <c r="H327" s="33">
        <v>0</v>
      </c>
      <c r="I327" s="33">
        <v>0</v>
      </c>
      <c r="J327" s="33">
        <v>0</v>
      </c>
      <c r="K327" s="33">
        <v>0</v>
      </c>
      <c r="L327" s="33">
        <v>0</v>
      </c>
      <c r="M327" s="33">
        <v>0</v>
      </c>
      <c r="N327" s="33">
        <v>0</v>
      </c>
      <c r="O327" s="40">
        <v>0.5178498580780766</v>
      </c>
      <c r="Q327" s="97" t="s">
        <v>4</v>
      </c>
    </row>
    <row r="328" spans="1:17" ht="15.9" customHeight="1" x14ac:dyDescent="0.3">
      <c r="A328" s="32">
        <v>18</v>
      </c>
      <c r="B328" s="35" t="s">
        <v>80</v>
      </c>
      <c r="C328" s="64">
        <v>53598670.409999996</v>
      </c>
      <c r="D328" s="33">
        <v>0</v>
      </c>
      <c r="E328" s="33">
        <v>0</v>
      </c>
      <c r="F328" s="33">
        <v>0</v>
      </c>
      <c r="G328" s="33">
        <v>0</v>
      </c>
      <c r="H328" s="33">
        <v>0</v>
      </c>
      <c r="I328" s="33">
        <v>0</v>
      </c>
      <c r="J328" s="33">
        <v>0</v>
      </c>
      <c r="K328" s="33">
        <v>53598670.409999996</v>
      </c>
      <c r="L328" s="33">
        <v>0</v>
      </c>
      <c r="M328" s="33">
        <v>0</v>
      </c>
      <c r="N328" s="33">
        <v>0</v>
      </c>
      <c r="O328" s="40">
        <v>0.47220675185060496</v>
      </c>
      <c r="Q328" s="97" t="s">
        <v>4</v>
      </c>
    </row>
    <row r="329" spans="1:17" ht="15.9" customHeight="1" x14ac:dyDescent="0.3">
      <c r="A329" s="32">
        <v>19</v>
      </c>
      <c r="B329" s="35" t="s">
        <v>119</v>
      </c>
      <c r="C329" s="64">
        <v>52688239.890000001</v>
      </c>
      <c r="D329" s="33">
        <v>0</v>
      </c>
      <c r="E329" s="33">
        <v>52680818.450000003</v>
      </c>
      <c r="F329" s="33">
        <v>0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7421.44</v>
      </c>
      <c r="N329" s="33">
        <v>0</v>
      </c>
      <c r="O329" s="40">
        <v>0.46418581708960671</v>
      </c>
      <c r="Q329" s="97" t="s">
        <v>4</v>
      </c>
    </row>
    <row r="330" spans="1:17" ht="15.9" customHeight="1" x14ac:dyDescent="0.3">
      <c r="A330" s="32">
        <v>20</v>
      </c>
      <c r="B330" s="35" t="s">
        <v>87</v>
      </c>
      <c r="C330" s="64">
        <v>50801138.510000005</v>
      </c>
      <c r="D330" s="33">
        <v>0</v>
      </c>
      <c r="E330" s="33">
        <v>491381.99</v>
      </c>
      <c r="F330" s="33">
        <v>50309756.520000003</v>
      </c>
      <c r="G330" s="33">
        <v>0</v>
      </c>
      <c r="H330" s="33">
        <v>0</v>
      </c>
      <c r="I330" s="33">
        <v>0</v>
      </c>
      <c r="J330" s="33">
        <v>0</v>
      </c>
      <c r="K330" s="33">
        <v>0</v>
      </c>
      <c r="L330" s="33">
        <v>0</v>
      </c>
      <c r="M330" s="33">
        <v>0</v>
      </c>
      <c r="N330" s="33">
        <v>0</v>
      </c>
      <c r="O330" s="40">
        <v>0.44756036712515507</v>
      </c>
      <c r="Q330" s="97" t="s">
        <v>4</v>
      </c>
    </row>
    <row r="331" spans="1:17" ht="15.9" customHeight="1" x14ac:dyDescent="0.3">
      <c r="A331" s="32">
        <v>21</v>
      </c>
      <c r="B331" s="35" t="s">
        <v>78</v>
      </c>
      <c r="C331" s="64">
        <v>41039305.420000002</v>
      </c>
      <c r="D331" s="33">
        <v>9948.26</v>
      </c>
      <c r="E331" s="33">
        <v>3660457.28</v>
      </c>
      <c r="F331" s="33">
        <v>0</v>
      </c>
      <c r="G331" s="33">
        <v>0</v>
      </c>
      <c r="H331" s="33">
        <v>5561225.4699999997</v>
      </c>
      <c r="I331" s="33">
        <v>148160.79999999999</v>
      </c>
      <c r="J331" s="33">
        <v>54587.81</v>
      </c>
      <c r="K331" s="33">
        <v>19575108.390000001</v>
      </c>
      <c r="L331" s="33">
        <v>0</v>
      </c>
      <c r="M331" s="33">
        <v>1187494.01</v>
      </c>
      <c r="N331" s="33">
        <v>10842323.4</v>
      </c>
      <c r="O331" s="40">
        <v>0.36155816855799366</v>
      </c>
      <c r="Q331" s="97" t="s">
        <v>4</v>
      </c>
    </row>
    <row r="332" spans="1:17" ht="15.9" customHeight="1" x14ac:dyDescent="0.3">
      <c r="A332" s="32">
        <v>22</v>
      </c>
      <c r="B332" s="35" t="s">
        <v>121</v>
      </c>
      <c r="C332" s="64">
        <v>38140442.280000001</v>
      </c>
      <c r="D332" s="33">
        <v>0</v>
      </c>
      <c r="E332" s="33">
        <v>14983213.639999999</v>
      </c>
      <c r="F332" s="33">
        <v>529133.77</v>
      </c>
      <c r="G332" s="33">
        <v>24304.97</v>
      </c>
      <c r="H332" s="33">
        <v>279324.74</v>
      </c>
      <c r="I332" s="33">
        <v>0</v>
      </c>
      <c r="J332" s="33">
        <v>51744.45</v>
      </c>
      <c r="K332" s="33">
        <v>2809540.11</v>
      </c>
      <c r="L332" s="33">
        <v>0</v>
      </c>
      <c r="M332" s="33">
        <v>16952672.800000001</v>
      </c>
      <c r="N332" s="33">
        <v>2510507.7999999998</v>
      </c>
      <c r="O332" s="40">
        <v>0.33601905094690726</v>
      </c>
      <c r="Q332" s="97" t="s">
        <v>4</v>
      </c>
    </row>
    <row r="333" spans="1:17" ht="15.9" customHeight="1" x14ac:dyDescent="0.3">
      <c r="A333" s="32">
        <v>23</v>
      </c>
      <c r="B333" s="35" t="s">
        <v>116</v>
      </c>
      <c r="C333" s="64">
        <v>35195675.009999998</v>
      </c>
      <c r="D333" s="33">
        <v>0</v>
      </c>
      <c r="E333" s="33">
        <v>2146067.4500000002</v>
      </c>
      <c r="F333" s="33">
        <v>0</v>
      </c>
      <c r="G333" s="33">
        <v>0</v>
      </c>
      <c r="H333" s="33">
        <v>0</v>
      </c>
      <c r="I333" s="33">
        <v>0</v>
      </c>
      <c r="J333" s="33">
        <v>0</v>
      </c>
      <c r="K333" s="33">
        <v>0</v>
      </c>
      <c r="L333" s="33">
        <v>32955306.620000001</v>
      </c>
      <c r="M333" s="33">
        <v>0</v>
      </c>
      <c r="N333" s="33">
        <v>94300.94</v>
      </c>
      <c r="O333" s="40">
        <v>0.31007551583893117</v>
      </c>
      <c r="Q333" s="97" t="s">
        <v>4</v>
      </c>
    </row>
    <row r="334" spans="1:17" ht="15.9" customHeight="1" x14ac:dyDescent="0.3">
      <c r="A334" s="32">
        <v>24</v>
      </c>
      <c r="B334" s="35" t="s">
        <v>108</v>
      </c>
      <c r="C334" s="64">
        <v>30600506.109999999</v>
      </c>
      <c r="D334" s="33">
        <v>82009.279999999999</v>
      </c>
      <c r="E334" s="33">
        <v>1014567.23</v>
      </c>
      <c r="F334" s="33">
        <v>2500000</v>
      </c>
      <c r="G334" s="33">
        <v>0</v>
      </c>
      <c r="H334" s="33">
        <v>459168.88</v>
      </c>
      <c r="I334" s="33">
        <v>509536.72</v>
      </c>
      <c r="J334" s="33">
        <v>0</v>
      </c>
      <c r="K334" s="33">
        <v>19794279.32</v>
      </c>
      <c r="L334" s="33">
        <v>0</v>
      </c>
      <c r="M334" s="33">
        <v>6077533.9800000004</v>
      </c>
      <c r="N334" s="33">
        <v>163410.70000000001</v>
      </c>
      <c r="O334" s="40">
        <v>0.26959186645219041</v>
      </c>
      <c r="Q334" s="97" t="s">
        <v>4</v>
      </c>
    </row>
    <row r="335" spans="1:17" ht="15.9" customHeight="1" x14ac:dyDescent="0.3">
      <c r="A335" s="32">
        <v>25</v>
      </c>
      <c r="B335" s="35" t="s">
        <v>123</v>
      </c>
      <c r="C335" s="64">
        <v>30441523.369999997</v>
      </c>
      <c r="D335" s="33">
        <v>0</v>
      </c>
      <c r="E335" s="33">
        <v>23387778.27</v>
      </c>
      <c r="F335" s="33">
        <v>0</v>
      </c>
      <c r="G335" s="33">
        <v>4215.28</v>
      </c>
      <c r="H335" s="33">
        <v>6636089.7400000002</v>
      </c>
      <c r="I335" s="33">
        <v>0</v>
      </c>
      <c r="J335" s="33">
        <v>2664.98</v>
      </c>
      <c r="K335" s="33">
        <v>0</v>
      </c>
      <c r="L335" s="33">
        <v>0</v>
      </c>
      <c r="M335" s="33">
        <v>108320.38</v>
      </c>
      <c r="N335" s="33">
        <v>302454.71999999997</v>
      </c>
      <c r="O335" s="40">
        <v>0.26819122119958533</v>
      </c>
      <c r="Q335" s="97" t="s">
        <v>4</v>
      </c>
    </row>
    <row r="336" spans="1:17" ht="15.9" customHeight="1" x14ac:dyDescent="0.3">
      <c r="A336" s="32">
        <v>26</v>
      </c>
      <c r="B336" s="35" t="s">
        <v>122</v>
      </c>
      <c r="C336" s="64">
        <v>26575786.530000001</v>
      </c>
      <c r="D336" s="33">
        <v>0</v>
      </c>
      <c r="E336" s="33">
        <v>1465.51</v>
      </c>
      <c r="F336" s="33">
        <v>0</v>
      </c>
      <c r="G336" s="33">
        <v>1939.68</v>
      </c>
      <c r="H336" s="33">
        <v>1103998.8999999999</v>
      </c>
      <c r="I336" s="33">
        <v>130874.32</v>
      </c>
      <c r="J336" s="33">
        <v>50220.01</v>
      </c>
      <c r="K336" s="33">
        <v>13411211.41</v>
      </c>
      <c r="L336" s="33">
        <v>0</v>
      </c>
      <c r="M336" s="33">
        <v>10937512.699999999</v>
      </c>
      <c r="N336" s="33">
        <v>938564</v>
      </c>
      <c r="O336" s="40">
        <v>0.23413390181531482</v>
      </c>
      <c r="Q336" s="97" t="s">
        <v>4</v>
      </c>
    </row>
    <row r="337" spans="1:17" ht="15.9" customHeight="1" x14ac:dyDescent="0.3">
      <c r="A337" s="32">
        <v>27</v>
      </c>
      <c r="B337" s="35" t="s">
        <v>127</v>
      </c>
      <c r="C337" s="64">
        <v>12295560.470000003</v>
      </c>
      <c r="D337" s="33">
        <v>0</v>
      </c>
      <c r="E337" s="33">
        <v>4763760.62</v>
      </c>
      <c r="F337" s="33">
        <v>0</v>
      </c>
      <c r="G337" s="33">
        <v>0</v>
      </c>
      <c r="H337" s="33">
        <v>73380.23</v>
      </c>
      <c r="I337" s="33">
        <v>0</v>
      </c>
      <c r="J337" s="33">
        <v>6034.48</v>
      </c>
      <c r="K337" s="33">
        <v>2313655.6</v>
      </c>
      <c r="L337" s="33">
        <v>0</v>
      </c>
      <c r="M337" s="33">
        <v>4878152.22</v>
      </c>
      <c r="N337" s="33">
        <v>260577.32</v>
      </c>
      <c r="O337" s="40">
        <v>0.10832445333640506</v>
      </c>
      <c r="Q337" s="97" t="s">
        <v>4</v>
      </c>
    </row>
    <row r="338" spans="1:17" ht="15.9" customHeight="1" x14ac:dyDescent="0.3">
      <c r="A338" s="32">
        <v>28</v>
      </c>
      <c r="B338" s="35" t="s">
        <v>124</v>
      </c>
      <c r="C338" s="64">
        <v>11540070.09</v>
      </c>
      <c r="D338" s="33">
        <v>27800.77</v>
      </c>
      <c r="E338" s="33">
        <v>980</v>
      </c>
      <c r="F338" s="33">
        <v>0</v>
      </c>
      <c r="G338" s="33">
        <v>12340.5</v>
      </c>
      <c r="H338" s="33">
        <v>4433483.1900000004</v>
      </c>
      <c r="I338" s="33">
        <v>0</v>
      </c>
      <c r="J338" s="33">
        <v>92485.01</v>
      </c>
      <c r="K338" s="33">
        <v>4481260.76</v>
      </c>
      <c r="L338" s="33">
        <v>0</v>
      </c>
      <c r="M338" s="33">
        <v>143124.28</v>
      </c>
      <c r="N338" s="33">
        <v>2348595.58</v>
      </c>
      <c r="O338" s="40">
        <v>0.10166854833605224</v>
      </c>
      <c r="Q338" s="97" t="s">
        <v>4</v>
      </c>
    </row>
    <row r="339" spans="1:17" ht="15.9" customHeight="1" x14ac:dyDescent="0.3">
      <c r="A339" s="32">
        <v>29</v>
      </c>
      <c r="B339" s="35" t="s">
        <v>128</v>
      </c>
      <c r="C339" s="64">
        <v>10437680.870000001</v>
      </c>
      <c r="D339" s="33">
        <v>102056.96000000001</v>
      </c>
      <c r="E339" s="33">
        <v>2811155.41</v>
      </c>
      <c r="F339" s="33">
        <v>39351</v>
      </c>
      <c r="G339" s="33">
        <v>7559.27</v>
      </c>
      <c r="H339" s="33">
        <v>0</v>
      </c>
      <c r="I339" s="33">
        <v>0</v>
      </c>
      <c r="J339" s="33">
        <v>0</v>
      </c>
      <c r="K339" s="33">
        <v>6669643.3200000003</v>
      </c>
      <c r="L339" s="33">
        <v>0</v>
      </c>
      <c r="M339" s="33">
        <v>0</v>
      </c>
      <c r="N339" s="33">
        <v>807914.91</v>
      </c>
      <c r="O339" s="40">
        <v>9.1956448597955015E-2</v>
      </c>
      <c r="Q339" s="97" t="s">
        <v>4</v>
      </c>
    </row>
    <row r="340" spans="1:17" ht="15.9" customHeight="1" x14ac:dyDescent="0.3">
      <c r="A340" s="32">
        <v>30</v>
      </c>
      <c r="B340" s="35" t="s">
        <v>169</v>
      </c>
      <c r="C340" s="64">
        <v>7046005.7700000005</v>
      </c>
      <c r="D340" s="33">
        <v>560.38</v>
      </c>
      <c r="E340" s="33">
        <v>540154.13</v>
      </c>
      <c r="F340" s="33">
        <v>0</v>
      </c>
      <c r="G340" s="33">
        <v>22852.880000000001</v>
      </c>
      <c r="H340" s="33">
        <v>2166157.81</v>
      </c>
      <c r="I340" s="33">
        <v>0</v>
      </c>
      <c r="J340" s="33">
        <v>162339.06</v>
      </c>
      <c r="K340" s="33">
        <v>2667094.19</v>
      </c>
      <c r="L340" s="33">
        <v>0</v>
      </c>
      <c r="M340" s="33">
        <v>13746.44</v>
      </c>
      <c r="N340" s="33">
        <v>1473100.88</v>
      </c>
      <c r="O340" s="40">
        <v>6.2075634949921535E-2</v>
      </c>
      <c r="Q340" s="97" t="s">
        <v>4</v>
      </c>
    </row>
    <row r="341" spans="1:17" ht="15.9" customHeight="1" x14ac:dyDescent="0.3">
      <c r="A341" s="32">
        <v>31</v>
      </c>
      <c r="B341" s="35" t="s">
        <v>125</v>
      </c>
      <c r="C341" s="64">
        <v>6212165.3899999997</v>
      </c>
      <c r="D341" s="33">
        <v>0</v>
      </c>
      <c r="E341" s="33">
        <v>0</v>
      </c>
      <c r="F341" s="33">
        <v>6165528.29</v>
      </c>
      <c r="G341" s="33">
        <v>46637.1</v>
      </c>
      <c r="H341" s="33">
        <v>0</v>
      </c>
      <c r="I341" s="33">
        <v>0</v>
      </c>
      <c r="J341" s="33">
        <v>0</v>
      </c>
      <c r="K341" s="33">
        <v>0</v>
      </c>
      <c r="L341" s="33">
        <v>0</v>
      </c>
      <c r="M341" s="33">
        <v>0</v>
      </c>
      <c r="N341" s="33">
        <v>0</v>
      </c>
      <c r="O341" s="40">
        <v>5.4729462845469243E-2</v>
      </c>
      <c r="Q341" s="97" t="s">
        <v>4</v>
      </c>
    </row>
    <row r="342" spans="1:17" ht="15.9" customHeight="1" x14ac:dyDescent="0.3">
      <c r="A342" s="32">
        <v>32</v>
      </c>
      <c r="B342" s="35" t="s">
        <v>79</v>
      </c>
      <c r="C342" s="64">
        <v>4593805.05</v>
      </c>
      <c r="D342" s="33">
        <v>0</v>
      </c>
      <c r="E342" s="33">
        <v>0</v>
      </c>
      <c r="F342" s="33">
        <v>0</v>
      </c>
      <c r="G342" s="33">
        <v>0</v>
      </c>
      <c r="H342" s="33">
        <v>0</v>
      </c>
      <c r="I342" s="33">
        <v>0</v>
      </c>
      <c r="J342" s="33">
        <v>0</v>
      </c>
      <c r="K342" s="33">
        <v>4593805.05</v>
      </c>
      <c r="L342" s="33">
        <v>0</v>
      </c>
      <c r="M342" s="33">
        <v>0</v>
      </c>
      <c r="N342" s="33">
        <v>0</v>
      </c>
      <c r="O342" s="40">
        <v>4.0471633805503685E-2</v>
      </c>
      <c r="Q342" s="97" t="s">
        <v>4</v>
      </c>
    </row>
    <row r="343" spans="1:17" ht="15.9" customHeight="1" x14ac:dyDescent="0.3">
      <c r="A343" s="32">
        <v>33</v>
      </c>
      <c r="B343" s="35" t="s">
        <v>126</v>
      </c>
      <c r="C343" s="64">
        <v>3659610.04</v>
      </c>
      <c r="D343" s="33">
        <v>0</v>
      </c>
      <c r="E343" s="33">
        <v>0</v>
      </c>
      <c r="F343" s="33">
        <v>0</v>
      </c>
      <c r="G343" s="33">
        <v>0</v>
      </c>
      <c r="H343" s="33">
        <v>0</v>
      </c>
      <c r="I343" s="33">
        <v>0</v>
      </c>
      <c r="J343" s="33">
        <v>0</v>
      </c>
      <c r="K343" s="33">
        <v>414720.04</v>
      </c>
      <c r="L343" s="33">
        <v>0</v>
      </c>
      <c r="M343" s="33">
        <v>2236088</v>
      </c>
      <c r="N343" s="33">
        <v>1008802</v>
      </c>
      <c r="O343" s="40">
        <v>3.224133279443904E-2</v>
      </c>
      <c r="Q343" s="97" t="s">
        <v>4</v>
      </c>
    </row>
    <row r="344" spans="1:17" x14ac:dyDescent="0.25">
      <c r="A344" s="50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0" x14ac:dyDescent="0.4">
      <c r="A364" s="133" t="s">
        <v>42</v>
      </c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</row>
    <row r="365" spans="1:15" ht="12.75" customHeight="1" x14ac:dyDescent="0.3">
      <c r="A365" s="134" t="s">
        <v>56</v>
      </c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</row>
    <row r="366" spans="1:15" ht="12.75" customHeight="1" x14ac:dyDescent="0.3">
      <c r="A366" s="135" t="s">
        <v>135</v>
      </c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</row>
    <row r="367" spans="1:15" ht="12.75" customHeight="1" x14ac:dyDescent="0.3">
      <c r="A367" s="134" t="s">
        <v>91</v>
      </c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</row>
    <row r="368" spans="1:15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3">
      <c r="A369" s="31" t="s">
        <v>32</v>
      </c>
      <c r="B369" s="49" t="s">
        <v>88</v>
      </c>
      <c r="C369" s="31" t="s">
        <v>0</v>
      </c>
      <c r="D369" s="31" t="s">
        <v>43</v>
      </c>
      <c r="E369" s="31" t="s">
        <v>13</v>
      </c>
      <c r="F369" s="31" t="s">
        <v>44</v>
      </c>
      <c r="G369" s="31" t="s">
        <v>15</v>
      </c>
      <c r="H369" s="31" t="s">
        <v>45</v>
      </c>
      <c r="I369" s="31" t="s">
        <v>90</v>
      </c>
      <c r="J369" s="31" t="s">
        <v>46</v>
      </c>
      <c r="K369" s="31" t="s">
        <v>36</v>
      </c>
      <c r="L369" s="31" t="s">
        <v>47</v>
      </c>
      <c r="M369" s="31" t="s">
        <v>48</v>
      </c>
      <c r="N369" s="31" t="s">
        <v>49</v>
      </c>
      <c r="O369" s="31" t="s">
        <v>61</v>
      </c>
    </row>
    <row r="370" spans="1:17" ht="15.5" customHeight="1" x14ac:dyDescent="0.3">
      <c r="A370" s="27"/>
      <c r="B370" s="27" t="s">
        <v>21</v>
      </c>
      <c r="C370" s="48">
        <v>11301843009.490002</v>
      </c>
      <c r="D370" s="48">
        <v>119877608.77</v>
      </c>
      <c r="E370" s="48">
        <v>1666342792.98</v>
      </c>
      <c r="F370" s="48">
        <v>2389671898.73</v>
      </c>
      <c r="G370" s="48">
        <v>100326650.81999998</v>
      </c>
      <c r="H370" s="48">
        <v>3538654049.7900009</v>
      </c>
      <c r="I370" s="48">
        <v>68322357.149999991</v>
      </c>
      <c r="J370" s="48">
        <v>126696594.95</v>
      </c>
      <c r="K370" s="48">
        <v>2303390481.4399996</v>
      </c>
      <c r="L370" s="48">
        <v>61951107.850000001</v>
      </c>
      <c r="M370" s="48">
        <v>275007818.23000002</v>
      </c>
      <c r="N370" s="48">
        <v>651601648.77999997</v>
      </c>
      <c r="O370" s="68">
        <v>99.999999999999972</v>
      </c>
      <c r="Q370" s="97" t="s">
        <v>5</v>
      </c>
    </row>
    <row r="371" spans="1:17" ht="15.9" customHeight="1" x14ac:dyDescent="0.3">
      <c r="A371" s="32">
        <v>1</v>
      </c>
      <c r="B371" s="33" t="s">
        <v>84</v>
      </c>
      <c r="C371" s="48">
        <v>2479276355.5</v>
      </c>
      <c r="D371" s="33">
        <v>7928144.3099999996</v>
      </c>
      <c r="E371" s="33">
        <v>418949505.24000001</v>
      </c>
      <c r="F371" s="33">
        <v>442006431.88</v>
      </c>
      <c r="G371" s="33">
        <v>17024890.559999999</v>
      </c>
      <c r="H371" s="33">
        <v>1033722878.49</v>
      </c>
      <c r="I371" s="33">
        <v>8551368.1500000004</v>
      </c>
      <c r="J371" s="33">
        <v>41788748.5</v>
      </c>
      <c r="K371" s="33">
        <v>301698768.06999999</v>
      </c>
      <c r="L371" s="33">
        <v>0</v>
      </c>
      <c r="M371" s="33">
        <v>11695869.909999998</v>
      </c>
      <c r="N371" s="33">
        <v>195909750.38999999</v>
      </c>
      <c r="O371" s="40">
        <v>21.936920849264901</v>
      </c>
      <c r="Q371" s="97" t="s">
        <v>5</v>
      </c>
    </row>
    <row r="372" spans="1:17" ht="15.9" customHeight="1" x14ac:dyDescent="0.3">
      <c r="A372" s="32">
        <v>2</v>
      </c>
      <c r="B372" s="35" t="s">
        <v>93</v>
      </c>
      <c r="C372" s="48">
        <v>1930902205.2999997</v>
      </c>
      <c r="D372" s="33">
        <v>12853666.01</v>
      </c>
      <c r="E372" s="33">
        <v>350339955.07999998</v>
      </c>
      <c r="F372" s="33">
        <v>41745018.600000001</v>
      </c>
      <c r="G372" s="33">
        <v>4666801.21</v>
      </c>
      <c r="H372" s="33">
        <v>827306881.02999997</v>
      </c>
      <c r="I372" s="33">
        <v>33738951.590000004</v>
      </c>
      <c r="J372" s="33">
        <v>14537148.309999999</v>
      </c>
      <c r="K372" s="33">
        <v>430939302.83999997</v>
      </c>
      <c r="L372" s="33">
        <v>0</v>
      </c>
      <c r="M372" s="33">
        <v>16439689.26</v>
      </c>
      <c r="N372" s="33">
        <v>198334791.37</v>
      </c>
      <c r="O372" s="40">
        <v>17.084843628412177</v>
      </c>
      <c r="Q372" s="97" t="s">
        <v>5</v>
      </c>
    </row>
    <row r="373" spans="1:17" ht="15.9" customHeight="1" x14ac:dyDescent="0.3">
      <c r="A373" s="32">
        <v>3</v>
      </c>
      <c r="B373" s="35" t="s">
        <v>92</v>
      </c>
      <c r="C373" s="48">
        <v>1665008614.8199997</v>
      </c>
      <c r="D373" s="33">
        <v>4580098.34</v>
      </c>
      <c r="E373" s="33">
        <v>44719246.640000001</v>
      </c>
      <c r="F373" s="33">
        <v>1431064586.27</v>
      </c>
      <c r="G373" s="33">
        <v>1184467.07</v>
      </c>
      <c r="H373" s="33">
        <v>57314338.799999997</v>
      </c>
      <c r="I373" s="33">
        <v>54844.24</v>
      </c>
      <c r="J373" s="33">
        <v>758520.88</v>
      </c>
      <c r="K373" s="33">
        <v>111503510.09999999</v>
      </c>
      <c r="L373" s="33">
        <v>0</v>
      </c>
      <c r="M373" s="33">
        <v>939684.86</v>
      </c>
      <c r="N373" s="33">
        <v>12889317.619999999</v>
      </c>
      <c r="O373" s="40">
        <v>14.732186718767151</v>
      </c>
      <c r="Q373" s="97" t="s">
        <v>5</v>
      </c>
    </row>
    <row r="374" spans="1:17" ht="15.9" customHeight="1" x14ac:dyDescent="0.3">
      <c r="A374" s="32">
        <v>4</v>
      </c>
      <c r="B374" s="35" t="s">
        <v>109</v>
      </c>
      <c r="C374" s="48">
        <v>1520130422.8499999</v>
      </c>
      <c r="D374" s="33">
        <v>3692186.92</v>
      </c>
      <c r="E374" s="33">
        <v>259895660.79000002</v>
      </c>
      <c r="F374" s="33">
        <v>28573238.300000001</v>
      </c>
      <c r="G374" s="33">
        <v>21475642.170000002</v>
      </c>
      <c r="H374" s="33">
        <v>819064592.3499999</v>
      </c>
      <c r="I374" s="33">
        <v>879893.1</v>
      </c>
      <c r="J374" s="33">
        <v>24229230.380000003</v>
      </c>
      <c r="K374" s="33">
        <v>276206430.08999997</v>
      </c>
      <c r="L374" s="33">
        <v>0</v>
      </c>
      <c r="M374" s="33">
        <v>18318838.469999999</v>
      </c>
      <c r="N374" s="33">
        <v>67794710.280000001</v>
      </c>
      <c r="O374" s="40">
        <v>13.450287900597871</v>
      </c>
      <c r="Q374" s="97" t="s">
        <v>5</v>
      </c>
    </row>
    <row r="375" spans="1:17" ht="15.9" customHeight="1" x14ac:dyDescent="0.3">
      <c r="A375" s="32">
        <v>5</v>
      </c>
      <c r="B375" s="35" t="s">
        <v>110</v>
      </c>
      <c r="C375" s="48">
        <v>922138096.47000015</v>
      </c>
      <c r="D375" s="33">
        <v>139289.64000000001</v>
      </c>
      <c r="E375" s="33">
        <v>13996941.779999999</v>
      </c>
      <c r="F375" s="33">
        <v>75426629.929999992</v>
      </c>
      <c r="G375" s="33">
        <v>392798.35</v>
      </c>
      <c r="H375" s="33">
        <v>479194993.06</v>
      </c>
      <c r="I375" s="33">
        <v>8962777.1199999992</v>
      </c>
      <c r="J375" s="33">
        <v>24248373.849999998</v>
      </c>
      <c r="K375" s="33">
        <v>256592046.97</v>
      </c>
      <c r="L375" s="33">
        <v>0</v>
      </c>
      <c r="M375" s="33">
        <v>6506967.5700000003</v>
      </c>
      <c r="N375" s="33">
        <v>56677278.200000003</v>
      </c>
      <c r="O375" s="40">
        <v>8.15918338005309</v>
      </c>
      <c r="Q375" s="97" t="s">
        <v>5</v>
      </c>
    </row>
    <row r="376" spans="1:17" ht="15.9" customHeight="1" x14ac:dyDescent="0.3">
      <c r="A376" s="32">
        <v>6</v>
      </c>
      <c r="B376" s="35" t="s">
        <v>111</v>
      </c>
      <c r="C376" s="48">
        <v>509535639.40000004</v>
      </c>
      <c r="D376" s="33">
        <v>1244222.6499999999</v>
      </c>
      <c r="E376" s="33">
        <v>21952770.52</v>
      </c>
      <c r="F376" s="33">
        <v>16491818.640000001</v>
      </c>
      <c r="G376" s="33">
        <v>5773991.9000000004</v>
      </c>
      <c r="H376" s="33">
        <v>191195782.84</v>
      </c>
      <c r="I376" s="33">
        <v>8529425.8599999994</v>
      </c>
      <c r="J376" s="33">
        <v>11441331.68</v>
      </c>
      <c r="K376" s="33">
        <v>170398418.03</v>
      </c>
      <c r="L376" s="33">
        <v>0</v>
      </c>
      <c r="M376" s="33">
        <v>26888156.860000003</v>
      </c>
      <c r="N376" s="33">
        <v>55619720.420000002</v>
      </c>
      <c r="O376" s="40">
        <v>4.5084296337522121</v>
      </c>
      <c r="Q376" s="97" t="s">
        <v>5</v>
      </c>
    </row>
    <row r="377" spans="1:17" ht="15.9" customHeight="1" x14ac:dyDescent="0.3">
      <c r="A377" s="32">
        <v>7</v>
      </c>
      <c r="B377" s="35" t="s">
        <v>94</v>
      </c>
      <c r="C377" s="48">
        <v>507735144.56999999</v>
      </c>
      <c r="D377" s="33">
        <v>150793.64000000001</v>
      </c>
      <c r="E377" s="33">
        <v>303549746.51999998</v>
      </c>
      <c r="F377" s="33">
        <v>0</v>
      </c>
      <c r="G377" s="33">
        <v>49226462.089999996</v>
      </c>
      <c r="H377" s="33">
        <v>69245999.439999998</v>
      </c>
      <c r="I377" s="33">
        <v>1332102.23</v>
      </c>
      <c r="J377" s="33">
        <v>672155.22000000009</v>
      </c>
      <c r="K377" s="33">
        <v>56008972.210000001</v>
      </c>
      <c r="L377" s="33">
        <v>0</v>
      </c>
      <c r="M377" s="33">
        <v>6683284.3099999996</v>
      </c>
      <c r="N377" s="33">
        <v>20865628.91</v>
      </c>
      <c r="O377" s="40">
        <v>4.4924986495004555</v>
      </c>
      <c r="Q377" s="97" t="s">
        <v>5</v>
      </c>
    </row>
    <row r="378" spans="1:17" ht="15.9" customHeight="1" x14ac:dyDescent="0.3">
      <c r="A378" s="32">
        <v>8</v>
      </c>
      <c r="B378" s="35" t="s">
        <v>77</v>
      </c>
      <c r="C378" s="48">
        <v>283719788.94000006</v>
      </c>
      <c r="D378" s="33">
        <v>70064535.790000007</v>
      </c>
      <c r="E378" s="33">
        <v>102841946.3</v>
      </c>
      <c r="F378" s="33">
        <v>64180.43</v>
      </c>
      <c r="G378" s="33">
        <v>83748.319999999992</v>
      </c>
      <c r="H378" s="33">
        <v>10719548.709999999</v>
      </c>
      <c r="I378" s="33">
        <v>3556328.73</v>
      </c>
      <c r="J378" s="33">
        <v>107921.69</v>
      </c>
      <c r="K378" s="33">
        <v>15159474.33</v>
      </c>
      <c r="L378" s="33">
        <v>0</v>
      </c>
      <c r="M378" s="33">
        <v>76710703.270000011</v>
      </c>
      <c r="N378" s="33">
        <v>4411401.37</v>
      </c>
      <c r="O378" s="40">
        <v>2.5103851531273658</v>
      </c>
      <c r="Q378" s="97" t="s">
        <v>5</v>
      </c>
    </row>
    <row r="379" spans="1:17" ht="15.9" customHeight="1" x14ac:dyDescent="0.3">
      <c r="A379" s="32">
        <v>9</v>
      </c>
      <c r="B379" s="35" t="s">
        <v>112</v>
      </c>
      <c r="C379" s="48">
        <v>244346083.59999999</v>
      </c>
      <c r="D379" s="33">
        <v>14462615.779999999</v>
      </c>
      <c r="E379" s="33">
        <v>609338.84000000008</v>
      </c>
      <c r="F379" s="33">
        <v>229274128.97999999</v>
      </c>
      <c r="G379" s="33">
        <v>0</v>
      </c>
      <c r="H379" s="33">
        <v>0</v>
      </c>
      <c r="I379" s="33">
        <v>0</v>
      </c>
      <c r="J379" s="33">
        <v>0</v>
      </c>
      <c r="K379" s="33">
        <v>0</v>
      </c>
      <c r="L379" s="33">
        <v>0</v>
      </c>
      <c r="M379" s="33">
        <v>0</v>
      </c>
      <c r="N379" s="33">
        <v>0</v>
      </c>
      <c r="O379" s="40">
        <v>2.1620021035049413</v>
      </c>
      <c r="Q379" s="97" t="s">
        <v>5</v>
      </c>
    </row>
    <row r="380" spans="1:17" ht="15.9" customHeight="1" x14ac:dyDescent="0.3">
      <c r="A380" s="32">
        <v>10</v>
      </c>
      <c r="B380" s="35" t="s">
        <v>113</v>
      </c>
      <c r="C380" s="48">
        <v>159175764.19</v>
      </c>
      <c r="D380" s="33">
        <v>145923.51</v>
      </c>
      <c r="E380" s="33">
        <v>272797.13</v>
      </c>
      <c r="F380" s="33">
        <v>0</v>
      </c>
      <c r="G380" s="33">
        <v>162254.34</v>
      </c>
      <c r="H380" s="33">
        <v>441536.93</v>
      </c>
      <c r="I380" s="33">
        <v>265114.03999999998</v>
      </c>
      <c r="J380" s="33">
        <v>7210814.2999999998</v>
      </c>
      <c r="K380" s="33">
        <v>149713250.55000001</v>
      </c>
      <c r="L380" s="33">
        <v>0</v>
      </c>
      <c r="M380" s="33">
        <v>588966.97</v>
      </c>
      <c r="N380" s="33">
        <v>375106.42</v>
      </c>
      <c r="O380" s="40">
        <v>1.4084053729674206</v>
      </c>
      <c r="Q380" s="97" t="s">
        <v>5</v>
      </c>
    </row>
    <row r="381" spans="1:17" ht="15.9" customHeight="1" x14ac:dyDescent="0.3">
      <c r="A381" s="32">
        <v>11</v>
      </c>
      <c r="B381" s="35" t="s">
        <v>85</v>
      </c>
      <c r="C381" s="48">
        <v>130464981.08</v>
      </c>
      <c r="D381" s="33">
        <v>0</v>
      </c>
      <c r="E381" s="33">
        <v>208695.78</v>
      </c>
      <c r="F381" s="33">
        <v>5649.61</v>
      </c>
      <c r="G381" s="33">
        <v>862.32</v>
      </c>
      <c r="H381" s="33">
        <v>11453148.050000001</v>
      </c>
      <c r="I381" s="33">
        <v>137711.87</v>
      </c>
      <c r="J381" s="33">
        <v>60123.66</v>
      </c>
      <c r="K381" s="33">
        <v>112429979.8</v>
      </c>
      <c r="L381" s="33">
        <v>0</v>
      </c>
      <c r="M381" s="33">
        <v>732137.78</v>
      </c>
      <c r="N381" s="33">
        <v>5436672.21</v>
      </c>
      <c r="O381" s="40">
        <v>1.1543690791886807</v>
      </c>
      <c r="Q381" s="97" t="s">
        <v>5</v>
      </c>
    </row>
    <row r="382" spans="1:17" ht="15.9" customHeight="1" x14ac:dyDescent="0.3">
      <c r="A382" s="32">
        <v>12</v>
      </c>
      <c r="B382" s="35" t="s">
        <v>118</v>
      </c>
      <c r="C382" s="48">
        <v>101413760.67</v>
      </c>
      <c r="D382" s="33">
        <v>0</v>
      </c>
      <c r="E382" s="33">
        <v>24912800.310000002</v>
      </c>
      <c r="F382" s="33">
        <v>0</v>
      </c>
      <c r="G382" s="33">
        <v>0</v>
      </c>
      <c r="H382" s="33">
        <v>11233749.029999999</v>
      </c>
      <c r="I382" s="33">
        <v>27827.09</v>
      </c>
      <c r="J382" s="33">
        <v>246287.91</v>
      </c>
      <c r="K382" s="33">
        <v>50389067.170000002</v>
      </c>
      <c r="L382" s="33">
        <v>0</v>
      </c>
      <c r="M382" s="33">
        <v>12515657.18</v>
      </c>
      <c r="N382" s="33">
        <v>2088371.98</v>
      </c>
      <c r="O382" s="40">
        <v>0.89732055722986304</v>
      </c>
      <c r="Q382" s="97" t="s">
        <v>5</v>
      </c>
    </row>
    <row r="383" spans="1:17" ht="15.9" customHeight="1" x14ac:dyDescent="0.3">
      <c r="A383" s="32">
        <v>13</v>
      </c>
      <c r="B383" s="35" t="s">
        <v>114</v>
      </c>
      <c r="C383" s="48">
        <v>92576859.25</v>
      </c>
      <c r="D383" s="33">
        <v>4410832.5200000005</v>
      </c>
      <c r="E383" s="33">
        <v>0</v>
      </c>
      <c r="F383" s="33">
        <v>0</v>
      </c>
      <c r="G383" s="33">
        <v>111066.18</v>
      </c>
      <c r="H383" s="33">
        <v>3448772.2800000003</v>
      </c>
      <c r="I383" s="33">
        <v>112817.92</v>
      </c>
      <c r="J383" s="33">
        <v>0</v>
      </c>
      <c r="K383" s="33">
        <v>46928451.350000001</v>
      </c>
      <c r="L383" s="33">
        <v>0</v>
      </c>
      <c r="M383" s="33">
        <v>34680841.630000003</v>
      </c>
      <c r="N383" s="33">
        <v>2884077.37</v>
      </c>
      <c r="O383" s="40">
        <v>0.81913064242942046</v>
      </c>
      <c r="Q383" s="97" t="s">
        <v>5</v>
      </c>
    </row>
    <row r="384" spans="1:17" ht="15.9" customHeight="1" x14ac:dyDescent="0.3">
      <c r="A384" s="32">
        <v>14</v>
      </c>
      <c r="B384" s="35" t="s">
        <v>115</v>
      </c>
      <c r="C384" s="48">
        <v>77932979.290000007</v>
      </c>
      <c r="D384" s="33">
        <v>0</v>
      </c>
      <c r="E384" s="33">
        <v>12956.9</v>
      </c>
      <c r="F384" s="33">
        <v>0</v>
      </c>
      <c r="G384" s="33">
        <v>0</v>
      </c>
      <c r="H384" s="33">
        <v>75381.8</v>
      </c>
      <c r="I384" s="33">
        <v>0</v>
      </c>
      <c r="J384" s="33">
        <v>709876.64</v>
      </c>
      <c r="K384" s="33">
        <v>74277128.219999999</v>
      </c>
      <c r="L384" s="33">
        <v>0</v>
      </c>
      <c r="M384" s="33">
        <v>2505873.09</v>
      </c>
      <c r="N384" s="33">
        <v>351762.64</v>
      </c>
      <c r="O384" s="40">
        <v>0.68955991712644349</v>
      </c>
      <c r="Q384" s="97" t="s">
        <v>5</v>
      </c>
    </row>
    <row r="385" spans="1:17" ht="15.9" customHeight="1" x14ac:dyDescent="0.3">
      <c r="A385" s="32">
        <v>15</v>
      </c>
      <c r="B385" s="35" t="s">
        <v>168</v>
      </c>
      <c r="C385" s="48">
        <v>74368628.099999994</v>
      </c>
      <c r="D385" s="33">
        <v>0</v>
      </c>
      <c r="E385" s="33">
        <v>15143334.35</v>
      </c>
      <c r="F385" s="33">
        <v>5648414.7400000002</v>
      </c>
      <c r="G385" s="33">
        <v>163968.38</v>
      </c>
      <c r="H385" s="33">
        <v>6116541.8600000003</v>
      </c>
      <c r="I385" s="33">
        <v>1214087.8999999999</v>
      </c>
      <c r="J385" s="33">
        <v>396675.62</v>
      </c>
      <c r="K385" s="33">
        <v>33776662.079999998</v>
      </c>
      <c r="L385" s="33">
        <v>0</v>
      </c>
      <c r="M385" s="33">
        <v>5310056.1500000004</v>
      </c>
      <c r="N385" s="33">
        <v>6598887.0199999996</v>
      </c>
      <c r="O385" s="40">
        <v>0.65802212999732601</v>
      </c>
      <c r="Q385" s="97" t="s">
        <v>5</v>
      </c>
    </row>
    <row r="386" spans="1:17" ht="15.9" customHeight="1" x14ac:dyDescent="0.3">
      <c r="A386" s="32">
        <v>16</v>
      </c>
      <c r="B386" s="35" t="s">
        <v>117</v>
      </c>
      <c r="C386" s="48">
        <v>70083393.479999989</v>
      </c>
      <c r="D386" s="33">
        <v>1530.3</v>
      </c>
      <c r="E386" s="33">
        <v>49433.02</v>
      </c>
      <c r="F386" s="33">
        <v>0</v>
      </c>
      <c r="G386" s="33">
        <v>0</v>
      </c>
      <c r="H386" s="33">
        <v>427665.06</v>
      </c>
      <c r="I386" s="33">
        <v>0</v>
      </c>
      <c r="J386" s="33">
        <v>0</v>
      </c>
      <c r="K386" s="33">
        <v>69511434.049999997</v>
      </c>
      <c r="L386" s="33">
        <v>0</v>
      </c>
      <c r="M386" s="33">
        <v>17424.57</v>
      </c>
      <c r="N386" s="33">
        <v>75906.48</v>
      </c>
      <c r="O386" s="40">
        <v>0.62010588380277387</v>
      </c>
      <c r="Q386" s="97" t="s">
        <v>5</v>
      </c>
    </row>
    <row r="387" spans="1:17" ht="15.9" customHeight="1" x14ac:dyDescent="0.3">
      <c r="A387" s="32">
        <v>17</v>
      </c>
      <c r="B387" s="35" t="s">
        <v>116</v>
      </c>
      <c r="C387" s="48">
        <v>65992225.25</v>
      </c>
      <c r="D387" s="33">
        <v>0</v>
      </c>
      <c r="E387" s="33">
        <v>3576751.43</v>
      </c>
      <c r="F387" s="33">
        <v>0</v>
      </c>
      <c r="G387" s="33">
        <v>0</v>
      </c>
      <c r="H387" s="33">
        <v>0</v>
      </c>
      <c r="I387" s="33">
        <v>0</v>
      </c>
      <c r="J387" s="33">
        <v>0</v>
      </c>
      <c r="K387" s="33">
        <v>0</v>
      </c>
      <c r="L387" s="33">
        <v>61951107.850000001</v>
      </c>
      <c r="M387" s="33">
        <v>0</v>
      </c>
      <c r="N387" s="33">
        <v>464365.97</v>
      </c>
      <c r="O387" s="40">
        <v>0.58390675923021795</v>
      </c>
      <c r="Q387" s="97" t="s">
        <v>5</v>
      </c>
    </row>
    <row r="388" spans="1:17" ht="15.9" customHeight="1" x14ac:dyDescent="0.3">
      <c r="A388" s="32">
        <v>18</v>
      </c>
      <c r="B388" s="35" t="s">
        <v>87</v>
      </c>
      <c r="C388" s="48">
        <v>58584858.82</v>
      </c>
      <c r="D388" s="33">
        <v>0</v>
      </c>
      <c r="E388" s="33">
        <v>518668.08</v>
      </c>
      <c r="F388" s="33">
        <v>58066190.740000002</v>
      </c>
      <c r="G388" s="33">
        <v>0</v>
      </c>
      <c r="H388" s="33">
        <v>0</v>
      </c>
      <c r="I388" s="33">
        <v>0</v>
      </c>
      <c r="J388" s="33">
        <v>0</v>
      </c>
      <c r="K388" s="33">
        <v>0</v>
      </c>
      <c r="L388" s="33">
        <v>0</v>
      </c>
      <c r="M388" s="33">
        <v>0</v>
      </c>
      <c r="N388" s="33">
        <v>0</v>
      </c>
      <c r="O388" s="40">
        <v>0.51836553357542747</v>
      </c>
      <c r="Q388" s="97" t="s">
        <v>5</v>
      </c>
    </row>
    <row r="389" spans="1:17" ht="15.9" customHeight="1" x14ac:dyDescent="0.3">
      <c r="A389" s="32">
        <v>19</v>
      </c>
      <c r="B389" s="35" t="s">
        <v>80</v>
      </c>
      <c r="C389" s="48">
        <v>56619548.18</v>
      </c>
      <c r="D389" s="33">
        <v>0</v>
      </c>
      <c r="E389" s="33">
        <v>0</v>
      </c>
      <c r="F389" s="33">
        <v>0</v>
      </c>
      <c r="G389" s="33">
        <v>22500</v>
      </c>
      <c r="H389" s="33">
        <v>0</v>
      </c>
      <c r="I389" s="33">
        <v>0</v>
      </c>
      <c r="J389" s="33">
        <v>0</v>
      </c>
      <c r="K389" s="33">
        <v>56597048.18</v>
      </c>
      <c r="L389" s="33">
        <v>0</v>
      </c>
      <c r="M389" s="33">
        <v>0</v>
      </c>
      <c r="N389" s="33">
        <v>0</v>
      </c>
      <c r="O389" s="40">
        <v>0.50097624018009579</v>
      </c>
      <c r="Q389" s="97" t="s">
        <v>5</v>
      </c>
    </row>
    <row r="390" spans="1:17" ht="15.9" customHeight="1" x14ac:dyDescent="0.3">
      <c r="A390" s="32">
        <v>20</v>
      </c>
      <c r="B390" s="35" t="s">
        <v>121</v>
      </c>
      <c r="C390" s="48">
        <v>56309224.410000004</v>
      </c>
      <c r="D390" s="33">
        <v>0</v>
      </c>
      <c r="E390" s="33">
        <v>16435728.520000001</v>
      </c>
      <c r="F390" s="33">
        <v>293760.75</v>
      </c>
      <c r="G390" s="33">
        <v>9159.48</v>
      </c>
      <c r="H390" s="33">
        <v>313563.89</v>
      </c>
      <c r="I390" s="33">
        <v>21186</v>
      </c>
      <c r="J390" s="33">
        <v>4536.6499999999996</v>
      </c>
      <c r="K390" s="33">
        <v>2486028.7400000002</v>
      </c>
      <c r="L390" s="33">
        <v>0</v>
      </c>
      <c r="M390" s="33">
        <v>34527518.850000001</v>
      </c>
      <c r="N390" s="33">
        <v>2217741.5299999998</v>
      </c>
      <c r="O390" s="40">
        <v>0.49823045995876891</v>
      </c>
      <c r="Q390" s="97" t="s">
        <v>5</v>
      </c>
    </row>
    <row r="391" spans="1:17" ht="15.9" customHeight="1" x14ac:dyDescent="0.3">
      <c r="A391" s="32">
        <v>21</v>
      </c>
      <c r="B391" s="35" t="s">
        <v>78</v>
      </c>
      <c r="C391" s="48">
        <v>55021528.950000003</v>
      </c>
      <c r="D391" s="33">
        <v>11545.25</v>
      </c>
      <c r="E391" s="33">
        <v>3740498.41</v>
      </c>
      <c r="F391" s="33">
        <v>0</v>
      </c>
      <c r="G391" s="33">
        <v>0</v>
      </c>
      <c r="H391" s="33">
        <v>5833565.5599999996</v>
      </c>
      <c r="I391" s="33">
        <v>411734.88</v>
      </c>
      <c r="J391" s="33">
        <v>5390.62</v>
      </c>
      <c r="K391" s="33">
        <v>31389164.140000001</v>
      </c>
      <c r="L391" s="33">
        <v>0</v>
      </c>
      <c r="M391" s="33">
        <v>549002.14</v>
      </c>
      <c r="N391" s="33">
        <v>13080627.949999999</v>
      </c>
      <c r="O391" s="40">
        <v>0.48683678320252</v>
      </c>
      <c r="Q391" s="97" t="s">
        <v>5</v>
      </c>
    </row>
    <row r="392" spans="1:17" ht="15.9" customHeight="1" x14ac:dyDescent="0.3">
      <c r="A392" s="32">
        <v>22</v>
      </c>
      <c r="B392" s="35" t="s">
        <v>119</v>
      </c>
      <c r="C392" s="48">
        <v>53438969.329999998</v>
      </c>
      <c r="D392" s="33">
        <v>0</v>
      </c>
      <c r="E392" s="33">
        <v>53438969.329999998</v>
      </c>
      <c r="F392" s="33">
        <v>0</v>
      </c>
      <c r="G392" s="33">
        <v>0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</v>
      </c>
      <c r="N392" s="33">
        <v>0</v>
      </c>
      <c r="O392" s="40">
        <v>0.47283411462296931</v>
      </c>
      <c r="Q392" s="97" t="s">
        <v>5</v>
      </c>
    </row>
    <row r="393" spans="1:17" ht="15.9" customHeight="1" x14ac:dyDescent="0.3">
      <c r="A393" s="32">
        <v>23</v>
      </c>
      <c r="B393" s="35" t="s">
        <v>120</v>
      </c>
      <c r="C393" s="48">
        <v>52747391.979999997</v>
      </c>
      <c r="D393" s="33">
        <v>0</v>
      </c>
      <c r="E393" s="33">
        <v>0</v>
      </c>
      <c r="F393" s="33">
        <v>52747391.979999997</v>
      </c>
      <c r="G393" s="33">
        <v>0</v>
      </c>
      <c r="H393" s="33">
        <v>0</v>
      </c>
      <c r="I393" s="33">
        <v>0</v>
      </c>
      <c r="J393" s="33">
        <v>0</v>
      </c>
      <c r="K393" s="33">
        <v>0</v>
      </c>
      <c r="L393" s="33">
        <v>0</v>
      </c>
      <c r="M393" s="33">
        <v>0</v>
      </c>
      <c r="N393" s="33">
        <v>0</v>
      </c>
      <c r="O393" s="40">
        <v>0.46671495910630456</v>
      </c>
      <c r="Q393" s="97" t="s">
        <v>5</v>
      </c>
    </row>
    <row r="394" spans="1:17" ht="15.9" customHeight="1" x14ac:dyDescent="0.3">
      <c r="A394" s="32">
        <v>24</v>
      </c>
      <c r="B394" s="35" t="s">
        <v>123</v>
      </c>
      <c r="C394" s="48">
        <v>29296764.550000001</v>
      </c>
      <c r="D394" s="33">
        <v>0</v>
      </c>
      <c r="E394" s="33">
        <v>23811438.239999998</v>
      </c>
      <c r="F394" s="33">
        <v>36605.4</v>
      </c>
      <c r="G394" s="33">
        <v>1060.83</v>
      </c>
      <c r="H394" s="33">
        <v>5079810.1500000004</v>
      </c>
      <c r="I394" s="33">
        <v>0</v>
      </c>
      <c r="J394" s="33">
        <v>3923.78</v>
      </c>
      <c r="K394" s="33">
        <v>37039.82</v>
      </c>
      <c r="L394" s="33">
        <v>0</v>
      </c>
      <c r="M394" s="33">
        <v>59887.17</v>
      </c>
      <c r="N394" s="33">
        <v>266999.15999999997</v>
      </c>
      <c r="O394" s="40">
        <v>0.25922112460242025</v>
      </c>
      <c r="Q394" s="97" t="s">
        <v>5</v>
      </c>
    </row>
    <row r="395" spans="1:17" ht="15.9" customHeight="1" x14ac:dyDescent="0.3">
      <c r="A395" s="32">
        <v>25</v>
      </c>
      <c r="B395" s="35" t="s">
        <v>108</v>
      </c>
      <c r="C395" s="48">
        <v>27598137.270000003</v>
      </c>
      <c r="D395" s="33">
        <v>80512.88</v>
      </c>
      <c r="E395" s="33">
        <v>68763.25</v>
      </c>
      <c r="F395" s="33">
        <v>2500000</v>
      </c>
      <c r="G395" s="33">
        <v>0</v>
      </c>
      <c r="H395" s="33">
        <v>182257.42</v>
      </c>
      <c r="I395" s="33">
        <v>377170.52</v>
      </c>
      <c r="J395" s="33">
        <v>0</v>
      </c>
      <c r="K395" s="33">
        <v>22597288.82</v>
      </c>
      <c r="L395" s="33">
        <v>0</v>
      </c>
      <c r="M395" s="33">
        <v>1596420.6</v>
      </c>
      <c r="N395" s="33">
        <v>195723.78</v>
      </c>
      <c r="O395" s="40">
        <v>0.2441914760878047</v>
      </c>
      <c r="Q395" s="97" t="s">
        <v>5</v>
      </c>
    </row>
    <row r="396" spans="1:17" ht="15.9" customHeight="1" x14ac:dyDescent="0.3">
      <c r="A396" s="32">
        <v>26</v>
      </c>
      <c r="B396" s="35" t="s">
        <v>122</v>
      </c>
      <c r="C396" s="48">
        <v>21905380.789999999</v>
      </c>
      <c r="D396" s="33">
        <v>0</v>
      </c>
      <c r="E396" s="33">
        <v>0</v>
      </c>
      <c r="F396" s="33">
        <v>0</v>
      </c>
      <c r="G396" s="33">
        <v>0</v>
      </c>
      <c r="H396" s="33">
        <v>785478.36</v>
      </c>
      <c r="I396" s="33">
        <v>149015.91</v>
      </c>
      <c r="J396" s="33">
        <v>9419.68</v>
      </c>
      <c r="K396" s="33">
        <v>12494842.4</v>
      </c>
      <c r="L396" s="33">
        <v>0</v>
      </c>
      <c r="M396" s="33">
        <v>7327464.6600000001</v>
      </c>
      <c r="N396" s="33">
        <v>1139159.78</v>
      </c>
      <c r="O396" s="40">
        <v>0.19382131544037864</v>
      </c>
      <c r="Q396" s="97" t="s">
        <v>5</v>
      </c>
    </row>
    <row r="397" spans="1:17" ht="15.9" customHeight="1" x14ac:dyDescent="0.3">
      <c r="A397" s="32">
        <v>27</v>
      </c>
      <c r="B397" s="35" t="s">
        <v>127</v>
      </c>
      <c r="C397" s="48">
        <v>15599013.77</v>
      </c>
      <c r="D397" s="33">
        <v>0</v>
      </c>
      <c r="E397" s="33">
        <v>6010618.2300000004</v>
      </c>
      <c r="F397" s="33">
        <v>0</v>
      </c>
      <c r="G397" s="33">
        <v>0</v>
      </c>
      <c r="H397" s="33">
        <v>116002.18</v>
      </c>
      <c r="I397" s="33">
        <v>0</v>
      </c>
      <c r="J397" s="33">
        <v>3448.28</v>
      </c>
      <c r="K397" s="33">
        <v>2907484.45</v>
      </c>
      <c r="L397" s="33">
        <v>0</v>
      </c>
      <c r="M397" s="33">
        <v>6186592.2000000002</v>
      </c>
      <c r="N397" s="33">
        <v>374868.43</v>
      </c>
      <c r="O397" s="40">
        <v>0.138021858531407</v>
      </c>
      <c r="Q397" s="97" t="s">
        <v>5</v>
      </c>
    </row>
    <row r="398" spans="1:17" ht="15.9" customHeight="1" x14ac:dyDescent="0.3">
      <c r="A398" s="32">
        <v>28</v>
      </c>
      <c r="B398" s="35" t="s">
        <v>124</v>
      </c>
      <c r="C398" s="48">
        <v>10630225.010000002</v>
      </c>
      <c r="D398" s="33">
        <v>31091.38</v>
      </c>
      <c r="E398" s="33">
        <v>6212.4</v>
      </c>
      <c r="F398" s="33">
        <v>0</v>
      </c>
      <c r="G398" s="33">
        <v>18674.990000000002</v>
      </c>
      <c r="H398" s="33">
        <v>4242913.62</v>
      </c>
      <c r="I398" s="33">
        <v>0</v>
      </c>
      <c r="J398" s="33">
        <v>240734.99</v>
      </c>
      <c r="K398" s="33">
        <v>4877744.08</v>
      </c>
      <c r="L398" s="33">
        <v>0</v>
      </c>
      <c r="M398" s="33">
        <v>186980.73</v>
      </c>
      <c r="N398" s="33">
        <v>1025872.82</v>
      </c>
      <c r="O398" s="40">
        <v>9.4057447100211425E-2</v>
      </c>
      <c r="Q398" s="97" t="s">
        <v>5</v>
      </c>
    </row>
    <row r="399" spans="1:17" ht="15.9" customHeight="1" x14ac:dyDescent="0.3">
      <c r="A399" s="32">
        <v>29</v>
      </c>
      <c r="B399" s="35" t="s">
        <v>128</v>
      </c>
      <c r="C399" s="48">
        <v>7964371.2999999998</v>
      </c>
      <c r="D399" s="33">
        <v>80619.850000000006</v>
      </c>
      <c r="E399" s="33">
        <v>793036.2</v>
      </c>
      <c r="F399" s="33">
        <v>29261</v>
      </c>
      <c r="G399" s="33">
        <v>5457.63</v>
      </c>
      <c r="H399" s="33">
        <v>0</v>
      </c>
      <c r="I399" s="33">
        <v>0</v>
      </c>
      <c r="J399" s="33">
        <v>0</v>
      </c>
      <c r="K399" s="33">
        <v>6377847.2599999998</v>
      </c>
      <c r="L399" s="33">
        <v>0</v>
      </c>
      <c r="M399" s="33">
        <v>0</v>
      </c>
      <c r="N399" s="33">
        <v>678149.36</v>
      </c>
      <c r="O399" s="40">
        <v>7.0469668471880437E-2</v>
      </c>
      <c r="Q399" s="97" t="s">
        <v>5</v>
      </c>
    </row>
    <row r="400" spans="1:17" ht="15.9" customHeight="1" x14ac:dyDescent="0.3">
      <c r="A400" s="32">
        <v>30</v>
      </c>
      <c r="B400" s="35" t="s">
        <v>126</v>
      </c>
      <c r="C400" s="48">
        <v>6040666.0700000003</v>
      </c>
      <c r="D400" s="33">
        <v>0</v>
      </c>
      <c r="E400" s="33">
        <v>0</v>
      </c>
      <c r="F400" s="33">
        <v>0</v>
      </c>
      <c r="G400" s="33">
        <v>0</v>
      </c>
      <c r="H400" s="33">
        <v>0</v>
      </c>
      <c r="I400" s="33">
        <v>0</v>
      </c>
      <c r="J400" s="33">
        <v>0</v>
      </c>
      <c r="K400" s="33">
        <v>2000866.07</v>
      </c>
      <c r="L400" s="33">
        <v>0</v>
      </c>
      <c r="M400" s="33">
        <v>4039800</v>
      </c>
      <c r="N400" s="33">
        <v>0</v>
      </c>
      <c r="O400" s="40">
        <v>5.3448504504333819E-2</v>
      </c>
      <c r="Q400" s="97" t="s">
        <v>5</v>
      </c>
    </row>
    <row r="401" spans="1:17" ht="15.9" customHeight="1" x14ac:dyDescent="0.3">
      <c r="A401" s="32">
        <v>31</v>
      </c>
      <c r="B401" s="35" t="s">
        <v>125</v>
      </c>
      <c r="C401" s="48">
        <v>5698591.4800000004</v>
      </c>
      <c r="D401" s="33">
        <v>0</v>
      </c>
      <c r="E401" s="33">
        <v>0</v>
      </c>
      <c r="F401" s="33">
        <v>5698591.4800000004</v>
      </c>
      <c r="G401" s="33">
        <v>0</v>
      </c>
      <c r="H401" s="33">
        <v>0</v>
      </c>
      <c r="I401" s="33">
        <v>0</v>
      </c>
      <c r="J401" s="33">
        <v>0</v>
      </c>
      <c r="K401" s="33">
        <v>0</v>
      </c>
      <c r="L401" s="33">
        <v>0</v>
      </c>
      <c r="M401" s="33">
        <v>0</v>
      </c>
      <c r="N401" s="33">
        <v>0</v>
      </c>
      <c r="O401" s="40">
        <v>5.042178939501258E-2</v>
      </c>
      <c r="Q401" s="97" t="s">
        <v>5</v>
      </c>
    </row>
    <row r="402" spans="1:17" ht="15.9" customHeight="1" x14ac:dyDescent="0.3">
      <c r="A402" s="32">
        <v>32</v>
      </c>
      <c r="B402" s="35" t="s">
        <v>79</v>
      </c>
      <c r="C402" s="48">
        <v>4859146.41</v>
      </c>
      <c r="D402" s="33">
        <v>0</v>
      </c>
      <c r="E402" s="33">
        <v>0</v>
      </c>
      <c r="F402" s="33">
        <v>0</v>
      </c>
      <c r="G402" s="33">
        <v>0</v>
      </c>
      <c r="H402" s="33">
        <v>0</v>
      </c>
      <c r="I402" s="33">
        <v>0</v>
      </c>
      <c r="J402" s="33">
        <v>0</v>
      </c>
      <c r="K402" s="33">
        <v>4859146.41</v>
      </c>
      <c r="L402" s="33">
        <v>0</v>
      </c>
      <c r="M402" s="33">
        <v>0</v>
      </c>
      <c r="N402" s="33">
        <v>0</v>
      </c>
      <c r="O402" s="40">
        <v>4.2994283374135016E-2</v>
      </c>
      <c r="Q402" s="97" t="s">
        <v>5</v>
      </c>
    </row>
    <row r="403" spans="1:17" ht="15.9" customHeight="1" x14ac:dyDescent="0.3">
      <c r="A403" s="32">
        <v>33</v>
      </c>
      <c r="B403" s="35" t="s">
        <v>169</v>
      </c>
      <c r="C403" s="48">
        <v>4728248.41</v>
      </c>
      <c r="D403" s="33">
        <v>0</v>
      </c>
      <c r="E403" s="33">
        <v>486979.69</v>
      </c>
      <c r="F403" s="33">
        <v>0</v>
      </c>
      <c r="G403" s="33">
        <v>2845</v>
      </c>
      <c r="H403" s="33">
        <v>1138648.8799999999</v>
      </c>
      <c r="I403" s="33">
        <v>0</v>
      </c>
      <c r="J403" s="33">
        <v>21932.31</v>
      </c>
      <c r="K403" s="33">
        <v>1233085.21</v>
      </c>
      <c r="L403" s="33">
        <v>0</v>
      </c>
      <c r="M403" s="33">
        <v>0</v>
      </c>
      <c r="N403" s="33">
        <v>1844757.32</v>
      </c>
      <c r="O403" s="40">
        <v>4.1836082894000162E-2</v>
      </c>
      <c r="Q403" s="97" t="s">
        <v>5</v>
      </c>
    </row>
    <row r="404" spans="1:17" x14ac:dyDescent="0.25">
      <c r="A404" s="50" t="s">
        <v>107</v>
      </c>
      <c r="B404" s="3"/>
    </row>
    <row r="425" spans="1:17" ht="20" x14ac:dyDescent="0.4">
      <c r="A425" s="133" t="s">
        <v>42</v>
      </c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</row>
    <row r="426" spans="1:17" ht="12.75" customHeight="1" x14ac:dyDescent="0.3">
      <c r="A426" s="134" t="s">
        <v>56</v>
      </c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</row>
    <row r="427" spans="1:17" ht="12.75" customHeight="1" x14ac:dyDescent="0.3">
      <c r="A427" s="135" t="s">
        <v>136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</row>
    <row r="428" spans="1:17" ht="12.75" customHeight="1" x14ac:dyDescent="0.3">
      <c r="A428" s="134" t="s">
        <v>91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</row>
    <row r="429" spans="1:17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3">
      <c r="A430" s="31" t="s">
        <v>32</v>
      </c>
      <c r="B430" s="49" t="s">
        <v>88</v>
      </c>
      <c r="C430" s="31" t="s">
        <v>0</v>
      </c>
      <c r="D430" s="31" t="s">
        <v>43</v>
      </c>
      <c r="E430" s="31" t="s">
        <v>13</v>
      </c>
      <c r="F430" s="31" t="s">
        <v>44</v>
      </c>
      <c r="G430" s="31" t="s">
        <v>15</v>
      </c>
      <c r="H430" s="31" t="s">
        <v>45</v>
      </c>
      <c r="I430" s="31" t="s">
        <v>90</v>
      </c>
      <c r="J430" s="31" t="s">
        <v>46</v>
      </c>
      <c r="K430" s="31" t="s">
        <v>36</v>
      </c>
      <c r="L430" s="31" t="s">
        <v>47</v>
      </c>
      <c r="M430" s="31" t="s">
        <v>48</v>
      </c>
      <c r="N430" s="31" t="s">
        <v>49</v>
      </c>
      <c r="O430" s="31" t="s">
        <v>61</v>
      </c>
    </row>
    <row r="431" spans="1:17" ht="15.9" customHeight="1" x14ac:dyDescent="0.3">
      <c r="A431" s="27"/>
      <c r="B431" s="27" t="s">
        <v>21</v>
      </c>
      <c r="C431" s="48">
        <v>13117009408.140001</v>
      </c>
      <c r="D431" s="55">
        <v>153616576.91</v>
      </c>
      <c r="E431" s="55">
        <v>1708452094.5299997</v>
      </c>
      <c r="F431" s="55">
        <v>3008795800.4800005</v>
      </c>
      <c r="G431" s="55">
        <v>95709599.690000027</v>
      </c>
      <c r="H431" s="55">
        <v>4377574625.2099991</v>
      </c>
      <c r="I431" s="55">
        <v>52608086.870000005</v>
      </c>
      <c r="J431" s="55">
        <v>159133766.80000007</v>
      </c>
      <c r="K431" s="55">
        <v>2504590059.9500003</v>
      </c>
      <c r="L431" s="55">
        <v>69133360.689999998</v>
      </c>
      <c r="M431" s="55">
        <v>245326871.07999998</v>
      </c>
      <c r="N431" s="55">
        <v>742068565.93000019</v>
      </c>
      <c r="O431" s="43">
        <v>99.999999999999915</v>
      </c>
      <c r="Q431" s="97" t="s">
        <v>6</v>
      </c>
    </row>
    <row r="432" spans="1:17" ht="15.9" customHeight="1" x14ac:dyDescent="0.3">
      <c r="A432" s="32">
        <v>1</v>
      </c>
      <c r="B432" s="33" t="s">
        <v>84</v>
      </c>
      <c r="C432" s="48">
        <v>3029604226.9099998</v>
      </c>
      <c r="D432" s="33">
        <v>7005047.7300000004</v>
      </c>
      <c r="E432" s="33">
        <v>417158122.65999997</v>
      </c>
      <c r="F432" s="33">
        <v>557133875.86000001</v>
      </c>
      <c r="G432" s="33">
        <v>16398004.460000001</v>
      </c>
      <c r="H432" s="33">
        <v>1370567656.25</v>
      </c>
      <c r="I432" s="33">
        <v>4074726.77</v>
      </c>
      <c r="J432" s="33">
        <v>85604432.900000006</v>
      </c>
      <c r="K432" s="33">
        <v>306485990.21999997</v>
      </c>
      <c r="L432" s="33">
        <v>0</v>
      </c>
      <c r="M432" s="33">
        <v>24408645.02</v>
      </c>
      <c r="N432" s="33">
        <v>240767725.03999999</v>
      </c>
      <c r="O432" s="40">
        <v>23.096760341041787</v>
      </c>
      <c r="Q432" s="97" t="s">
        <v>6</v>
      </c>
    </row>
    <row r="433" spans="1:17" ht="15.9" customHeight="1" x14ac:dyDescent="0.3">
      <c r="A433" s="32">
        <v>2</v>
      </c>
      <c r="B433" s="35" t="s">
        <v>93</v>
      </c>
      <c r="C433" s="48">
        <v>2537110923.8099999</v>
      </c>
      <c r="D433" s="33">
        <v>11420900.379999999</v>
      </c>
      <c r="E433" s="33">
        <v>305263930.87</v>
      </c>
      <c r="F433" s="33">
        <v>405715781.12</v>
      </c>
      <c r="G433" s="33">
        <v>4160069.17</v>
      </c>
      <c r="H433" s="33">
        <v>1151816857.54</v>
      </c>
      <c r="I433" s="33">
        <v>6582818.3799999999</v>
      </c>
      <c r="J433" s="33">
        <v>13274219.5</v>
      </c>
      <c r="K433" s="33">
        <v>456431902.65000004</v>
      </c>
      <c r="L433" s="33">
        <v>0</v>
      </c>
      <c r="M433" s="33">
        <v>14098300.810000001</v>
      </c>
      <c r="N433" s="33">
        <v>168346143.39000002</v>
      </c>
      <c r="O433" s="40">
        <v>19.342144576305245</v>
      </c>
      <c r="Q433" s="97" t="s">
        <v>6</v>
      </c>
    </row>
    <row r="434" spans="1:17" ht="15.9" customHeight="1" x14ac:dyDescent="0.3">
      <c r="A434" s="32">
        <v>3</v>
      </c>
      <c r="B434" s="35" t="s">
        <v>92</v>
      </c>
      <c r="C434" s="48">
        <v>1789327233.1600001</v>
      </c>
      <c r="D434" s="33">
        <v>4740482.0200000005</v>
      </c>
      <c r="E434" s="33">
        <v>39475336.849999994</v>
      </c>
      <c r="F434" s="33">
        <v>1543686009.1600001</v>
      </c>
      <c r="G434" s="33">
        <v>2884152.82</v>
      </c>
      <c r="H434" s="33">
        <v>59626128.379999995</v>
      </c>
      <c r="I434" s="33">
        <v>297320.75</v>
      </c>
      <c r="J434" s="33">
        <v>601138.17000000004</v>
      </c>
      <c r="K434" s="33">
        <v>125494999.78</v>
      </c>
      <c r="L434" s="33">
        <v>0</v>
      </c>
      <c r="M434" s="33">
        <v>1110520.03</v>
      </c>
      <c r="N434" s="33">
        <v>11411145.199999999</v>
      </c>
      <c r="O434" s="40">
        <v>13.641274298771183</v>
      </c>
      <c r="Q434" s="97" t="s">
        <v>6</v>
      </c>
    </row>
    <row r="435" spans="1:17" ht="15.9" customHeight="1" x14ac:dyDescent="0.3">
      <c r="A435" s="32">
        <v>4</v>
      </c>
      <c r="B435" s="35" t="s">
        <v>110</v>
      </c>
      <c r="C435" s="48">
        <v>1228492233.6299999</v>
      </c>
      <c r="D435" s="33">
        <v>170953.03</v>
      </c>
      <c r="E435" s="33">
        <v>20142064.899999999</v>
      </c>
      <c r="F435" s="33">
        <v>78088787.889999986</v>
      </c>
      <c r="G435" s="33">
        <v>1510224.35</v>
      </c>
      <c r="H435" s="33">
        <v>664787327.75</v>
      </c>
      <c r="I435" s="33">
        <v>12970560.09</v>
      </c>
      <c r="J435" s="33">
        <v>21164207.690000001</v>
      </c>
      <c r="K435" s="33">
        <v>330332554.11000001</v>
      </c>
      <c r="L435" s="33">
        <v>0</v>
      </c>
      <c r="M435" s="33">
        <v>10027386.530000001</v>
      </c>
      <c r="N435" s="33">
        <v>89298167.289999992</v>
      </c>
      <c r="O435" s="40">
        <v>9.3656426964795543</v>
      </c>
      <c r="Q435" s="97" t="s">
        <v>6</v>
      </c>
    </row>
    <row r="436" spans="1:17" ht="15.9" customHeight="1" x14ac:dyDescent="0.3">
      <c r="A436" s="32">
        <v>5</v>
      </c>
      <c r="B436" s="35" t="s">
        <v>109</v>
      </c>
      <c r="C436" s="48">
        <v>1226651315.8699999</v>
      </c>
      <c r="D436" s="33">
        <v>4964747.96</v>
      </c>
      <c r="E436" s="33">
        <v>255273842.97</v>
      </c>
      <c r="F436" s="33">
        <v>38445149.890000001</v>
      </c>
      <c r="G436" s="33">
        <v>20372981.02</v>
      </c>
      <c r="H436" s="33">
        <v>521843065.13999999</v>
      </c>
      <c r="I436" s="33">
        <v>1669256.18</v>
      </c>
      <c r="J436" s="33">
        <v>10967729.26</v>
      </c>
      <c r="K436" s="33">
        <v>269432369.36000001</v>
      </c>
      <c r="L436" s="33">
        <v>0</v>
      </c>
      <c r="M436" s="33">
        <v>13784018.040000001</v>
      </c>
      <c r="N436" s="33">
        <v>89898156.049999997</v>
      </c>
      <c r="O436" s="40">
        <v>9.3516081120501369</v>
      </c>
      <c r="Q436" s="97" t="s">
        <v>6</v>
      </c>
    </row>
    <row r="437" spans="1:17" ht="15.9" customHeight="1" x14ac:dyDescent="0.3">
      <c r="A437" s="32">
        <v>6</v>
      </c>
      <c r="B437" s="35" t="s">
        <v>111</v>
      </c>
      <c r="C437" s="48">
        <v>802309219.49999988</v>
      </c>
      <c r="D437" s="33">
        <v>1888860.72</v>
      </c>
      <c r="E437" s="33">
        <v>20516834.489999998</v>
      </c>
      <c r="F437" s="33">
        <v>17399501</v>
      </c>
      <c r="G437" s="33">
        <v>5423160.6600000001</v>
      </c>
      <c r="H437" s="33">
        <v>446782214.46999997</v>
      </c>
      <c r="I437" s="33">
        <v>8447828.4499999993</v>
      </c>
      <c r="J437" s="33">
        <v>19247645.25</v>
      </c>
      <c r="K437" s="33">
        <v>182167777.64000002</v>
      </c>
      <c r="L437" s="33">
        <v>0</v>
      </c>
      <c r="M437" s="33">
        <v>29346292.149999999</v>
      </c>
      <c r="N437" s="33">
        <v>71089104.670000002</v>
      </c>
      <c r="O437" s="40">
        <v>6.1165559506430798</v>
      </c>
      <c r="Q437" s="97" t="s">
        <v>6</v>
      </c>
    </row>
    <row r="438" spans="1:17" ht="15.9" customHeight="1" x14ac:dyDescent="0.3">
      <c r="A438" s="32">
        <v>7</v>
      </c>
      <c r="B438" s="35" t="s">
        <v>94</v>
      </c>
      <c r="C438" s="48">
        <v>510425408.64999998</v>
      </c>
      <c r="D438" s="33">
        <v>183801</v>
      </c>
      <c r="E438" s="33">
        <v>283363954.74000001</v>
      </c>
      <c r="F438" s="33">
        <v>0</v>
      </c>
      <c r="G438" s="33">
        <v>43817605.900000006</v>
      </c>
      <c r="H438" s="33">
        <v>84582481.980000004</v>
      </c>
      <c r="I438" s="33">
        <v>2478858.5699999998</v>
      </c>
      <c r="J438" s="33">
        <v>383517.97</v>
      </c>
      <c r="K438" s="33">
        <v>52049046.899999999</v>
      </c>
      <c r="L438" s="33">
        <v>0</v>
      </c>
      <c r="M438" s="33">
        <v>16475342.33</v>
      </c>
      <c r="N438" s="33">
        <v>27090799.260000002</v>
      </c>
      <c r="O438" s="40">
        <v>3.8913245601032056</v>
      </c>
      <c r="Q438" s="97" t="s">
        <v>6</v>
      </c>
    </row>
    <row r="439" spans="1:17" ht="15.9" customHeight="1" x14ac:dyDescent="0.3">
      <c r="A439" s="32">
        <v>8</v>
      </c>
      <c r="B439" s="35" t="s">
        <v>77</v>
      </c>
      <c r="C439" s="48">
        <v>354446467.84000003</v>
      </c>
      <c r="D439" s="33">
        <v>101152877.23999999</v>
      </c>
      <c r="E439" s="33">
        <v>190853284.95999998</v>
      </c>
      <c r="F439" s="33">
        <v>81744.160000000003</v>
      </c>
      <c r="G439" s="33">
        <v>84314.61</v>
      </c>
      <c r="H439" s="33">
        <v>8830487.959999999</v>
      </c>
      <c r="I439" s="33">
        <v>13192370.109999999</v>
      </c>
      <c r="J439" s="33">
        <v>113991.95999999999</v>
      </c>
      <c r="K439" s="33">
        <v>19179305.969999999</v>
      </c>
      <c r="L439" s="33">
        <v>0</v>
      </c>
      <c r="M439" s="33">
        <v>14287265.039999999</v>
      </c>
      <c r="N439" s="33">
        <v>6670825.8300000001</v>
      </c>
      <c r="O439" s="40">
        <v>2.7021896288344638</v>
      </c>
      <c r="Q439" s="97" t="s">
        <v>6</v>
      </c>
    </row>
    <row r="440" spans="1:17" ht="15.9" customHeight="1" x14ac:dyDescent="0.3">
      <c r="A440" s="32">
        <v>9</v>
      </c>
      <c r="B440" s="35" t="s">
        <v>112</v>
      </c>
      <c r="C440" s="48">
        <v>270729699.16000003</v>
      </c>
      <c r="D440" s="33">
        <v>16914755.129999999</v>
      </c>
      <c r="E440" s="33">
        <v>5506747.8499999996</v>
      </c>
      <c r="F440" s="33">
        <v>248308196.18000001</v>
      </c>
      <c r="G440" s="33">
        <v>0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</v>
      </c>
      <c r="N440" s="33">
        <v>0</v>
      </c>
      <c r="O440" s="40">
        <v>2.0639590224887217</v>
      </c>
      <c r="Q440" s="97" t="s">
        <v>6</v>
      </c>
    </row>
    <row r="441" spans="1:17" ht="15.9" customHeight="1" x14ac:dyDescent="0.3">
      <c r="A441" s="32">
        <v>10</v>
      </c>
      <c r="B441" s="35" t="s">
        <v>113</v>
      </c>
      <c r="C441" s="48">
        <v>174017045.94999999</v>
      </c>
      <c r="D441" s="33">
        <v>152794.60999999999</v>
      </c>
      <c r="E441" s="33">
        <v>90371.82</v>
      </c>
      <c r="F441" s="33">
        <v>0</v>
      </c>
      <c r="G441" s="33">
        <v>206633.39</v>
      </c>
      <c r="H441" s="33">
        <v>400329.2</v>
      </c>
      <c r="I441" s="33">
        <v>99155.96</v>
      </c>
      <c r="J441" s="33">
        <v>5339270.8099999996</v>
      </c>
      <c r="K441" s="33">
        <v>166849828.38999999</v>
      </c>
      <c r="L441" s="33">
        <v>0</v>
      </c>
      <c r="M441" s="33">
        <v>524761.30000000005</v>
      </c>
      <c r="N441" s="33">
        <v>353900.47</v>
      </c>
      <c r="O441" s="40">
        <v>1.3266518345409626</v>
      </c>
      <c r="Q441" s="97" t="s">
        <v>6</v>
      </c>
    </row>
    <row r="442" spans="1:17" ht="15.9" customHeight="1" x14ac:dyDescent="0.3">
      <c r="A442" s="32">
        <v>11</v>
      </c>
      <c r="B442" s="35" t="s">
        <v>85</v>
      </c>
      <c r="C442" s="48">
        <v>154882801.84</v>
      </c>
      <c r="D442" s="33">
        <v>0</v>
      </c>
      <c r="E442" s="33">
        <v>388120.73</v>
      </c>
      <c r="F442" s="33">
        <v>53224.4</v>
      </c>
      <c r="G442" s="33">
        <v>0</v>
      </c>
      <c r="H442" s="33">
        <v>24308421.370000001</v>
      </c>
      <c r="I442" s="33">
        <v>137493.47</v>
      </c>
      <c r="J442" s="33">
        <v>114333.94</v>
      </c>
      <c r="K442" s="33">
        <v>119249713.18000001</v>
      </c>
      <c r="L442" s="33">
        <v>0</v>
      </c>
      <c r="M442" s="33">
        <v>2988094.67</v>
      </c>
      <c r="N442" s="33">
        <v>7643400.0800000001</v>
      </c>
      <c r="O442" s="40">
        <v>1.1807783086889048</v>
      </c>
      <c r="Q442" s="97" t="s">
        <v>6</v>
      </c>
    </row>
    <row r="443" spans="1:17" ht="15.9" customHeight="1" x14ac:dyDescent="0.3">
      <c r="A443" s="32">
        <v>12</v>
      </c>
      <c r="B443" s="35" t="s">
        <v>118</v>
      </c>
      <c r="C443" s="48">
        <v>113810539.19000001</v>
      </c>
      <c r="D443" s="33">
        <v>0</v>
      </c>
      <c r="E443" s="33">
        <v>27021097.079999998</v>
      </c>
      <c r="F443" s="33">
        <v>0</v>
      </c>
      <c r="G443" s="33">
        <v>0</v>
      </c>
      <c r="H443" s="33">
        <v>16591584.710000001</v>
      </c>
      <c r="I443" s="33">
        <v>71376</v>
      </c>
      <c r="J443" s="33">
        <v>293897.53000000003</v>
      </c>
      <c r="K443" s="33">
        <v>55282692.459999993</v>
      </c>
      <c r="L443" s="33">
        <v>0</v>
      </c>
      <c r="M443" s="33">
        <v>11268986.26</v>
      </c>
      <c r="N443" s="33">
        <v>3280905.15</v>
      </c>
      <c r="O443" s="40">
        <v>0.86765615277650709</v>
      </c>
      <c r="Q443" s="97" t="s">
        <v>6</v>
      </c>
    </row>
    <row r="444" spans="1:17" ht="15.9" customHeight="1" x14ac:dyDescent="0.3">
      <c r="A444" s="32">
        <v>13</v>
      </c>
      <c r="B444" s="35" t="s">
        <v>114</v>
      </c>
      <c r="C444" s="48">
        <v>109082413.55999999</v>
      </c>
      <c r="D444" s="33">
        <v>4689792.67</v>
      </c>
      <c r="E444" s="33">
        <v>7832.55</v>
      </c>
      <c r="F444" s="33">
        <v>0</v>
      </c>
      <c r="G444" s="33">
        <v>427061.06</v>
      </c>
      <c r="H444" s="33">
        <v>3336360.93</v>
      </c>
      <c r="I444" s="33">
        <v>143101.66</v>
      </c>
      <c r="J444" s="33">
        <v>12844.83</v>
      </c>
      <c r="K444" s="33">
        <v>56275629.649999999</v>
      </c>
      <c r="L444" s="33">
        <v>0</v>
      </c>
      <c r="M444" s="33">
        <v>40811846.009999998</v>
      </c>
      <c r="N444" s="33">
        <v>3377944.2</v>
      </c>
      <c r="O444" s="40">
        <v>0.83161039354219635</v>
      </c>
      <c r="Q444" s="97" t="s">
        <v>6</v>
      </c>
    </row>
    <row r="445" spans="1:17" ht="15.9" customHeight="1" x14ac:dyDescent="0.3">
      <c r="A445" s="32">
        <v>14</v>
      </c>
      <c r="B445" s="35" t="s">
        <v>115</v>
      </c>
      <c r="C445" s="48">
        <v>89076854.439999983</v>
      </c>
      <c r="D445" s="33">
        <v>0</v>
      </c>
      <c r="E445" s="33">
        <v>12776.72</v>
      </c>
      <c r="F445" s="33">
        <v>0</v>
      </c>
      <c r="G445" s="33">
        <v>0</v>
      </c>
      <c r="H445" s="33">
        <v>105299.65</v>
      </c>
      <c r="I445" s="33">
        <v>0</v>
      </c>
      <c r="J445" s="33">
        <v>895751.07</v>
      </c>
      <c r="K445" s="33">
        <v>86146985.129999995</v>
      </c>
      <c r="L445" s="33">
        <v>0</v>
      </c>
      <c r="M445" s="33">
        <v>1547303.52</v>
      </c>
      <c r="N445" s="33">
        <v>368738.35</v>
      </c>
      <c r="O445" s="40">
        <v>0.6790942330553007</v>
      </c>
      <c r="Q445" s="97" t="s">
        <v>6</v>
      </c>
    </row>
    <row r="446" spans="1:17" ht="15.9" customHeight="1" x14ac:dyDescent="0.3">
      <c r="A446" s="32">
        <v>15</v>
      </c>
      <c r="B446" s="35" t="s">
        <v>168</v>
      </c>
      <c r="C446" s="48">
        <v>82923698.050000012</v>
      </c>
      <c r="D446" s="33">
        <v>168194.81</v>
      </c>
      <c r="E446" s="33">
        <v>15597998.050000001</v>
      </c>
      <c r="F446" s="33">
        <v>4892288.3600000003</v>
      </c>
      <c r="G446" s="33">
        <v>313362.68</v>
      </c>
      <c r="H446" s="33">
        <v>6615172.0599999996</v>
      </c>
      <c r="I446" s="33">
        <v>1519541.39</v>
      </c>
      <c r="J446" s="33">
        <v>568521.24</v>
      </c>
      <c r="K446" s="33">
        <v>38080143.420000002</v>
      </c>
      <c r="L446" s="33">
        <v>0</v>
      </c>
      <c r="M446" s="33">
        <v>9147130.3599999994</v>
      </c>
      <c r="N446" s="33">
        <v>6021345.6799999997</v>
      </c>
      <c r="O446" s="40">
        <v>0.63218448252800818</v>
      </c>
      <c r="Q446" s="97" t="s">
        <v>6</v>
      </c>
    </row>
    <row r="447" spans="1:17" ht="15.9" customHeight="1" x14ac:dyDescent="0.3">
      <c r="A447" s="32">
        <v>16</v>
      </c>
      <c r="B447" s="35" t="s">
        <v>117</v>
      </c>
      <c r="C447" s="48">
        <v>81079467.099999994</v>
      </c>
      <c r="D447" s="33">
        <v>1530.3</v>
      </c>
      <c r="E447" s="33">
        <v>946684.07</v>
      </c>
      <c r="F447" s="33">
        <v>0</v>
      </c>
      <c r="G447" s="33">
        <v>0</v>
      </c>
      <c r="H447" s="33">
        <v>393384.47</v>
      </c>
      <c r="I447" s="33">
        <v>0</v>
      </c>
      <c r="J447" s="33">
        <v>0</v>
      </c>
      <c r="K447" s="33">
        <v>79665382.939999998</v>
      </c>
      <c r="L447" s="33">
        <v>0</v>
      </c>
      <c r="M447" s="33">
        <v>12300</v>
      </c>
      <c r="N447" s="33">
        <v>60185.32</v>
      </c>
      <c r="O447" s="40">
        <v>0.61812463936851825</v>
      </c>
      <c r="Q447" s="97" t="s">
        <v>6</v>
      </c>
    </row>
    <row r="448" spans="1:17" ht="15.9" customHeight="1" x14ac:dyDescent="0.3">
      <c r="A448" s="32">
        <v>17</v>
      </c>
      <c r="B448" s="35" t="s">
        <v>116</v>
      </c>
      <c r="C448" s="48">
        <v>75188701.219999999</v>
      </c>
      <c r="D448" s="33">
        <v>0</v>
      </c>
      <c r="E448" s="33">
        <v>5627291.3099999996</v>
      </c>
      <c r="F448" s="33">
        <v>0</v>
      </c>
      <c r="G448" s="33">
        <v>0</v>
      </c>
      <c r="H448" s="33">
        <v>0</v>
      </c>
      <c r="I448" s="33">
        <v>0</v>
      </c>
      <c r="J448" s="33">
        <v>0</v>
      </c>
      <c r="K448" s="33">
        <v>0</v>
      </c>
      <c r="L448" s="33">
        <v>69133360.689999998</v>
      </c>
      <c r="M448" s="33">
        <v>0</v>
      </c>
      <c r="N448" s="33">
        <v>428049.22</v>
      </c>
      <c r="O448" s="40">
        <v>0.57321527247926096</v>
      </c>
      <c r="Q448" s="97" t="s">
        <v>6</v>
      </c>
    </row>
    <row r="449" spans="1:17" ht="15.9" customHeight="1" x14ac:dyDescent="0.3">
      <c r="A449" s="32">
        <v>18</v>
      </c>
      <c r="B449" s="35" t="s">
        <v>121</v>
      </c>
      <c r="C449" s="48">
        <v>63081512.939999998</v>
      </c>
      <c r="D449" s="33">
        <v>0</v>
      </c>
      <c r="E449" s="33">
        <v>18266145.879999999</v>
      </c>
      <c r="F449" s="33">
        <v>476940.63</v>
      </c>
      <c r="G449" s="33">
        <v>12486.78</v>
      </c>
      <c r="H449" s="33">
        <v>123103.66</v>
      </c>
      <c r="I449" s="33">
        <v>12358.5</v>
      </c>
      <c r="J449" s="33">
        <v>114151.72</v>
      </c>
      <c r="K449" s="33">
        <v>2427523.4700000002</v>
      </c>
      <c r="L449" s="33">
        <v>0</v>
      </c>
      <c r="M449" s="33">
        <v>39795074.550000004</v>
      </c>
      <c r="N449" s="33">
        <v>1853727.75</v>
      </c>
      <c r="O449" s="40">
        <v>0.48091383467982879</v>
      </c>
      <c r="Q449" s="97" t="s">
        <v>6</v>
      </c>
    </row>
    <row r="450" spans="1:17" ht="15.9" customHeight="1" x14ac:dyDescent="0.3">
      <c r="A450" s="32">
        <v>19</v>
      </c>
      <c r="B450" s="35" t="s">
        <v>80</v>
      </c>
      <c r="C450" s="48">
        <v>61313347.759999998</v>
      </c>
      <c r="D450" s="33">
        <v>0</v>
      </c>
      <c r="E450" s="33">
        <v>0</v>
      </c>
      <c r="F450" s="33">
        <v>0</v>
      </c>
      <c r="G450" s="33">
        <v>0</v>
      </c>
      <c r="H450" s="33">
        <v>0</v>
      </c>
      <c r="I450" s="33">
        <v>0</v>
      </c>
      <c r="J450" s="33">
        <v>0</v>
      </c>
      <c r="K450" s="33">
        <v>61300597.759999998</v>
      </c>
      <c r="L450" s="33">
        <v>0</v>
      </c>
      <c r="M450" s="33">
        <v>0</v>
      </c>
      <c r="N450" s="33">
        <v>12750</v>
      </c>
      <c r="O450" s="40">
        <v>0.46743389329240609</v>
      </c>
      <c r="Q450" s="97" t="s">
        <v>6</v>
      </c>
    </row>
    <row r="451" spans="1:17" ht="15.9" customHeight="1" x14ac:dyDescent="0.3">
      <c r="A451" s="32">
        <v>20</v>
      </c>
      <c r="B451" s="35" t="s">
        <v>119</v>
      </c>
      <c r="C451" s="48">
        <v>60612358.420000002</v>
      </c>
      <c r="D451" s="33">
        <v>0</v>
      </c>
      <c r="E451" s="33">
        <v>60612358.420000002</v>
      </c>
      <c r="F451" s="33">
        <v>0</v>
      </c>
      <c r="G451" s="33">
        <v>0</v>
      </c>
      <c r="H451" s="33">
        <v>0</v>
      </c>
      <c r="I451" s="33">
        <v>0</v>
      </c>
      <c r="J451" s="33">
        <v>0</v>
      </c>
      <c r="K451" s="33">
        <v>0</v>
      </c>
      <c r="L451" s="33">
        <v>0</v>
      </c>
      <c r="M451" s="33">
        <v>0</v>
      </c>
      <c r="N451" s="33">
        <v>0</v>
      </c>
      <c r="O451" s="40">
        <v>0.46208976858997974</v>
      </c>
      <c r="Q451" s="97" t="s">
        <v>6</v>
      </c>
    </row>
    <row r="452" spans="1:17" ht="15.9" customHeight="1" x14ac:dyDescent="0.3">
      <c r="A452" s="32">
        <v>21</v>
      </c>
      <c r="B452" s="35" t="s">
        <v>120</v>
      </c>
      <c r="C452" s="48">
        <v>57150395.149999999</v>
      </c>
      <c r="D452" s="33">
        <v>0</v>
      </c>
      <c r="E452" s="33">
        <v>0</v>
      </c>
      <c r="F452" s="33">
        <v>57150395.149999999</v>
      </c>
      <c r="G452" s="33">
        <v>0</v>
      </c>
      <c r="H452" s="33">
        <v>0</v>
      </c>
      <c r="I452" s="33">
        <v>0</v>
      </c>
      <c r="J452" s="33">
        <v>0</v>
      </c>
      <c r="K452" s="33">
        <v>0</v>
      </c>
      <c r="L452" s="33">
        <v>0</v>
      </c>
      <c r="M452" s="33">
        <v>0</v>
      </c>
      <c r="N452" s="33">
        <v>0</v>
      </c>
      <c r="O452" s="40">
        <v>0.43569683737921439</v>
      </c>
      <c r="Q452" s="97" t="s">
        <v>6</v>
      </c>
    </row>
    <row r="453" spans="1:17" ht="15.9" customHeight="1" x14ac:dyDescent="0.3">
      <c r="A453" s="32">
        <v>22</v>
      </c>
      <c r="B453" s="35" t="s">
        <v>78</v>
      </c>
      <c r="C453" s="48">
        <v>56804097.149999999</v>
      </c>
      <c r="D453" s="33">
        <v>10017.23</v>
      </c>
      <c r="E453" s="33">
        <v>8128977.5499999998</v>
      </c>
      <c r="F453" s="33">
        <v>0</v>
      </c>
      <c r="G453" s="33">
        <v>0</v>
      </c>
      <c r="H453" s="33">
        <v>4878713.7</v>
      </c>
      <c r="I453" s="33">
        <v>298026.13</v>
      </c>
      <c r="J453" s="33">
        <v>5390.62</v>
      </c>
      <c r="K453" s="33">
        <v>32874891.23</v>
      </c>
      <c r="L453" s="33">
        <v>0</v>
      </c>
      <c r="M453" s="33">
        <v>631895.43000000005</v>
      </c>
      <c r="N453" s="33">
        <v>9976185.2599999998</v>
      </c>
      <c r="O453" s="40">
        <v>0.43305676913480884</v>
      </c>
      <c r="Q453" s="97" t="s">
        <v>6</v>
      </c>
    </row>
    <row r="454" spans="1:17" ht="15.9" customHeight="1" x14ac:dyDescent="0.3">
      <c r="A454" s="32">
        <v>23</v>
      </c>
      <c r="B454" s="35" t="s">
        <v>87</v>
      </c>
      <c r="C454" s="48">
        <v>50068302.849999994</v>
      </c>
      <c r="D454" s="33">
        <v>0</v>
      </c>
      <c r="E454" s="33">
        <v>1319492.1200000001</v>
      </c>
      <c r="F454" s="33">
        <v>48748810.729999997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</v>
      </c>
      <c r="N454" s="33">
        <v>0</v>
      </c>
      <c r="O454" s="40">
        <v>0.38170516839706764</v>
      </c>
      <c r="Q454" s="97" t="s">
        <v>6</v>
      </c>
    </row>
    <row r="455" spans="1:17" ht="15.9" customHeight="1" x14ac:dyDescent="0.3">
      <c r="A455" s="32">
        <v>24</v>
      </c>
      <c r="B455" s="35" t="s">
        <v>123</v>
      </c>
      <c r="C455" s="48">
        <v>29852099.669999998</v>
      </c>
      <c r="D455" s="33">
        <v>0</v>
      </c>
      <c r="E455" s="33">
        <v>24258409.289999999</v>
      </c>
      <c r="F455" s="33">
        <v>205525.92</v>
      </c>
      <c r="G455" s="33">
        <v>0</v>
      </c>
      <c r="H455" s="33">
        <v>4949949.1899999995</v>
      </c>
      <c r="I455" s="33">
        <v>0</v>
      </c>
      <c r="J455" s="33">
        <v>3087.43</v>
      </c>
      <c r="K455" s="33">
        <v>22616.42</v>
      </c>
      <c r="L455" s="33">
        <v>0</v>
      </c>
      <c r="M455" s="33">
        <v>90942.87999999999</v>
      </c>
      <c r="N455" s="33">
        <v>321568.53999999998</v>
      </c>
      <c r="O455" s="40">
        <v>0.22758312311245829</v>
      </c>
      <c r="Q455" s="97" t="s">
        <v>6</v>
      </c>
    </row>
    <row r="456" spans="1:17" ht="15.9" customHeight="1" x14ac:dyDescent="0.3">
      <c r="A456" s="32">
        <v>25</v>
      </c>
      <c r="B456" s="35" t="s">
        <v>108</v>
      </c>
      <c r="C456" s="48">
        <v>25637351.77</v>
      </c>
      <c r="D456" s="33">
        <v>71297.89</v>
      </c>
      <c r="E456" s="33">
        <v>529980.82999999996</v>
      </c>
      <c r="F456" s="33">
        <v>0</v>
      </c>
      <c r="G456" s="33">
        <v>0</v>
      </c>
      <c r="H456" s="33">
        <v>211120.16</v>
      </c>
      <c r="I456" s="33">
        <v>155108.09</v>
      </c>
      <c r="J456" s="33">
        <v>0</v>
      </c>
      <c r="K456" s="33">
        <v>22843325.75</v>
      </c>
      <c r="L456" s="33">
        <v>0</v>
      </c>
      <c r="M456" s="33">
        <v>1661948.7</v>
      </c>
      <c r="N456" s="33">
        <v>164570.35</v>
      </c>
      <c r="O456" s="40">
        <v>0.19545119601797548</v>
      </c>
      <c r="Q456" s="97" t="s">
        <v>6</v>
      </c>
    </row>
    <row r="457" spans="1:17" ht="15.9" customHeight="1" x14ac:dyDescent="0.3">
      <c r="A457" s="32">
        <v>26</v>
      </c>
      <c r="B457" s="35" t="s">
        <v>122</v>
      </c>
      <c r="C457" s="48">
        <v>24756508.739999998</v>
      </c>
      <c r="D457" s="33">
        <v>0</v>
      </c>
      <c r="E457" s="33">
        <v>1465.51</v>
      </c>
      <c r="F457" s="33">
        <v>0</v>
      </c>
      <c r="G457" s="33">
        <v>26425.56</v>
      </c>
      <c r="H457" s="33">
        <v>534140.91</v>
      </c>
      <c r="I457" s="33">
        <v>458186.37</v>
      </c>
      <c r="J457" s="33">
        <v>44218.78</v>
      </c>
      <c r="K457" s="33">
        <v>17307816.539999999</v>
      </c>
      <c r="L457" s="33">
        <v>0</v>
      </c>
      <c r="M457" s="33">
        <v>5082929.16</v>
      </c>
      <c r="N457" s="33">
        <v>1301325.9099999999</v>
      </c>
      <c r="O457" s="40">
        <v>0.18873592272211751</v>
      </c>
      <c r="Q457" s="97" t="s">
        <v>6</v>
      </c>
    </row>
    <row r="458" spans="1:17" ht="15.9" customHeight="1" x14ac:dyDescent="0.3">
      <c r="A458" s="32">
        <v>27</v>
      </c>
      <c r="B458" s="35" t="s">
        <v>127</v>
      </c>
      <c r="C458" s="48">
        <v>19340227.559999999</v>
      </c>
      <c r="D458" s="33">
        <v>0</v>
      </c>
      <c r="E458" s="33">
        <v>5739502.21</v>
      </c>
      <c r="F458" s="33">
        <v>0</v>
      </c>
      <c r="G458" s="33">
        <v>0</v>
      </c>
      <c r="H458" s="33">
        <v>46268.79</v>
      </c>
      <c r="I458" s="33">
        <v>0</v>
      </c>
      <c r="J458" s="33">
        <v>4094.83</v>
      </c>
      <c r="K458" s="33">
        <v>5759869.54</v>
      </c>
      <c r="L458" s="33">
        <v>0</v>
      </c>
      <c r="M458" s="33">
        <v>7269015.5999999996</v>
      </c>
      <c r="N458" s="33">
        <v>521476.59</v>
      </c>
      <c r="O458" s="40">
        <v>0.14744387960870156</v>
      </c>
      <c r="Q458" s="97" t="s">
        <v>6</v>
      </c>
    </row>
    <row r="459" spans="1:17" ht="15.9" customHeight="1" x14ac:dyDescent="0.3">
      <c r="A459" s="32">
        <v>28</v>
      </c>
      <c r="B459" s="35" t="s">
        <v>124</v>
      </c>
      <c r="C459" s="48">
        <v>11236007.930000002</v>
      </c>
      <c r="D459" s="33">
        <v>14000</v>
      </c>
      <c r="E459" s="33">
        <v>980</v>
      </c>
      <c r="F459" s="33">
        <v>0</v>
      </c>
      <c r="G459" s="33">
        <v>16184.48</v>
      </c>
      <c r="H459" s="33">
        <v>5026395.88</v>
      </c>
      <c r="I459" s="33">
        <v>0</v>
      </c>
      <c r="J459" s="33">
        <v>307530.36</v>
      </c>
      <c r="K459" s="33">
        <v>4405653.54</v>
      </c>
      <c r="L459" s="33">
        <v>0</v>
      </c>
      <c r="M459" s="33">
        <v>418710.1</v>
      </c>
      <c r="N459" s="33">
        <v>1046553.57</v>
      </c>
      <c r="O459" s="40">
        <v>8.5659829770551893E-2</v>
      </c>
      <c r="Q459" s="97" t="s">
        <v>6</v>
      </c>
    </row>
    <row r="460" spans="1:17" ht="15.9" customHeight="1" x14ac:dyDescent="0.3">
      <c r="A460" s="32">
        <v>29</v>
      </c>
      <c r="B460" s="35" t="s">
        <v>128</v>
      </c>
      <c r="C460" s="48">
        <v>10092757.550000001</v>
      </c>
      <c r="D460" s="33">
        <v>66524.19</v>
      </c>
      <c r="E460" s="33">
        <v>2167099.41</v>
      </c>
      <c r="F460" s="33">
        <v>33642</v>
      </c>
      <c r="G460" s="33">
        <v>4913.66</v>
      </c>
      <c r="H460" s="33">
        <v>0</v>
      </c>
      <c r="I460" s="33">
        <v>0</v>
      </c>
      <c r="J460" s="33">
        <v>0</v>
      </c>
      <c r="K460" s="33">
        <v>7121106.4699999997</v>
      </c>
      <c r="L460" s="33">
        <v>0</v>
      </c>
      <c r="M460" s="33">
        <v>0</v>
      </c>
      <c r="N460" s="33">
        <v>699471.82</v>
      </c>
      <c r="O460" s="40">
        <v>7.6944044453736191E-2</v>
      </c>
      <c r="Q460" s="97" t="s">
        <v>6</v>
      </c>
    </row>
    <row r="461" spans="1:17" ht="15.9" customHeight="1" x14ac:dyDescent="0.3">
      <c r="A461" s="32">
        <v>30</v>
      </c>
      <c r="B461" s="35" t="s">
        <v>125</v>
      </c>
      <c r="C461" s="48">
        <v>8426738.9299999997</v>
      </c>
      <c r="D461" s="33">
        <v>0</v>
      </c>
      <c r="E461" s="33">
        <v>0</v>
      </c>
      <c r="F461" s="33">
        <v>8375928.0300000003</v>
      </c>
      <c r="G461" s="33">
        <v>50810.9</v>
      </c>
      <c r="H461" s="33">
        <v>0</v>
      </c>
      <c r="I461" s="33">
        <v>0</v>
      </c>
      <c r="J461" s="33">
        <v>0</v>
      </c>
      <c r="K461" s="33">
        <v>0</v>
      </c>
      <c r="L461" s="33">
        <v>0</v>
      </c>
      <c r="M461" s="33">
        <v>0</v>
      </c>
      <c r="N461" s="33">
        <v>0</v>
      </c>
      <c r="O461" s="40">
        <v>6.4242836669543224E-2</v>
      </c>
      <c r="Q461" s="97" t="s">
        <v>6</v>
      </c>
    </row>
    <row r="462" spans="1:17" ht="15.9" customHeight="1" x14ac:dyDescent="0.3">
      <c r="A462" s="32">
        <v>31</v>
      </c>
      <c r="B462" s="35" t="s">
        <v>79</v>
      </c>
      <c r="C462" s="48">
        <v>5530072.79</v>
      </c>
      <c r="D462" s="33">
        <v>0</v>
      </c>
      <c r="E462" s="33">
        <v>0</v>
      </c>
      <c r="F462" s="33">
        <v>0</v>
      </c>
      <c r="G462" s="33">
        <v>0</v>
      </c>
      <c r="H462" s="33">
        <v>0</v>
      </c>
      <c r="I462" s="33">
        <v>0</v>
      </c>
      <c r="J462" s="33">
        <v>0</v>
      </c>
      <c r="K462" s="33">
        <v>5530072.79</v>
      </c>
      <c r="L462" s="33">
        <v>0</v>
      </c>
      <c r="M462" s="33">
        <v>0</v>
      </c>
      <c r="N462" s="33">
        <v>0</v>
      </c>
      <c r="O462" s="40">
        <v>4.2159554955935395E-2</v>
      </c>
      <c r="Q462" s="97" t="s">
        <v>6</v>
      </c>
    </row>
    <row r="463" spans="1:17" ht="15.9" customHeight="1" x14ac:dyDescent="0.3">
      <c r="A463" s="32">
        <v>32</v>
      </c>
      <c r="B463" s="35" t="s">
        <v>169</v>
      </c>
      <c r="C463" s="48">
        <v>2117137.6999999997</v>
      </c>
      <c r="D463" s="33">
        <v>0</v>
      </c>
      <c r="E463" s="33">
        <v>181390.69</v>
      </c>
      <c r="F463" s="33">
        <v>0</v>
      </c>
      <c r="G463" s="33">
        <v>1208.19</v>
      </c>
      <c r="H463" s="33">
        <v>1218161.06</v>
      </c>
      <c r="I463" s="33">
        <v>0</v>
      </c>
      <c r="J463" s="33">
        <v>73790.94</v>
      </c>
      <c r="K463" s="33">
        <v>568671.63</v>
      </c>
      <c r="L463" s="33">
        <v>0</v>
      </c>
      <c r="M463" s="33">
        <v>26364.25</v>
      </c>
      <c r="N463" s="33">
        <v>47550.94</v>
      </c>
      <c r="O463" s="40">
        <v>1.6140399340463771E-2</v>
      </c>
      <c r="Q463" s="97" t="s">
        <v>6</v>
      </c>
    </row>
    <row r="464" spans="1:17" ht="15.9" customHeight="1" x14ac:dyDescent="0.3">
      <c r="A464" s="32">
        <v>33</v>
      </c>
      <c r="B464" s="35" t="s">
        <v>126</v>
      </c>
      <c r="C464" s="48">
        <v>1832241.35</v>
      </c>
      <c r="D464" s="33">
        <v>0</v>
      </c>
      <c r="E464" s="33">
        <v>0</v>
      </c>
      <c r="F464" s="33">
        <v>0</v>
      </c>
      <c r="G464" s="33">
        <v>0</v>
      </c>
      <c r="H464" s="33">
        <v>0</v>
      </c>
      <c r="I464" s="33">
        <v>0</v>
      </c>
      <c r="J464" s="33">
        <v>0</v>
      </c>
      <c r="K464" s="33">
        <v>1303593.01</v>
      </c>
      <c r="L464" s="33">
        <v>0</v>
      </c>
      <c r="M464" s="33">
        <v>511798.34</v>
      </c>
      <c r="N464" s="33">
        <v>16850</v>
      </c>
      <c r="O464" s="40">
        <v>1.3968438178164065E-2</v>
      </c>
      <c r="Q464" s="97" t="s">
        <v>6</v>
      </c>
    </row>
    <row r="465" spans="1:15" x14ac:dyDescent="0.25">
      <c r="A465" s="50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3" t="s">
        <v>42</v>
      </c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</row>
    <row r="487" spans="1:17" ht="12.75" customHeight="1" x14ac:dyDescent="0.3">
      <c r="A487" s="134" t="s">
        <v>56</v>
      </c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</row>
    <row r="488" spans="1:17" ht="12.75" customHeight="1" x14ac:dyDescent="0.3">
      <c r="A488" s="135" t="s">
        <v>137</v>
      </c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</row>
    <row r="489" spans="1:17" ht="12.75" customHeight="1" x14ac:dyDescent="0.3">
      <c r="A489" s="134" t="s">
        <v>91</v>
      </c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</row>
    <row r="490" spans="1:17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3">
      <c r="A491" s="31" t="s">
        <v>32</v>
      </c>
      <c r="B491" s="49" t="s">
        <v>88</v>
      </c>
      <c r="C491" s="31" t="s">
        <v>0</v>
      </c>
      <c r="D491" s="31" t="s">
        <v>43</v>
      </c>
      <c r="E491" s="31" t="s">
        <v>13</v>
      </c>
      <c r="F491" s="31" t="s">
        <v>44</v>
      </c>
      <c r="G491" s="31" t="s">
        <v>15</v>
      </c>
      <c r="H491" s="31" t="s">
        <v>45</v>
      </c>
      <c r="I491" s="31" t="s">
        <v>90</v>
      </c>
      <c r="J491" s="31" t="s">
        <v>46</v>
      </c>
      <c r="K491" s="31" t="s">
        <v>36</v>
      </c>
      <c r="L491" s="31" t="s">
        <v>47</v>
      </c>
      <c r="M491" s="31" t="s">
        <v>48</v>
      </c>
      <c r="N491" s="31" t="s">
        <v>49</v>
      </c>
      <c r="O491" s="31" t="s">
        <v>61</v>
      </c>
    </row>
    <row r="492" spans="1:17" ht="15.9" customHeight="1" x14ac:dyDescent="0.3">
      <c r="A492" s="32"/>
      <c r="B492" s="27" t="s">
        <v>21</v>
      </c>
      <c r="C492" s="48">
        <v>11125569016.859997</v>
      </c>
      <c r="D492" s="48">
        <v>136472289.35999998</v>
      </c>
      <c r="E492" s="48">
        <v>1743361048.9499996</v>
      </c>
      <c r="F492" s="48">
        <v>2804322354.8800011</v>
      </c>
      <c r="G492" s="48">
        <v>111299686.02000001</v>
      </c>
      <c r="H492" s="48">
        <v>2908095258.190001</v>
      </c>
      <c r="I492" s="48">
        <v>52147814.43999999</v>
      </c>
      <c r="J492" s="48">
        <v>118999327.34</v>
      </c>
      <c r="K492" s="48">
        <v>2389135893.7600002</v>
      </c>
      <c r="L492" s="48">
        <v>104141266.95999999</v>
      </c>
      <c r="M492" s="48">
        <v>201307061.73000002</v>
      </c>
      <c r="N492" s="48">
        <v>556287015.23000002</v>
      </c>
      <c r="O492" s="43">
        <v>100.00000000000001</v>
      </c>
      <c r="Q492" s="97" t="s">
        <v>7</v>
      </c>
    </row>
    <row r="493" spans="1:17" ht="15.9" customHeight="1" x14ac:dyDescent="0.3">
      <c r="A493" s="32">
        <v>1</v>
      </c>
      <c r="B493" s="33" t="s">
        <v>84</v>
      </c>
      <c r="C493" s="48">
        <v>2206830872.48</v>
      </c>
      <c r="D493" s="33">
        <v>6470907.8099999996</v>
      </c>
      <c r="E493" s="33">
        <v>383337408.96000004</v>
      </c>
      <c r="F493" s="33">
        <v>474358367.88</v>
      </c>
      <c r="G493" s="33">
        <v>15939141.75</v>
      </c>
      <c r="H493" s="33">
        <v>896391211.81999993</v>
      </c>
      <c r="I493" s="33">
        <v>5804915.6299999999</v>
      </c>
      <c r="J493" s="33">
        <v>31410715.23</v>
      </c>
      <c r="K493" s="33">
        <v>266403787.52000001</v>
      </c>
      <c r="L493" s="33">
        <v>0</v>
      </c>
      <c r="M493" s="33">
        <v>11075777.560000001</v>
      </c>
      <c r="N493" s="33">
        <v>115638638.32000001</v>
      </c>
      <c r="O493" s="40">
        <v>19.835667453374359</v>
      </c>
      <c r="Q493" s="97" t="s">
        <v>7</v>
      </c>
    </row>
    <row r="494" spans="1:17" ht="15.9" customHeight="1" x14ac:dyDescent="0.3">
      <c r="A494" s="32">
        <v>2</v>
      </c>
      <c r="B494" s="35" t="s">
        <v>93</v>
      </c>
      <c r="C494" s="48">
        <v>1909277674.6699996</v>
      </c>
      <c r="D494" s="33">
        <v>14729177.109999999</v>
      </c>
      <c r="E494" s="33">
        <v>370205304.46999997</v>
      </c>
      <c r="F494" s="33">
        <v>170836619.62</v>
      </c>
      <c r="G494" s="33">
        <v>4893816.7699999996</v>
      </c>
      <c r="H494" s="33">
        <v>616247938.61000001</v>
      </c>
      <c r="I494" s="33">
        <v>7140636.7300000004</v>
      </c>
      <c r="J494" s="33">
        <v>18555280.59</v>
      </c>
      <c r="K494" s="33">
        <v>510905262.57999998</v>
      </c>
      <c r="L494" s="33">
        <v>0</v>
      </c>
      <c r="M494" s="33">
        <v>8985752.0800000001</v>
      </c>
      <c r="N494" s="33">
        <v>186777886.10999998</v>
      </c>
      <c r="O494" s="40">
        <v>17.161168761585383</v>
      </c>
      <c r="Q494" s="97" t="s">
        <v>7</v>
      </c>
    </row>
    <row r="495" spans="1:17" ht="15.9" customHeight="1" x14ac:dyDescent="0.3">
      <c r="A495" s="32">
        <v>3</v>
      </c>
      <c r="B495" s="35" t="s">
        <v>92</v>
      </c>
      <c r="C495" s="48">
        <v>1691475401.6200004</v>
      </c>
      <c r="D495" s="33">
        <v>4896122.4799999995</v>
      </c>
      <c r="E495" s="33">
        <v>38333382.640000001</v>
      </c>
      <c r="F495" s="33">
        <v>1449769744.8800001</v>
      </c>
      <c r="G495" s="33">
        <v>928522.64</v>
      </c>
      <c r="H495" s="33">
        <v>66936784.669999994</v>
      </c>
      <c r="I495" s="33">
        <v>0</v>
      </c>
      <c r="J495" s="33">
        <v>1841526.5699999998</v>
      </c>
      <c r="K495" s="33">
        <v>114130549.45</v>
      </c>
      <c r="L495" s="33">
        <v>0</v>
      </c>
      <c r="M495" s="33">
        <v>2466749.65</v>
      </c>
      <c r="N495" s="33">
        <v>12172018.639999999</v>
      </c>
      <c r="O495" s="40">
        <v>15.20349565093427</v>
      </c>
      <c r="Q495" s="97" t="s">
        <v>7</v>
      </c>
    </row>
    <row r="496" spans="1:17" ht="15.9" customHeight="1" x14ac:dyDescent="0.3">
      <c r="A496" s="32">
        <v>4</v>
      </c>
      <c r="B496" s="35" t="s">
        <v>109</v>
      </c>
      <c r="C496" s="48">
        <v>1165235291.4099998</v>
      </c>
      <c r="D496" s="33">
        <v>4332009.8499999996</v>
      </c>
      <c r="E496" s="33">
        <v>281757171.36000001</v>
      </c>
      <c r="F496" s="33">
        <v>31318009.579999998</v>
      </c>
      <c r="G496" s="33">
        <v>29690805.129999999</v>
      </c>
      <c r="H496" s="33">
        <v>510599887.44999999</v>
      </c>
      <c r="I496" s="33">
        <v>272043.65999999997</v>
      </c>
      <c r="J496" s="33">
        <v>8444775.3300000001</v>
      </c>
      <c r="K496" s="33">
        <v>244631537.73999998</v>
      </c>
      <c r="L496" s="33">
        <v>0</v>
      </c>
      <c r="M496" s="33">
        <v>12061787.26</v>
      </c>
      <c r="N496" s="33">
        <v>42127264.049999997</v>
      </c>
      <c r="O496" s="40">
        <v>10.473489397658401</v>
      </c>
      <c r="Q496" s="97" t="s">
        <v>7</v>
      </c>
    </row>
    <row r="497" spans="1:17" ht="15.9" customHeight="1" x14ac:dyDescent="0.3">
      <c r="A497" s="32">
        <v>5</v>
      </c>
      <c r="B497" s="35" t="s">
        <v>110</v>
      </c>
      <c r="C497" s="48">
        <v>988938466.66999984</v>
      </c>
      <c r="D497" s="33">
        <v>299451.59000000003</v>
      </c>
      <c r="E497" s="33">
        <v>13711503.559999999</v>
      </c>
      <c r="F497" s="33">
        <v>266815523.25999999</v>
      </c>
      <c r="G497" s="33">
        <v>1113764.07</v>
      </c>
      <c r="H497" s="33">
        <v>368853411.07999998</v>
      </c>
      <c r="I497" s="33">
        <v>9015160.25</v>
      </c>
      <c r="J497" s="33">
        <v>13621020.66</v>
      </c>
      <c r="K497" s="33">
        <v>264250120.02000001</v>
      </c>
      <c r="L497" s="33">
        <v>0</v>
      </c>
      <c r="M497" s="33">
        <v>8758571.4100000001</v>
      </c>
      <c r="N497" s="33">
        <v>42499940.769999996</v>
      </c>
      <c r="O497" s="40">
        <v>8.8888798871440642</v>
      </c>
      <c r="Q497" s="97" t="s">
        <v>7</v>
      </c>
    </row>
    <row r="498" spans="1:17" ht="15.9" customHeight="1" x14ac:dyDescent="0.3">
      <c r="A498" s="32">
        <v>6</v>
      </c>
      <c r="B498" s="35" t="s">
        <v>111</v>
      </c>
      <c r="C498" s="48">
        <v>704580173.42999995</v>
      </c>
      <c r="D498" s="33">
        <v>1263184.67</v>
      </c>
      <c r="E498" s="33">
        <v>21938291.82</v>
      </c>
      <c r="F498" s="33">
        <v>24376710.299999997</v>
      </c>
      <c r="G498" s="33">
        <v>4118581.3</v>
      </c>
      <c r="H498" s="33">
        <v>292163957.88</v>
      </c>
      <c r="I498" s="33">
        <v>10220283.310000001</v>
      </c>
      <c r="J498" s="33">
        <v>36890506.890000001</v>
      </c>
      <c r="K498" s="33">
        <v>190959980.98000002</v>
      </c>
      <c r="L498" s="33">
        <v>0</v>
      </c>
      <c r="M498" s="33">
        <v>44456002.740000002</v>
      </c>
      <c r="N498" s="33">
        <v>78192673.539999992</v>
      </c>
      <c r="O498" s="40">
        <v>6.3329810130363624</v>
      </c>
      <c r="Q498" s="97" t="s">
        <v>7</v>
      </c>
    </row>
    <row r="499" spans="1:17" ht="15.9" customHeight="1" x14ac:dyDescent="0.3">
      <c r="A499" s="32">
        <v>7</v>
      </c>
      <c r="B499" s="35" t="s">
        <v>94</v>
      </c>
      <c r="C499" s="48">
        <v>562692263.56999993</v>
      </c>
      <c r="D499" s="33">
        <v>145176.68</v>
      </c>
      <c r="E499" s="33">
        <v>321357442.75</v>
      </c>
      <c r="F499" s="33">
        <v>0</v>
      </c>
      <c r="G499" s="33">
        <v>53907343.140000001</v>
      </c>
      <c r="H499" s="33">
        <v>95174358.340000004</v>
      </c>
      <c r="I499" s="33">
        <v>307517.19</v>
      </c>
      <c r="J499" s="33">
        <v>2107906.98</v>
      </c>
      <c r="K499" s="33">
        <v>51437357.380000003</v>
      </c>
      <c r="L499" s="33">
        <v>0</v>
      </c>
      <c r="M499" s="33">
        <v>12721725.569999998</v>
      </c>
      <c r="N499" s="33">
        <v>25533435.539999999</v>
      </c>
      <c r="O499" s="40">
        <v>5.0576493006090777</v>
      </c>
      <c r="Q499" s="97" t="s">
        <v>7</v>
      </c>
    </row>
    <row r="500" spans="1:17" ht="15.9" customHeight="1" x14ac:dyDescent="0.3">
      <c r="A500" s="32">
        <v>8</v>
      </c>
      <c r="B500" s="35" t="s">
        <v>77</v>
      </c>
      <c r="C500" s="48">
        <v>317354756.02999997</v>
      </c>
      <c r="D500" s="33">
        <v>82260337.25999999</v>
      </c>
      <c r="E500" s="33">
        <v>158935397.06999999</v>
      </c>
      <c r="F500" s="33">
        <v>154099.60999999999</v>
      </c>
      <c r="G500" s="33">
        <v>83073.31</v>
      </c>
      <c r="H500" s="33">
        <v>12343716.66</v>
      </c>
      <c r="I500" s="33">
        <v>16571141.310000001</v>
      </c>
      <c r="J500" s="33">
        <v>450</v>
      </c>
      <c r="K500" s="33">
        <v>16649213.859999999</v>
      </c>
      <c r="L500" s="33">
        <v>0</v>
      </c>
      <c r="M500" s="33">
        <v>9256677.0299999993</v>
      </c>
      <c r="N500" s="33">
        <v>21100649.919999998</v>
      </c>
      <c r="O500" s="40">
        <v>2.8524811229796132</v>
      </c>
      <c r="Q500" s="97" t="s">
        <v>7</v>
      </c>
    </row>
    <row r="501" spans="1:17" ht="15.9" customHeight="1" x14ac:dyDescent="0.3">
      <c r="A501" s="32">
        <v>9</v>
      </c>
      <c r="B501" s="35" t="s">
        <v>112</v>
      </c>
      <c r="C501" s="48">
        <v>268919016.15999997</v>
      </c>
      <c r="D501" s="33">
        <v>16339465.68</v>
      </c>
      <c r="E501" s="33">
        <v>422404.91000000003</v>
      </c>
      <c r="F501" s="33">
        <v>252157145.56999999</v>
      </c>
      <c r="G501" s="33">
        <v>0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</v>
      </c>
      <c r="N501" s="33">
        <v>0</v>
      </c>
      <c r="O501" s="40">
        <v>2.4171259533105465</v>
      </c>
      <c r="Q501" s="97" t="s">
        <v>7</v>
      </c>
    </row>
    <row r="502" spans="1:17" ht="15.9" customHeight="1" x14ac:dyDescent="0.3">
      <c r="A502" s="32">
        <v>10</v>
      </c>
      <c r="B502" s="35" t="s">
        <v>113</v>
      </c>
      <c r="C502" s="48">
        <v>171995115.75000003</v>
      </c>
      <c r="D502" s="33">
        <v>158564.26</v>
      </c>
      <c r="E502" s="33">
        <v>354804.31</v>
      </c>
      <c r="F502" s="33">
        <v>0</v>
      </c>
      <c r="G502" s="33">
        <v>198007.54</v>
      </c>
      <c r="H502" s="33">
        <v>120314.82</v>
      </c>
      <c r="I502" s="33">
        <v>131448.26</v>
      </c>
      <c r="J502" s="33">
        <v>4077623.06</v>
      </c>
      <c r="K502" s="33">
        <v>166313922.64000002</v>
      </c>
      <c r="L502" s="33">
        <v>0</v>
      </c>
      <c r="M502" s="33">
        <v>408715.56</v>
      </c>
      <c r="N502" s="33">
        <v>231715.3</v>
      </c>
      <c r="O502" s="40">
        <v>1.5459444410380614</v>
      </c>
      <c r="Q502" s="97" t="s">
        <v>7</v>
      </c>
    </row>
    <row r="503" spans="1:17" ht="15.9" customHeight="1" x14ac:dyDescent="0.3">
      <c r="A503" s="32">
        <v>11</v>
      </c>
      <c r="B503" s="35" t="s">
        <v>85</v>
      </c>
      <c r="C503" s="48">
        <v>128905976.91999999</v>
      </c>
      <c r="D503" s="33">
        <v>0</v>
      </c>
      <c r="E503" s="33">
        <v>345579.66</v>
      </c>
      <c r="F503" s="33">
        <v>20783.34</v>
      </c>
      <c r="G503" s="33">
        <v>13061.75</v>
      </c>
      <c r="H503" s="33">
        <v>12759270.359999999</v>
      </c>
      <c r="I503" s="33">
        <v>141150.85999999999</v>
      </c>
      <c r="J503" s="33">
        <v>125806.75</v>
      </c>
      <c r="K503" s="33">
        <v>107014349.19</v>
      </c>
      <c r="L503" s="33">
        <v>0</v>
      </c>
      <c r="M503" s="33">
        <v>1449782.94</v>
      </c>
      <c r="N503" s="33">
        <v>7036192.0700000003</v>
      </c>
      <c r="O503" s="40">
        <v>1.1586461485668937</v>
      </c>
      <c r="Q503" s="97" t="s">
        <v>7</v>
      </c>
    </row>
    <row r="504" spans="1:17" ht="15.9" customHeight="1" x14ac:dyDescent="0.3">
      <c r="A504" s="32">
        <v>12</v>
      </c>
      <c r="B504" s="35" t="s">
        <v>116</v>
      </c>
      <c r="C504" s="48">
        <v>106907217.36999999</v>
      </c>
      <c r="D504" s="33">
        <v>0</v>
      </c>
      <c r="E504" s="33">
        <v>2701849.97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104141266.95999999</v>
      </c>
      <c r="M504" s="33">
        <v>0</v>
      </c>
      <c r="N504" s="33">
        <v>64100.44</v>
      </c>
      <c r="O504" s="40">
        <v>0.960914603181103</v>
      </c>
      <c r="Q504" s="97" t="s">
        <v>7</v>
      </c>
    </row>
    <row r="505" spans="1:17" ht="15.9" customHeight="1" x14ac:dyDescent="0.3">
      <c r="A505" s="32">
        <v>13</v>
      </c>
      <c r="B505" s="35" t="s">
        <v>118</v>
      </c>
      <c r="C505" s="48">
        <v>99002280.710000008</v>
      </c>
      <c r="D505" s="33">
        <v>0</v>
      </c>
      <c r="E505" s="33">
        <v>26347095.009999998</v>
      </c>
      <c r="F505" s="33">
        <v>0</v>
      </c>
      <c r="G505" s="33">
        <v>0</v>
      </c>
      <c r="H505" s="33">
        <v>9732433.6699999999</v>
      </c>
      <c r="I505" s="33">
        <v>3832.41</v>
      </c>
      <c r="J505" s="33">
        <v>124802.71</v>
      </c>
      <c r="K505" s="33">
        <v>55479880.630000003</v>
      </c>
      <c r="L505" s="33">
        <v>0</v>
      </c>
      <c r="M505" s="33">
        <v>4694005.7300000004</v>
      </c>
      <c r="N505" s="33">
        <v>2620230.5499999998</v>
      </c>
      <c r="O505" s="40">
        <v>0.88986262689098594</v>
      </c>
      <c r="Q505" s="97" t="s">
        <v>7</v>
      </c>
    </row>
    <row r="506" spans="1:17" ht="15.9" customHeight="1" x14ac:dyDescent="0.3">
      <c r="A506" s="32">
        <v>14</v>
      </c>
      <c r="B506" s="35" t="s">
        <v>114</v>
      </c>
      <c r="C506" s="48">
        <v>96933164.299999997</v>
      </c>
      <c r="D506" s="33">
        <v>5378711.3799999999</v>
      </c>
      <c r="E506" s="33">
        <v>0</v>
      </c>
      <c r="F506" s="33">
        <v>0</v>
      </c>
      <c r="G506" s="33">
        <v>204717.01</v>
      </c>
      <c r="H506" s="33">
        <v>2418177.67</v>
      </c>
      <c r="I506" s="33">
        <v>25732.76</v>
      </c>
      <c r="J506" s="33">
        <v>0</v>
      </c>
      <c r="K506" s="33">
        <v>52138990.68</v>
      </c>
      <c r="L506" s="33">
        <v>0</v>
      </c>
      <c r="M506" s="33">
        <v>32298284.970000003</v>
      </c>
      <c r="N506" s="33">
        <v>4468549.83</v>
      </c>
      <c r="O506" s="40">
        <v>0.87126477893494503</v>
      </c>
      <c r="Q506" s="97" t="s">
        <v>7</v>
      </c>
    </row>
    <row r="507" spans="1:17" ht="15.9" customHeight="1" x14ac:dyDescent="0.3">
      <c r="A507" s="32">
        <v>15</v>
      </c>
      <c r="B507" s="35" t="s">
        <v>168</v>
      </c>
      <c r="C507" s="48">
        <v>86026620.590000004</v>
      </c>
      <c r="D507" s="33">
        <v>4145.67</v>
      </c>
      <c r="E507" s="33">
        <v>15327492.48</v>
      </c>
      <c r="F507" s="33">
        <v>6506411.0099999998</v>
      </c>
      <c r="G507" s="33">
        <v>159270.91</v>
      </c>
      <c r="H507" s="33">
        <v>8701670.7599999998</v>
      </c>
      <c r="I507" s="33">
        <v>1880682.88</v>
      </c>
      <c r="J507" s="33">
        <v>493163.76</v>
      </c>
      <c r="K507" s="33">
        <v>37622030.579999998</v>
      </c>
      <c r="L507" s="33">
        <v>0</v>
      </c>
      <c r="M507" s="33">
        <v>7792832.4199999999</v>
      </c>
      <c r="N507" s="33">
        <v>7538920.1200000001</v>
      </c>
      <c r="O507" s="40">
        <v>0.77323344504566793</v>
      </c>
      <c r="Q507" s="97" t="s">
        <v>7</v>
      </c>
    </row>
    <row r="508" spans="1:17" ht="15.9" customHeight="1" x14ac:dyDescent="0.3">
      <c r="A508" s="32">
        <v>16</v>
      </c>
      <c r="B508" s="35" t="s">
        <v>115</v>
      </c>
      <c r="C508" s="48">
        <v>83223767.510000005</v>
      </c>
      <c r="D508" s="33">
        <v>0</v>
      </c>
      <c r="E508" s="33">
        <v>12644.83</v>
      </c>
      <c r="F508" s="33">
        <v>0</v>
      </c>
      <c r="G508" s="33">
        <v>0</v>
      </c>
      <c r="H508" s="33">
        <v>238604.48</v>
      </c>
      <c r="I508" s="33">
        <v>0</v>
      </c>
      <c r="J508" s="33">
        <v>774644.25</v>
      </c>
      <c r="K508" s="33">
        <v>79337329.060000002</v>
      </c>
      <c r="L508" s="33">
        <v>0</v>
      </c>
      <c r="M508" s="33">
        <v>1844446.9</v>
      </c>
      <c r="N508" s="33">
        <v>1016097.99</v>
      </c>
      <c r="O508" s="40">
        <v>0.74804054861266323</v>
      </c>
      <c r="Q508" s="97" t="s">
        <v>7</v>
      </c>
    </row>
    <row r="509" spans="1:17" ht="15.9" customHeight="1" x14ac:dyDescent="0.3">
      <c r="A509" s="32">
        <v>17</v>
      </c>
      <c r="B509" s="35" t="s">
        <v>117</v>
      </c>
      <c r="C509" s="48">
        <v>75875835.189999998</v>
      </c>
      <c r="D509" s="33">
        <v>2586.21</v>
      </c>
      <c r="E509" s="33">
        <v>96777.36</v>
      </c>
      <c r="F509" s="33">
        <v>0</v>
      </c>
      <c r="G509" s="33">
        <v>0</v>
      </c>
      <c r="H509" s="33">
        <v>80163.23</v>
      </c>
      <c r="I509" s="33">
        <v>0</v>
      </c>
      <c r="J509" s="33">
        <v>0</v>
      </c>
      <c r="K509" s="33">
        <v>75651989.409999996</v>
      </c>
      <c r="L509" s="33">
        <v>0</v>
      </c>
      <c r="M509" s="33">
        <v>11151.34</v>
      </c>
      <c r="N509" s="33">
        <v>33167.64</v>
      </c>
      <c r="O509" s="40">
        <v>0.68199509683518789</v>
      </c>
      <c r="Q509" s="97" t="s">
        <v>7</v>
      </c>
    </row>
    <row r="510" spans="1:17" ht="15.9" customHeight="1" x14ac:dyDescent="0.3">
      <c r="A510" s="32">
        <v>18</v>
      </c>
      <c r="B510" s="35" t="s">
        <v>120</v>
      </c>
      <c r="C510" s="48">
        <v>69538818.909999996</v>
      </c>
      <c r="D510" s="33">
        <v>0</v>
      </c>
      <c r="E510" s="33">
        <v>0</v>
      </c>
      <c r="F510" s="33">
        <v>69538818.909999996</v>
      </c>
      <c r="G510" s="33">
        <v>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</v>
      </c>
      <c r="N510" s="33">
        <v>0</v>
      </c>
      <c r="O510" s="40">
        <v>0.62503606606204987</v>
      </c>
      <c r="Q510" s="97" t="s">
        <v>7</v>
      </c>
    </row>
    <row r="511" spans="1:17" ht="15.9" customHeight="1" x14ac:dyDescent="0.3">
      <c r="A511" s="32">
        <v>19</v>
      </c>
      <c r="B511" s="35" t="s">
        <v>80</v>
      </c>
      <c r="C511" s="48">
        <v>61562122.390000001</v>
      </c>
      <c r="D511" s="33">
        <v>0</v>
      </c>
      <c r="E511" s="33">
        <v>0</v>
      </c>
      <c r="F511" s="33">
        <v>0</v>
      </c>
      <c r="G511" s="33">
        <v>0</v>
      </c>
      <c r="H511" s="33">
        <v>0</v>
      </c>
      <c r="I511" s="33">
        <v>0</v>
      </c>
      <c r="J511" s="33">
        <v>0</v>
      </c>
      <c r="K511" s="33">
        <v>61562122.390000001</v>
      </c>
      <c r="L511" s="33">
        <v>0</v>
      </c>
      <c r="M511" s="33">
        <v>0</v>
      </c>
      <c r="N511" s="33">
        <v>0</v>
      </c>
      <c r="O511" s="40">
        <v>0.55333909031265771</v>
      </c>
      <c r="Q511" s="97" t="s">
        <v>7</v>
      </c>
    </row>
    <row r="512" spans="1:17" ht="15.9" customHeight="1" x14ac:dyDescent="0.3">
      <c r="A512" s="32">
        <v>20</v>
      </c>
      <c r="B512" s="35" t="s">
        <v>119</v>
      </c>
      <c r="C512" s="48">
        <v>55380061.890000001</v>
      </c>
      <c r="D512" s="33">
        <v>0</v>
      </c>
      <c r="E512" s="33">
        <v>55345588.840000004</v>
      </c>
      <c r="F512" s="33">
        <v>0</v>
      </c>
      <c r="G512" s="33">
        <v>0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34473.050000000003</v>
      </c>
      <c r="N512" s="33">
        <v>0</v>
      </c>
      <c r="O512" s="40">
        <v>0.49777284924551285</v>
      </c>
      <c r="Q512" s="97" t="s">
        <v>7</v>
      </c>
    </row>
    <row r="513" spans="1:17" ht="15.9" customHeight="1" x14ac:dyDescent="0.3">
      <c r="A513" s="32">
        <v>21</v>
      </c>
      <c r="B513" s="35" t="s">
        <v>78</v>
      </c>
      <c r="C513" s="48">
        <v>50087064.069999993</v>
      </c>
      <c r="D513" s="33">
        <v>8293.1</v>
      </c>
      <c r="E513" s="33">
        <v>6285258.0300000003</v>
      </c>
      <c r="F513" s="33">
        <v>0</v>
      </c>
      <c r="G513" s="33">
        <v>0</v>
      </c>
      <c r="H513" s="33">
        <v>4721226.45</v>
      </c>
      <c r="I513" s="33">
        <v>133639.35999999999</v>
      </c>
      <c r="J513" s="33">
        <v>13857.96</v>
      </c>
      <c r="K513" s="33">
        <v>33834605.229999997</v>
      </c>
      <c r="L513" s="33">
        <v>0</v>
      </c>
      <c r="M513" s="33">
        <v>1857511.3</v>
      </c>
      <c r="N513" s="33">
        <v>3232672.64</v>
      </c>
      <c r="O513" s="40">
        <v>0.45019777410123174</v>
      </c>
      <c r="Q513" s="97" t="s">
        <v>7</v>
      </c>
    </row>
    <row r="514" spans="1:17" ht="15.9" customHeight="1" x14ac:dyDescent="0.3">
      <c r="A514" s="32">
        <v>22</v>
      </c>
      <c r="B514" s="35" t="s">
        <v>87</v>
      </c>
      <c r="C514" s="48">
        <v>49568080.790000007</v>
      </c>
      <c r="D514" s="33">
        <v>0</v>
      </c>
      <c r="E514" s="33">
        <v>181291.77</v>
      </c>
      <c r="F514" s="33">
        <v>49386789.020000003</v>
      </c>
      <c r="G514" s="33">
        <v>0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>
        <v>0</v>
      </c>
      <c r="O514" s="40">
        <v>0.445532994446245</v>
      </c>
      <c r="Q514" s="97" t="s">
        <v>7</v>
      </c>
    </row>
    <row r="515" spans="1:17" ht="15.9" customHeight="1" x14ac:dyDescent="0.3">
      <c r="A515" s="32">
        <v>23</v>
      </c>
      <c r="B515" s="35" t="s">
        <v>121</v>
      </c>
      <c r="C515" s="48">
        <v>38630154.969999999</v>
      </c>
      <c r="D515" s="33">
        <v>0</v>
      </c>
      <c r="E515" s="33">
        <v>11297510.32</v>
      </c>
      <c r="F515" s="33">
        <v>432374.35</v>
      </c>
      <c r="G515" s="33">
        <v>0</v>
      </c>
      <c r="H515" s="33">
        <v>240551.56</v>
      </c>
      <c r="I515" s="33">
        <v>12358.17</v>
      </c>
      <c r="J515" s="33">
        <v>20251.03</v>
      </c>
      <c r="K515" s="33">
        <v>1861664.53</v>
      </c>
      <c r="L515" s="33">
        <v>0</v>
      </c>
      <c r="M515" s="33">
        <v>22371452.109999999</v>
      </c>
      <c r="N515" s="33">
        <v>2393992.9</v>
      </c>
      <c r="O515" s="40">
        <v>0.34721958860224394</v>
      </c>
      <c r="Q515" s="97" t="s">
        <v>7</v>
      </c>
    </row>
    <row r="516" spans="1:17" ht="15.9" customHeight="1" x14ac:dyDescent="0.3">
      <c r="A516" s="32">
        <v>24</v>
      </c>
      <c r="B516" s="35" t="s">
        <v>123</v>
      </c>
      <c r="C516" s="48">
        <v>28513613.93</v>
      </c>
      <c r="D516" s="33">
        <v>0</v>
      </c>
      <c r="E516" s="33">
        <v>24516884.850000001</v>
      </c>
      <c r="F516" s="33">
        <v>65679.789999999994</v>
      </c>
      <c r="G516" s="33">
        <v>0</v>
      </c>
      <c r="H516" s="33">
        <v>3772447.3</v>
      </c>
      <c r="I516" s="33">
        <v>0</v>
      </c>
      <c r="J516" s="33">
        <v>421.86</v>
      </c>
      <c r="K516" s="33">
        <v>15671.45</v>
      </c>
      <c r="L516" s="33">
        <v>0</v>
      </c>
      <c r="M516" s="33">
        <v>53093.020000000004</v>
      </c>
      <c r="N516" s="33">
        <v>89415.66</v>
      </c>
      <c r="O516" s="40">
        <v>0.2562890391205131</v>
      </c>
      <c r="Q516" s="97" t="s">
        <v>7</v>
      </c>
    </row>
    <row r="517" spans="1:17" ht="15.9" customHeight="1" x14ac:dyDescent="0.3">
      <c r="A517" s="32">
        <v>25</v>
      </c>
      <c r="B517" s="35" t="s">
        <v>108</v>
      </c>
      <c r="C517" s="48">
        <v>27632715.460000001</v>
      </c>
      <c r="D517" s="33">
        <v>80177.759999999995</v>
      </c>
      <c r="E517" s="33">
        <v>1134307.24</v>
      </c>
      <c r="F517" s="33">
        <v>4000000</v>
      </c>
      <c r="G517" s="33">
        <v>0</v>
      </c>
      <c r="H517" s="33">
        <v>45572.97</v>
      </c>
      <c r="I517" s="33">
        <v>154924.68</v>
      </c>
      <c r="J517" s="33">
        <v>0</v>
      </c>
      <c r="K517" s="33">
        <v>20960648.170000002</v>
      </c>
      <c r="L517" s="33">
        <v>0</v>
      </c>
      <c r="M517" s="33">
        <v>1194649.8799999999</v>
      </c>
      <c r="N517" s="33">
        <v>62434.76</v>
      </c>
      <c r="O517" s="40">
        <v>0.24837125560162018</v>
      </c>
      <c r="Q517" s="97" t="s">
        <v>7</v>
      </c>
    </row>
    <row r="518" spans="1:17" ht="15.9" customHeight="1" x14ac:dyDescent="0.3">
      <c r="A518" s="32">
        <v>26</v>
      </c>
      <c r="B518" s="35" t="s">
        <v>122</v>
      </c>
      <c r="C518" s="48">
        <v>25536527.459999997</v>
      </c>
      <c r="D518" s="33">
        <v>0</v>
      </c>
      <c r="E518" s="33">
        <v>0</v>
      </c>
      <c r="F518" s="33">
        <v>0</v>
      </c>
      <c r="G518" s="33">
        <v>0</v>
      </c>
      <c r="H518" s="33">
        <v>1045369.8</v>
      </c>
      <c r="I518" s="33">
        <v>324183.19</v>
      </c>
      <c r="J518" s="33">
        <v>1157.4100000000001</v>
      </c>
      <c r="K518" s="33">
        <v>16586223.279999999</v>
      </c>
      <c r="L518" s="33">
        <v>0</v>
      </c>
      <c r="M518" s="33">
        <v>6497746.8300000001</v>
      </c>
      <c r="N518" s="33">
        <v>1081846.95</v>
      </c>
      <c r="O518" s="40">
        <v>0.22953007995637104</v>
      </c>
      <c r="Q518" s="97" t="s">
        <v>7</v>
      </c>
    </row>
    <row r="519" spans="1:17" ht="15.9" customHeight="1" x14ac:dyDescent="0.3">
      <c r="A519" s="32">
        <v>27</v>
      </c>
      <c r="B519" s="35" t="s">
        <v>127</v>
      </c>
      <c r="C519" s="48">
        <v>20736834.18</v>
      </c>
      <c r="D519" s="33">
        <v>0</v>
      </c>
      <c r="E519" s="33">
        <v>5621558.8300000001</v>
      </c>
      <c r="F519" s="33">
        <v>0</v>
      </c>
      <c r="G519" s="33">
        <v>0</v>
      </c>
      <c r="H519" s="33">
        <v>71217.38</v>
      </c>
      <c r="I519" s="33">
        <v>8163.79</v>
      </c>
      <c r="J519" s="33">
        <v>10270.26</v>
      </c>
      <c r="K519" s="33">
        <v>3884000.9</v>
      </c>
      <c r="L519" s="33">
        <v>0</v>
      </c>
      <c r="M519" s="33">
        <v>10538550.199999999</v>
      </c>
      <c r="N519" s="33">
        <v>603072.81999999995</v>
      </c>
      <c r="O519" s="40">
        <v>0.1863889761375335</v>
      </c>
      <c r="Q519" s="97" t="s">
        <v>7</v>
      </c>
    </row>
    <row r="520" spans="1:17" ht="15.9" customHeight="1" x14ac:dyDescent="0.3">
      <c r="A520" s="32">
        <v>28</v>
      </c>
      <c r="B520" s="35" t="s">
        <v>128</v>
      </c>
      <c r="C520" s="48">
        <v>11460880.24</v>
      </c>
      <c r="D520" s="33">
        <v>70271.59</v>
      </c>
      <c r="E520" s="33">
        <v>3727153.21</v>
      </c>
      <c r="F520" s="33">
        <v>42681</v>
      </c>
      <c r="G520" s="33">
        <v>6571.42</v>
      </c>
      <c r="H520" s="33">
        <v>0</v>
      </c>
      <c r="I520" s="33">
        <v>0</v>
      </c>
      <c r="J520" s="33">
        <v>0</v>
      </c>
      <c r="K520" s="33">
        <v>6886940.8499999996</v>
      </c>
      <c r="L520" s="33">
        <v>0</v>
      </c>
      <c r="M520" s="33">
        <v>0</v>
      </c>
      <c r="N520" s="33">
        <v>727262.17</v>
      </c>
      <c r="O520" s="40">
        <v>0.10301387931378489</v>
      </c>
      <c r="Q520" s="97" t="s">
        <v>7</v>
      </c>
    </row>
    <row r="521" spans="1:17" ht="15.9" customHeight="1" x14ac:dyDescent="0.3">
      <c r="A521" s="32">
        <v>29</v>
      </c>
      <c r="B521" s="35" t="s">
        <v>124</v>
      </c>
      <c r="C521" s="48">
        <v>10632880.51</v>
      </c>
      <c r="D521" s="33">
        <v>32197.63</v>
      </c>
      <c r="E521" s="33">
        <v>3596.2</v>
      </c>
      <c r="F521" s="33">
        <v>0</v>
      </c>
      <c r="G521" s="33">
        <v>9058.61</v>
      </c>
      <c r="H521" s="33">
        <v>4838583.0999999996</v>
      </c>
      <c r="I521" s="33">
        <v>0</v>
      </c>
      <c r="J521" s="33">
        <v>485146.04</v>
      </c>
      <c r="K521" s="33">
        <v>4217295.5</v>
      </c>
      <c r="L521" s="33">
        <v>0</v>
      </c>
      <c r="M521" s="33">
        <v>279484.18</v>
      </c>
      <c r="N521" s="33">
        <v>767519.25</v>
      </c>
      <c r="O521" s="40">
        <v>9.5571565767886904E-2</v>
      </c>
      <c r="Q521" s="97" t="s">
        <v>7</v>
      </c>
    </row>
    <row r="522" spans="1:17" ht="15.9" customHeight="1" x14ac:dyDescent="0.3">
      <c r="A522" s="32">
        <v>30</v>
      </c>
      <c r="B522" s="35" t="s">
        <v>79</v>
      </c>
      <c r="C522" s="48">
        <v>4810315.24</v>
      </c>
      <c r="D522" s="33">
        <v>0</v>
      </c>
      <c r="E522" s="33">
        <v>0</v>
      </c>
      <c r="F522" s="33">
        <v>0</v>
      </c>
      <c r="G522" s="33">
        <v>0</v>
      </c>
      <c r="H522" s="33">
        <v>0</v>
      </c>
      <c r="I522" s="33">
        <v>0</v>
      </c>
      <c r="J522" s="33">
        <v>0</v>
      </c>
      <c r="K522" s="33">
        <v>4810315.24</v>
      </c>
      <c r="L522" s="33">
        <v>0</v>
      </c>
      <c r="M522" s="33">
        <v>0</v>
      </c>
      <c r="N522" s="33">
        <v>0</v>
      </c>
      <c r="O522" s="40">
        <v>4.3236577227738326E-2</v>
      </c>
      <c r="Q522" s="97" t="s">
        <v>7</v>
      </c>
    </row>
    <row r="523" spans="1:17" ht="15.9" customHeight="1" x14ac:dyDescent="0.3">
      <c r="A523" s="32">
        <v>31</v>
      </c>
      <c r="B523" s="35" t="s">
        <v>125</v>
      </c>
      <c r="C523" s="48">
        <v>4574856.55</v>
      </c>
      <c r="D523" s="33">
        <v>0</v>
      </c>
      <c r="E523" s="33">
        <v>0</v>
      </c>
      <c r="F523" s="33">
        <v>4542596.76</v>
      </c>
      <c r="G523" s="33">
        <v>32259.79</v>
      </c>
      <c r="H523" s="33">
        <v>0</v>
      </c>
      <c r="I523" s="33">
        <v>0</v>
      </c>
      <c r="J523" s="33">
        <v>0</v>
      </c>
      <c r="K523" s="33">
        <v>0</v>
      </c>
      <c r="L523" s="33">
        <v>0</v>
      </c>
      <c r="M523" s="33">
        <v>0</v>
      </c>
      <c r="N523" s="33">
        <v>0</v>
      </c>
      <c r="O523" s="40">
        <v>4.1120202868429781E-2</v>
      </c>
      <c r="Q523" s="97" t="s">
        <v>7</v>
      </c>
    </row>
    <row r="524" spans="1:17" ht="15.9" customHeight="1" x14ac:dyDescent="0.3">
      <c r="A524" s="32">
        <v>32</v>
      </c>
      <c r="B524" s="35" t="s">
        <v>126</v>
      </c>
      <c r="C524" s="48">
        <v>1634079.5</v>
      </c>
      <c r="D524" s="33">
        <v>0</v>
      </c>
      <c r="E524" s="33">
        <v>0</v>
      </c>
      <c r="F524" s="33">
        <v>0</v>
      </c>
      <c r="G524" s="33">
        <v>0</v>
      </c>
      <c r="H524" s="33">
        <v>0</v>
      </c>
      <c r="I524" s="33">
        <v>0</v>
      </c>
      <c r="J524" s="33">
        <v>0</v>
      </c>
      <c r="K524" s="33">
        <v>1378944.5</v>
      </c>
      <c r="L524" s="33">
        <v>0</v>
      </c>
      <c r="M524" s="33">
        <v>197838</v>
      </c>
      <c r="N524" s="33">
        <v>57297</v>
      </c>
      <c r="O524" s="40">
        <v>1.4687603820745443E-2</v>
      </c>
      <c r="Q524" s="97" t="s">
        <v>7</v>
      </c>
    </row>
    <row r="525" spans="1:17" ht="15.9" customHeight="1" x14ac:dyDescent="0.3">
      <c r="A525" s="32">
        <v>33</v>
      </c>
      <c r="B525" s="35" t="s">
        <v>169</v>
      </c>
      <c r="C525" s="48">
        <v>1096116.3900000001</v>
      </c>
      <c r="D525" s="33">
        <v>1508.63</v>
      </c>
      <c r="E525" s="33">
        <v>63348.5</v>
      </c>
      <c r="F525" s="33">
        <v>0</v>
      </c>
      <c r="G525" s="33">
        <v>1690.88</v>
      </c>
      <c r="H525" s="33">
        <v>598388.13</v>
      </c>
      <c r="I525" s="33">
        <v>0</v>
      </c>
      <c r="J525" s="33">
        <v>0</v>
      </c>
      <c r="K525" s="33">
        <v>211160</v>
      </c>
      <c r="L525" s="33">
        <v>0</v>
      </c>
      <c r="M525" s="33">
        <v>0</v>
      </c>
      <c r="N525" s="33">
        <v>220020.25</v>
      </c>
      <c r="O525" s="40">
        <v>9.8522276778735072E-3</v>
      </c>
      <c r="Q525" s="97" t="s">
        <v>7</v>
      </c>
    </row>
    <row r="526" spans="1:17" x14ac:dyDescent="0.25">
      <c r="A526" s="50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3" t="s">
        <v>42</v>
      </c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</row>
    <row r="548" spans="1:31" ht="12.75" customHeight="1" x14ac:dyDescent="0.3">
      <c r="A548" s="134" t="s">
        <v>56</v>
      </c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</row>
    <row r="549" spans="1:31" ht="12.75" customHeight="1" x14ac:dyDescent="0.3">
      <c r="A549" s="135" t="s">
        <v>138</v>
      </c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</row>
    <row r="550" spans="1:31" ht="12.75" customHeight="1" x14ac:dyDescent="0.3">
      <c r="A550" s="134" t="s">
        <v>91</v>
      </c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</row>
    <row r="551" spans="1:31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3">
      <c r="A552" s="31" t="s">
        <v>32</v>
      </c>
      <c r="B552" s="49" t="s">
        <v>88</v>
      </c>
      <c r="C552" s="31" t="s">
        <v>0</v>
      </c>
      <c r="D552" s="31" t="s">
        <v>43</v>
      </c>
      <c r="E552" s="31" t="s">
        <v>13</v>
      </c>
      <c r="F552" s="31" t="s">
        <v>44</v>
      </c>
      <c r="G552" s="31" t="s">
        <v>15</v>
      </c>
      <c r="H552" s="31" t="s">
        <v>45</v>
      </c>
      <c r="I552" s="31" t="s">
        <v>90</v>
      </c>
      <c r="J552" s="31" t="s">
        <v>46</v>
      </c>
      <c r="K552" s="31" t="s">
        <v>36</v>
      </c>
      <c r="L552" s="31" t="s">
        <v>47</v>
      </c>
      <c r="M552" s="31" t="s">
        <v>48</v>
      </c>
      <c r="N552" s="31" t="s">
        <v>49</v>
      </c>
      <c r="O552" s="31" t="s">
        <v>61</v>
      </c>
    </row>
    <row r="553" spans="1:31" ht="15.9" customHeight="1" x14ac:dyDescent="0.3">
      <c r="A553" s="32"/>
      <c r="B553" s="27" t="s">
        <v>21</v>
      </c>
      <c r="C553" s="42">
        <v>10727740023.890005</v>
      </c>
      <c r="D553" s="48">
        <v>175664758.57000002</v>
      </c>
      <c r="E553" s="48">
        <v>1672339507.0299993</v>
      </c>
      <c r="F553" s="48">
        <v>2846243028.8999996</v>
      </c>
      <c r="G553" s="48">
        <v>106444388.38999999</v>
      </c>
      <c r="H553" s="48">
        <v>2339858967.1100006</v>
      </c>
      <c r="I553" s="48">
        <v>89276472.460000038</v>
      </c>
      <c r="J553" s="48">
        <v>141848873.20000005</v>
      </c>
      <c r="K553" s="48">
        <v>2426470710.6300001</v>
      </c>
      <c r="L553" s="48">
        <v>56147804.359999999</v>
      </c>
      <c r="M553" s="48">
        <v>174163568.75999999</v>
      </c>
      <c r="N553" s="48">
        <v>699281944.4799999</v>
      </c>
      <c r="O553" s="43">
        <v>99.999999999999943</v>
      </c>
      <c r="Q553" s="97" t="s">
        <v>8</v>
      </c>
      <c r="R553" s="88"/>
      <c r="S553" s="88"/>
      <c r="T553" s="88"/>
      <c r="U553" s="88"/>
      <c r="V553" s="88"/>
      <c r="W553" s="88"/>
      <c r="X553" s="88"/>
      <c r="Y553" s="88"/>
      <c r="Z553" s="88"/>
      <c r="AA553" s="88"/>
      <c r="AB553" s="87"/>
      <c r="AC553" s="87"/>
      <c r="AD553" s="87"/>
      <c r="AE553" s="87"/>
    </row>
    <row r="554" spans="1:31" ht="15.9" customHeight="1" x14ac:dyDescent="0.3">
      <c r="A554" s="32">
        <v>1</v>
      </c>
      <c r="B554" s="35" t="s">
        <v>93</v>
      </c>
      <c r="C554" s="42">
        <v>2014565080.8399999</v>
      </c>
      <c r="D554" s="33">
        <v>12094094.33</v>
      </c>
      <c r="E554" s="33">
        <v>355018612.28999996</v>
      </c>
      <c r="F554" s="33">
        <v>193017534.90000001</v>
      </c>
      <c r="G554" s="33">
        <v>4706556.1900000004</v>
      </c>
      <c r="H554" s="33">
        <v>449907023.21999997</v>
      </c>
      <c r="I554" s="33">
        <v>57892121.850000001</v>
      </c>
      <c r="J554" s="33">
        <v>42496930.350000001</v>
      </c>
      <c r="K554" s="33">
        <v>604343924.58000004</v>
      </c>
      <c r="L554" s="33">
        <v>0</v>
      </c>
      <c r="M554" s="33">
        <v>12223433.789999999</v>
      </c>
      <c r="N554" s="33">
        <v>282864849.33999997</v>
      </c>
      <c r="O554" s="40">
        <v>18.779025930472677</v>
      </c>
      <c r="Q554" s="97" t="s">
        <v>8</v>
      </c>
    </row>
    <row r="555" spans="1:31" ht="15.9" customHeight="1" x14ac:dyDescent="0.3">
      <c r="A555" s="32">
        <v>2</v>
      </c>
      <c r="B555" s="33" t="s">
        <v>84</v>
      </c>
      <c r="C555" s="42">
        <v>1817385190.23</v>
      </c>
      <c r="D555" s="33">
        <v>4808093.82</v>
      </c>
      <c r="E555" s="33">
        <v>398855880.81999999</v>
      </c>
      <c r="F555" s="33">
        <v>371840278.88</v>
      </c>
      <c r="G555" s="33">
        <v>13752730.619999999</v>
      </c>
      <c r="H555" s="33">
        <v>561946250.11000001</v>
      </c>
      <c r="I555" s="33">
        <v>5358692.42</v>
      </c>
      <c r="J555" s="33">
        <v>53320436.060000002</v>
      </c>
      <c r="K555" s="33">
        <v>292991035.25999999</v>
      </c>
      <c r="L555" s="33">
        <v>0</v>
      </c>
      <c r="M555" s="33">
        <v>8049495.1899999995</v>
      </c>
      <c r="N555" s="33">
        <v>106462297.05</v>
      </c>
      <c r="O555" s="40">
        <v>16.94098837390538</v>
      </c>
      <c r="Q555" s="97" t="s">
        <v>8</v>
      </c>
    </row>
    <row r="556" spans="1:31" ht="15.9" customHeight="1" x14ac:dyDescent="0.3">
      <c r="A556" s="32">
        <v>3</v>
      </c>
      <c r="B556" s="35" t="s">
        <v>92</v>
      </c>
      <c r="C556" s="42">
        <v>1737716008.0599999</v>
      </c>
      <c r="D556" s="33">
        <v>4864612.1099999994</v>
      </c>
      <c r="E556" s="33">
        <v>37032698.629999995</v>
      </c>
      <c r="F556" s="33">
        <v>1483183090.8299999</v>
      </c>
      <c r="G556" s="33">
        <v>4580066.38</v>
      </c>
      <c r="H556" s="33">
        <v>59598899.93</v>
      </c>
      <c r="I556" s="33">
        <v>86428.07</v>
      </c>
      <c r="J556" s="33">
        <v>2714969.0999999996</v>
      </c>
      <c r="K556" s="33">
        <v>129166568.33</v>
      </c>
      <c r="L556" s="33">
        <v>0</v>
      </c>
      <c r="M556" s="33">
        <v>1468876.48</v>
      </c>
      <c r="N556" s="33">
        <v>15019798.199999999</v>
      </c>
      <c r="O556" s="40">
        <v>16.198341907896864</v>
      </c>
      <c r="Q556" s="97" t="s">
        <v>8</v>
      </c>
    </row>
    <row r="557" spans="1:31" ht="15.9" customHeight="1" x14ac:dyDescent="0.3">
      <c r="A557" s="32">
        <v>4</v>
      </c>
      <c r="B557" s="35" t="s">
        <v>109</v>
      </c>
      <c r="C557" s="42">
        <v>1093037691.99</v>
      </c>
      <c r="D557" s="33">
        <v>4844840.99</v>
      </c>
      <c r="E557" s="33">
        <v>278666544.99000001</v>
      </c>
      <c r="F557" s="33">
        <v>21354927.870000001</v>
      </c>
      <c r="G557" s="33">
        <v>24320749.710000001</v>
      </c>
      <c r="H557" s="33">
        <v>451707359.81</v>
      </c>
      <c r="I557" s="33">
        <v>689606.56</v>
      </c>
      <c r="J557" s="33">
        <v>5490279.3300000001</v>
      </c>
      <c r="K557" s="33">
        <v>235209630.88</v>
      </c>
      <c r="L557" s="33">
        <v>0</v>
      </c>
      <c r="M557" s="33">
        <v>13168619.48</v>
      </c>
      <c r="N557" s="33">
        <v>57585132.369999997</v>
      </c>
      <c r="O557" s="40">
        <v>10.188890572999286</v>
      </c>
      <c r="Q557" s="97" t="s">
        <v>8</v>
      </c>
    </row>
    <row r="558" spans="1:31" ht="15.9" customHeight="1" x14ac:dyDescent="0.3">
      <c r="A558" s="32">
        <v>5</v>
      </c>
      <c r="B558" s="35" t="s">
        <v>110</v>
      </c>
      <c r="C558" s="42">
        <v>1052152202.05</v>
      </c>
      <c r="D558" s="33">
        <v>84377.14</v>
      </c>
      <c r="E558" s="33">
        <v>16330180.960000001</v>
      </c>
      <c r="F558" s="33">
        <v>253170930.59</v>
      </c>
      <c r="G558" s="33">
        <v>1531511.39</v>
      </c>
      <c r="H558" s="33">
        <v>398098905.75</v>
      </c>
      <c r="I558" s="33">
        <v>7786543.0899999999</v>
      </c>
      <c r="J558" s="33">
        <v>14961538.41</v>
      </c>
      <c r="K558" s="33">
        <v>277071855.94</v>
      </c>
      <c r="L558" s="33">
        <v>0</v>
      </c>
      <c r="M558" s="33">
        <v>6657208.2400000002</v>
      </c>
      <c r="N558" s="33">
        <v>76459150.540000007</v>
      </c>
      <c r="O558" s="40">
        <v>9.8077712519777975</v>
      </c>
      <c r="Q558" s="97" t="s">
        <v>8</v>
      </c>
    </row>
    <row r="559" spans="1:31" ht="15.9" customHeight="1" x14ac:dyDescent="0.3">
      <c r="A559" s="32">
        <v>6</v>
      </c>
      <c r="B559" s="35" t="s">
        <v>111</v>
      </c>
      <c r="C559" s="42">
        <v>606173078.56000006</v>
      </c>
      <c r="D559" s="33">
        <v>1266134.3500000001</v>
      </c>
      <c r="E559" s="33">
        <v>21285442.860000003</v>
      </c>
      <c r="F559" s="33">
        <v>17891734.48</v>
      </c>
      <c r="G559" s="33">
        <v>6545471.3899999997</v>
      </c>
      <c r="H559" s="33">
        <v>266036232.10999998</v>
      </c>
      <c r="I559" s="33">
        <v>10419957.310000001</v>
      </c>
      <c r="J559" s="33">
        <v>13965572.789999999</v>
      </c>
      <c r="K559" s="33">
        <v>154759375.02000001</v>
      </c>
      <c r="L559" s="33">
        <v>0</v>
      </c>
      <c r="M559" s="33">
        <v>27636074.350000001</v>
      </c>
      <c r="N559" s="33">
        <v>86367083.899999991</v>
      </c>
      <c r="O559" s="40">
        <v>5.6505198411789488</v>
      </c>
      <c r="Q559" s="97" t="s">
        <v>8</v>
      </c>
    </row>
    <row r="560" spans="1:31" ht="15.9" customHeight="1" x14ac:dyDescent="0.3">
      <c r="A560" s="32">
        <v>7</v>
      </c>
      <c r="B560" s="35" t="s">
        <v>94</v>
      </c>
      <c r="C560" s="42">
        <v>512102118.13999993</v>
      </c>
      <c r="D560" s="33">
        <v>204467.21</v>
      </c>
      <c r="E560" s="33">
        <v>304570878.04000002</v>
      </c>
      <c r="F560" s="33">
        <v>0</v>
      </c>
      <c r="G560" s="33">
        <v>50395217.029999994</v>
      </c>
      <c r="H560" s="33">
        <v>72433939.199999988</v>
      </c>
      <c r="I560" s="33">
        <v>265826.8</v>
      </c>
      <c r="J560" s="33">
        <v>1878302.27</v>
      </c>
      <c r="K560" s="33">
        <v>54784803.829999998</v>
      </c>
      <c r="L560" s="33">
        <v>0</v>
      </c>
      <c r="M560" s="33">
        <v>1344231.32</v>
      </c>
      <c r="N560" s="33">
        <v>26224452.439999998</v>
      </c>
      <c r="O560" s="40">
        <v>4.7736253581796406</v>
      </c>
      <c r="Q560" s="97" t="s">
        <v>8</v>
      </c>
    </row>
    <row r="561" spans="1:17" ht="15.9" customHeight="1" x14ac:dyDescent="0.3">
      <c r="A561" s="32">
        <v>8</v>
      </c>
      <c r="B561" s="35" t="s">
        <v>112</v>
      </c>
      <c r="C561" s="42">
        <v>400415404.09999996</v>
      </c>
      <c r="D561" s="33">
        <v>16981840.280000001</v>
      </c>
      <c r="E561" s="33">
        <v>740816.86</v>
      </c>
      <c r="F561" s="33">
        <v>382692746.95999998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0</v>
      </c>
      <c r="N561" s="33">
        <v>0</v>
      </c>
      <c r="O561" s="40">
        <v>3.7325233759235394</v>
      </c>
      <c r="Q561" s="97" t="s">
        <v>8</v>
      </c>
    </row>
    <row r="562" spans="1:17" ht="15.9" customHeight="1" x14ac:dyDescent="0.3">
      <c r="A562" s="32">
        <v>9</v>
      </c>
      <c r="B562" s="35" t="s">
        <v>77</v>
      </c>
      <c r="C562" s="42">
        <v>264880591.26000005</v>
      </c>
      <c r="D562" s="33">
        <v>125507194.61</v>
      </c>
      <c r="E562" s="33">
        <v>105435537.80000001</v>
      </c>
      <c r="F562" s="33">
        <v>26346.93</v>
      </c>
      <c r="G562" s="33">
        <v>6827.59</v>
      </c>
      <c r="H562" s="33">
        <v>13221147.029999999</v>
      </c>
      <c r="I562" s="33">
        <v>2861940.65</v>
      </c>
      <c r="J562" s="33">
        <v>76907.22</v>
      </c>
      <c r="K562" s="33">
        <v>12771712.58</v>
      </c>
      <c r="L562" s="33">
        <v>0</v>
      </c>
      <c r="M562" s="33">
        <v>2692113.25</v>
      </c>
      <c r="N562" s="33">
        <v>2280863.6</v>
      </c>
      <c r="O562" s="40">
        <v>2.4691182921111769</v>
      </c>
      <c r="Q562" s="97" t="s">
        <v>8</v>
      </c>
    </row>
    <row r="563" spans="1:17" ht="15.9" customHeight="1" x14ac:dyDescent="0.3">
      <c r="A563" s="32">
        <v>10</v>
      </c>
      <c r="B563" s="35" t="s">
        <v>85</v>
      </c>
      <c r="C563" s="42">
        <v>178114014.15000001</v>
      </c>
      <c r="D563" s="33">
        <v>0</v>
      </c>
      <c r="E563" s="33">
        <v>1899455.75</v>
      </c>
      <c r="F563" s="33">
        <v>12676.95</v>
      </c>
      <c r="G563" s="33">
        <v>55444.65</v>
      </c>
      <c r="H563" s="33">
        <v>24211345.580000002</v>
      </c>
      <c r="I563" s="33">
        <v>220908.84</v>
      </c>
      <c r="J563" s="33">
        <v>211464.05</v>
      </c>
      <c r="K563" s="33">
        <v>102524750.42</v>
      </c>
      <c r="L563" s="33">
        <v>0</v>
      </c>
      <c r="M563" s="33">
        <v>26325726.989999998</v>
      </c>
      <c r="N563" s="33">
        <v>22652240.919999998</v>
      </c>
      <c r="O563" s="40">
        <v>1.6603125518827941</v>
      </c>
      <c r="Q563" s="97" t="s">
        <v>8</v>
      </c>
    </row>
    <row r="564" spans="1:17" ht="15.9" customHeight="1" x14ac:dyDescent="0.3">
      <c r="A564" s="32">
        <v>11</v>
      </c>
      <c r="B564" s="35" t="s">
        <v>113</v>
      </c>
      <c r="C564" s="42">
        <v>144805038.44</v>
      </c>
      <c r="D564" s="33">
        <v>173108.13</v>
      </c>
      <c r="E564" s="33">
        <v>242470.5</v>
      </c>
      <c r="F564" s="33">
        <v>0</v>
      </c>
      <c r="G564" s="33">
        <v>187194.53</v>
      </c>
      <c r="H564" s="33">
        <v>221931.58</v>
      </c>
      <c r="I564" s="33">
        <v>64564.23</v>
      </c>
      <c r="J564" s="33">
        <v>4966147.87</v>
      </c>
      <c r="K564" s="33">
        <v>138062364.90000001</v>
      </c>
      <c r="L564" s="33">
        <v>0</v>
      </c>
      <c r="M564" s="33">
        <v>669459.06999999995</v>
      </c>
      <c r="N564" s="33">
        <v>217797.63</v>
      </c>
      <c r="O564" s="40">
        <v>1.3498186767905285</v>
      </c>
      <c r="Q564" s="97" t="s">
        <v>8</v>
      </c>
    </row>
    <row r="565" spans="1:17" ht="15.9" customHeight="1" x14ac:dyDescent="0.3">
      <c r="A565" s="32">
        <v>12</v>
      </c>
      <c r="B565" s="35" t="s">
        <v>118</v>
      </c>
      <c r="C565" s="42">
        <v>96228075.680000007</v>
      </c>
      <c r="D565" s="33">
        <v>0</v>
      </c>
      <c r="E565" s="33">
        <v>25148590.469999999</v>
      </c>
      <c r="F565" s="33">
        <v>0</v>
      </c>
      <c r="G565" s="33">
        <v>0</v>
      </c>
      <c r="H565" s="33">
        <v>11315810.470000001</v>
      </c>
      <c r="I565" s="33">
        <v>0</v>
      </c>
      <c r="J565" s="33">
        <v>242895.22</v>
      </c>
      <c r="K565" s="33">
        <v>55083400.390000001</v>
      </c>
      <c r="L565" s="33">
        <v>0</v>
      </c>
      <c r="M565" s="33">
        <v>2593476.37</v>
      </c>
      <c r="N565" s="33">
        <v>1843902.76</v>
      </c>
      <c r="O565" s="40">
        <v>0.89700230864754471</v>
      </c>
      <c r="Q565" s="97" t="s">
        <v>8</v>
      </c>
    </row>
    <row r="566" spans="1:17" ht="15.9" customHeight="1" x14ac:dyDescent="0.3">
      <c r="A566" s="32">
        <v>13</v>
      </c>
      <c r="B566" s="35" t="s">
        <v>114</v>
      </c>
      <c r="C566" s="42">
        <v>88217315.099999994</v>
      </c>
      <c r="D566" s="33">
        <v>4567375.87</v>
      </c>
      <c r="E566" s="33">
        <v>0</v>
      </c>
      <c r="F566" s="33">
        <v>0</v>
      </c>
      <c r="G566" s="33">
        <v>115344.46</v>
      </c>
      <c r="H566" s="33">
        <v>2773129.42</v>
      </c>
      <c r="I566" s="33">
        <v>96066.79</v>
      </c>
      <c r="J566" s="33">
        <v>0</v>
      </c>
      <c r="K566" s="33">
        <v>45490032.369999997</v>
      </c>
      <c r="L566" s="33">
        <v>0</v>
      </c>
      <c r="M566" s="33">
        <v>31935664.73</v>
      </c>
      <c r="N566" s="33">
        <v>3239701.46</v>
      </c>
      <c r="O566" s="40">
        <v>0.82232897985545472</v>
      </c>
      <c r="Q566" s="97" t="s">
        <v>8</v>
      </c>
    </row>
    <row r="567" spans="1:17" ht="15.9" customHeight="1" x14ac:dyDescent="0.3">
      <c r="A567" s="32">
        <v>14</v>
      </c>
      <c r="B567" s="35" t="s">
        <v>115</v>
      </c>
      <c r="C567" s="42">
        <v>81635690.920000002</v>
      </c>
      <c r="D567" s="33">
        <v>0</v>
      </c>
      <c r="E567" s="33">
        <v>12644.83</v>
      </c>
      <c r="F567" s="33">
        <v>0</v>
      </c>
      <c r="G567" s="33">
        <v>0</v>
      </c>
      <c r="H567" s="33">
        <v>103676.9</v>
      </c>
      <c r="I567" s="33">
        <v>0</v>
      </c>
      <c r="J567" s="33">
        <v>704073.77</v>
      </c>
      <c r="K567" s="33">
        <v>77789109.150000006</v>
      </c>
      <c r="L567" s="33">
        <v>0</v>
      </c>
      <c r="M567" s="33">
        <v>2327985.25</v>
      </c>
      <c r="N567" s="33">
        <v>698201.02</v>
      </c>
      <c r="O567" s="40">
        <v>0.76097752870783997</v>
      </c>
      <c r="Q567" s="97" t="s">
        <v>8</v>
      </c>
    </row>
    <row r="568" spans="1:17" ht="15.9" customHeight="1" x14ac:dyDescent="0.3">
      <c r="A568" s="32">
        <v>15</v>
      </c>
      <c r="B568" s="35" t="s">
        <v>168</v>
      </c>
      <c r="C568" s="42">
        <v>67688032.030000001</v>
      </c>
      <c r="D568" s="33">
        <v>66401.97</v>
      </c>
      <c r="E568" s="33">
        <v>52667.65</v>
      </c>
      <c r="F568" s="33">
        <v>5193580.57</v>
      </c>
      <c r="G568" s="33">
        <v>162922.01</v>
      </c>
      <c r="H568" s="33">
        <v>12945243.82</v>
      </c>
      <c r="I568" s="33">
        <v>3111858.42</v>
      </c>
      <c r="J568" s="33">
        <v>317124.32</v>
      </c>
      <c r="K568" s="33">
        <v>35886654.25</v>
      </c>
      <c r="L568" s="33">
        <v>0</v>
      </c>
      <c r="M568" s="33">
        <v>5446290.0599999996</v>
      </c>
      <c r="N568" s="33">
        <v>4505288.96</v>
      </c>
      <c r="O568" s="40">
        <v>0.6309626433830704</v>
      </c>
      <c r="Q568" s="97" t="s">
        <v>8</v>
      </c>
    </row>
    <row r="569" spans="1:17" ht="15.9" customHeight="1" x14ac:dyDescent="0.3">
      <c r="A569" s="32">
        <v>16</v>
      </c>
      <c r="B569" s="35" t="s">
        <v>117</v>
      </c>
      <c r="C569" s="42">
        <v>67321064.109999999</v>
      </c>
      <c r="D569" s="33">
        <v>42808.78</v>
      </c>
      <c r="E569" s="33">
        <v>51099.66</v>
      </c>
      <c r="F569" s="33">
        <v>0</v>
      </c>
      <c r="G569" s="33">
        <v>0</v>
      </c>
      <c r="H569" s="33">
        <v>236915.78</v>
      </c>
      <c r="I569" s="33">
        <v>0</v>
      </c>
      <c r="J569" s="33">
        <v>0</v>
      </c>
      <c r="K569" s="33">
        <v>66970606.829999998</v>
      </c>
      <c r="L569" s="33">
        <v>0</v>
      </c>
      <c r="M569" s="33">
        <v>6000</v>
      </c>
      <c r="N569" s="33">
        <v>13633.06</v>
      </c>
      <c r="O569" s="40">
        <v>0.62754190500590257</v>
      </c>
      <c r="Q569" s="97" t="s">
        <v>8</v>
      </c>
    </row>
    <row r="570" spans="1:17" ht="15.9" customHeight="1" x14ac:dyDescent="0.3">
      <c r="A570" s="32">
        <v>17</v>
      </c>
      <c r="B570" s="35" t="s">
        <v>116</v>
      </c>
      <c r="C570" s="42">
        <v>59421078.32</v>
      </c>
      <c r="D570" s="33">
        <v>0</v>
      </c>
      <c r="E570" s="33">
        <v>2968379.09</v>
      </c>
      <c r="F570" s="33">
        <v>0</v>
      </c>
      <c r="G570" s="33">
        <v>0</v>
      </c>
      <c r="H570" s="33">
        <v>0</v>
      </c>
      <c r="I570" s="33">
        <v>0</v>
      </c>
      <c r="J570" s="33">
        <v>0</v>
      </c>
      <c r="K570" s="33">
        <v>0</v>
      </c>
      <c r="L570" s="33">
        <v>56147804.359999999</v>
      </c>
      <c r="M570" s="33">
        <v>0</v>
      </c>
      <c r="N570" s="33">
        <v>304894.87</v>
      </c>
      <c r="O570" s="40">
        <v>0.55390117757955526</v>
      </c>
      <c r="Q570" s="97" t="s">
        <v>8</v>
      </c>
    </row>
    <row r="571" spans="1:17" ht="15.9" customHeight="1" x14ac:dyDescent="0.3">
      <c r="A571" s="32">
        <v>18</v>
      </c>
      <c r="B571" s="35" t="s">
        <v>87</v>
      </c>
      <c r="C571" s="42">
        <v>58872228.060000002</v>
      </c>
      <c r="D571" s="33">
        <v>0</v>
      </c>
      <c r="E571" s="33">
        <v>1243404.32</v>
      </c>
      <c r="F571" s="33">
        <v>57628823.740000002</v>
      </c>
      <c r="G571" s="33">
        <v>0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</v>
      </c>
      <c r="N571" s="33">
        <v>0</v>
      </c>
      <c r="O571" s="40">
        <v>0.54878499971937467</v>
      </c>
      <c r="Q571" s="97" t="s">
        <v>8</v>
      </c>
    </row>
    <row r="572" spans="1:17" ht="15.9" customHeight="1" x14ac:dyDescent="0.3">
      <c r="A572" s="32">
        <v>19</v>
      </c>
      <c r="B572" s="35" t="s">
        <v>80</v>
      </c>
      <c r="C572" s="42">
        <v>57896457.330000006</v>
      </c>
      <c r="D572" s="33">
        <v>0</v>
      </c>
      <c r="E572" s="33">
        <v>0</v>
      </c>
      <c r="F572" s="33">
        <v>0</v>
      </c>
      <c r="G572" s="33">
        <v>0</v>
      </c>
      <c r="H572" s="33">
        <v>4310.34</v>
      </c>
      <c r="I572" s="33">
        <v>0</v>
      </c>
      <c r="J572" s="33">
        <v>0</v>
      </c>
      <c r="K572" s="33">
        <v>57892146.990000002</v>
      </c>
      <c r="L572" s="33">
        <v>0</v>
      </c>
      <c r="M572" s="33">
        <v>0</v>
      </c>
      <c r="N572" s="33">
        <v>0</v>
      </c>
      <c r="O572" s="40">
        <v>0.53968922812324149</v>
      </c>
      <c r="Q572" s="97" t="s">
        <v>8</v>
      </c>
    </row>
    <row r="573" spans="1:17" ht="15.9" customHeight="1" x14ac:dyDescent="0.3">
      <c r="A573" s="32">
        <v>20</v>
      </c>
      <c r="B573" s="35" t="s">
        <v>119</v>
      </c>
      <c r="C573" s="42">
        <v>57163097.609999999</v>
      </c>
      <c r="D573" s="33">
        <v>0</v>
      </c>
      <c r="E573" s="33">
        <v>57163097.609999999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</v>
      </c>
      <c r="N573" s="33">
        <v>0</v>
      </c>
      <c r="O573" s="40">
        <v>0.53285312174513333</v>
      </c>
      <c r="Q573" s="97" t="s">
        <v>8</v>
      </c>
    </row>
    <row r="574" spans="1:17" ht="15.9" customHeight="1" x14ac:dyDescent="0.3">
      <c r="A574" s="32">
        <v>21</v>
      </c>
      <c r="B574" s="35" t="s">
        <v>120</v>
      </c>
      <c r="C574" s="42">
        <v>50757577.899999999</v>
      </c>
      <c r="D574" s="33">
        <v>0</v>
      </c>
      <c r="E574" s="33">
        <v>0</v>
      </c>
      <c r="F574" s="33">
        <v>50757577.899999999</v>
      </c>
      <c r="G574" s="33">
        <v>0</v>
      </c>
      <c r="H574" s="33">
        <v>0</v>
      </c>
      <c r="I574" s="33">
        <v>0</v>
      </c>
      <c r="J574" s="33">
        <v>0</v>
      </c>
      <c r="K574" s="33">
        <v>0</v>
      </c>
      <c r="L574" s="33">
        <v>0</v>
      </c>
      <c r="M574" s="33">
        <v>0</v>
      </c>
      <c r="N574" s="33">
        <v>0</v>
      </c>
      <c r="O574" s="40">
        <v>0.47314325092671944</v>
      </c>
      <c r="Q574" s="97" t="s">
        <v>8</v>
      </c>
    </row>
    <row r="575" spans="1:17" ht="15.9" customHeight="1" x14ac:dyDescent="0.3">
      <c r="A575" s="32">
        <v>22</v>
      </c>
      <c r="B575" s="35" t="s">
        <v>78</v>
      </c>
      <c r="C575" s="42">
        <v>50682605.030000001</v>
      </c>
      <c r="D575" s="33">
        <v>9879.2999999999993</v>
      </c>
      <c r="E575" s="33">
        <v>8924560.3699999992</v>
      </c>
      <c r="F575" s="33">
        <v>0</v>
      </c>
      <c r="G575" s="33">
        <v>0</v>
      </c>
      <c r="H575" s="33">
        <v>3666146.3</v>
      </c>
      <c r="I575" s="33">
        <v>82638.710000000006</v>
      </c>
      <c r="J575" s="33">
        <v>5390.61</v>
      </c>
      <c r="K575" s="33">
        <v>30781634.98</v>
      </c>
      <c r="L575" s="33">
        <v>0</v>
      </c>
      <c r="M575" s="33">
        <v>1107939.02</v>
      </c>
      <c r="N575" s="33">
        <v>6104415.7400000002</v>
      </c>
      <c r="O575" s="40">
        <v>0.47244438173495085</v>
      </c>
      <c r="Q575" s="97" t="s">
        <v>8</v>
      </c>
    </row>
    <row r="576" spans="1:17" ht="15.9" customHeight="1" x14ac:dyDescent="0.3">
      <c r="A576" s="32">
        <v>23</v>
      </c>
      <c r="B576" s="35" t="s">
        <v>121</v>
      </c>
      <c r="C576" s="42">
        <v>48367859.430000007</v>
      </c>
      <c r="D576" s="33">
        <v>0</v>
      </c>
      <c r="E576" s="33">
        <v>23021984.43</v>
      </c>
      <c r="F576" s="33">
        <v>321866.78999999998</v>
      </c>
      <c r="G576" s="33">
        <v>6863.24</v>
      </c>
      <c r="H576" s="33">
        <v>1359774.83</v>
      </c>
      <c r="I576" s="33">
        <v>16462.43</v>
      </c>
      <c r="J576" s="33">
        <v>8518.41</v>
      </c>
      <c r="K576" s="33">
        <v>2535437.79</v>
      </c>
      <c r="L576" s="33">
        <v>0</v>
      </c>
      <c r="M576" s="33">
        <v>19025420.170000002</v>
      </c>
      <c r="N576" s="33">
        <v>2071531.34</v>
      </c>
      <c r="O576" s="40">
        <v>0.45086718472192477</v>
      </c>
      <c r="Q576" s="97" t="s">
        <v>8</v>
      </c>
    </row>
    <row r="577" spans="1:17" ht="15.9" customHeight="1" x14ac:dyDescent="0.3">
      <c r="A577" s="32">
        <v>24</v>
      </c>
      <c r="B577" s="35" t="s">
        <v>123</v>
      </c>
      <c r="C577" s="42">
        <v>30415592.450000007</v>
      </c>
      <c r="D577" s="33">
        <v>0</v>
      </c>
      <c r="E577" s="33">
        <v>25097003.73</v>
      </c>
      <c r="F577" s="33">
        <v>46761.760000000002</v>
      </c>
      <c r="G577" s="33">
        <v>618.85</v>
      </c>
      <c r="H577" s="33">
        <v>4714249.42</v>
      </c>
      <c r="I577" s="33">
        <v>4880.01</v>
      </c>
      <c r="J577" s="33">
        <v>14642.37</v>
      </c>
      <c r="K577" s="33">
        <v>19783.63</v>
      </c>
      <c r="L577" s="33">
        <v>0</v>
      </c>
      <c r="M577" s="33">
        <v>60850.83</v>
      </c>
      <c r="N577" s="33">
        <v>456801.85000000003</v>
      </c>
      <c r="O577" s="40">
        <v>0.28352283316212346</v>
      </c>
      <c r="Q577" s="97" t="s">
        <v>8</v>
      </c>
    </row>
    <row r="578" spans="1:17" ht="15.9" customHeight="1" x14ac:dyDescent="0.3">
      <c r="A578" s="32">
        <v>25</v>
      </c>
      <c r="B578" s="35" t="s">
        <v>122</v>
      </c>
      <c r="C578" s="42">
        <v>20356187.25</v>
      </c>
      <c r="D578" s="33">
        <v>0</v>
      </c>
      <c r="E578" s="33">
        <v>1465.51</v>
      </c>
      <c r="F578" s="33">
        <v>0</v>
      </c>
      <c r="G578" s="33">
        <v>29235.64</v>
      </c>
      <c r="H578" s="33">
        <v>1266214.27</v>
      </c>
      <c r="I578" s="33">
        <v>156727.94</v>
      </c>
      <c r="J578" s="33">
        <v>38346.74</v>
      </c>
      <c r="K578" s="33">
        <v>15118148.880000001</v>
      </c>
      <c r="L578" s="33">
        <v>0</v>
      </c>
      <c r="M578" s="33">
        <v>2266929.84</v>
      </c>
      <c r="N578" s="33">
        <v>1479118.43</v>
      </c>
      <c r="O578" s="40">
        <v>0.18975280165876546</v>
      </c>
      <c r="Q578" s="97" t="s">
        <v>8</v>
      </c>
    </row>
    <row r="579" spans="1:17" ht="15.9" customHeight="1" x14ac:dyDescent="0.3">
      <c r="A579" s="32">
        <v>26</v>
      </c>
      <c r="B579" s="35" t="s">
        <v>108</v>
      </c>
      <c r="C579" s="42">
        <v>19930218.780000001</v>
      </c>
      <c r="D579" s="33">
        <v>63814.97</v>
      </c>
      <c r="E579" s="33">
        <v>119288.41</v>
      </c>
      <c r="F579" s="33">
        <v>3500000</v>
      </c>
      <c r="G579" s="33">
        <v>0</v>
      </c>
      <c r="H579" s="33">
        <v>50100.84</v>
      </c>
      <c r="I579" s="33">
        <v>157623.34</v>
      </c>
      <c r="J579" s="33">
        <v>0</v>
      </c>
      <c r="K579" s="33">
        <v>14960641.029999999</v>
      </c>
      <c r="L579" s="33">
        <v>0</v>
      </c>
      <c r="M579" s="33">
        <v>1014448.66</v>
      </c>
      <c r="N579" s="33">
        <v>64301.53</v>
      </c>
      <c r="O579" s="40">
        <v>0.18578208211251068</v>
      </c>
      <c r="Q579" s="97" t="s">
        <v>8</v>
      </c>
    </row>
    <row r="580" spans="1:17" ht="15.9" customHeight="1" x14ac:dyDescent="0.3">
      <c r="A580" s="32">
        <v>27</v>
      </c>
      <c r="B580" s="35" t="s">
        <v>127</v>
      </c>
      <c r="C580" s="42">
        <v>16718874.4</v>
      </c>
      <c r="D580" s="33">
        <v>0</v>
      </c>
      <c r="E580" s="33">
        <v>5120363.3600000003</v>
      </c>
      <c r="F580" s="33">
        <v>0</v>
      </c>
      <c r="G580" s="33">
        <v>3999.98</v>
      </c>
      <c r="H580" s="33">
        <v>86061.47</v>
      </c>
      <c r="I580" s="33">
        <v>3625</v>
      </c>
      <c r="J580" s="33">
        <v>13458.65</v>
      </c>
      <c r="K580" s="33">
        <v>3270247.74</v>
      </c>
      <c r="L580" s="33">
        <v>0</v>
      </c>
      <c r="M580" s="33">
        <v>7609282.2800000003</v>
      </c>
      <c r="N580" s="33">
        <v>611835.92000000004</v>
      </c>
      <c r="O580" s="40">
        <v>0.15584712495612416</v>
      </c>
      <c r="Q580" s="97" t="s">
        <v>8</v>
      </c>
    </row>
    <row r="581" spans="1:17" ht="15.9" customHeight="1" x14ac:dyDescent="0.3">
      <c r="A581" s="32">
        <v>28</v>
      </c>
      <c r="B581" s="35" t="s">
        <v>128</v>
      </c>
      <c r="C581" s="42">
        <v>11110000.979999999</v>
      </c>
      <c r="D581" s="33">
        <v>84414.71</v>
      </c>
      <c r="E581" s="33">
        <v>2801112.83</v>
      </c>
      <c r="F581" s="33">
        <v>42405</v>
      </c>
      <c r="G581" s="33">
        <v>9657.6299999999992</v>
      </c>
      <c r="H581" s="33">
        <v>0</v>
      </c>
      <c r="I581" s="33">
        <v>0</v>
      </c>
      <c r="J581" s="33">
        <v>0</v>
      </c>
      <c r="K581" s="33">
        <v>7522036.5300000003</v>
      </c>
      <c r="L581" s="33">
        <v>0</v>
      </c>
      <c r="M581" s="33">
        <v>0</v>
      </c>
      <c r="N581" s="33">
        <v>650374.28</v>
      </c>
      <c r="O581" s="40">
        <v>0.1035632943682334</v>
      </c>
      <c r="Q581" s="97" t="s">
        <v>8</v>
      </c>
    </row>
    <row r="582" spans="1:17" ht="15.9" customHeight="1" x14ac:dyDescent="0.3">
      <c r="A582" s="32">
        <v>29</v>
      </c>
      <c r="B582" s="35" t="s">
        <v>124</v>
      </c>
      <c r="C582" s="42">
        <v>9214236.120000001</v>
      </c>
      <c r="D582" s="33">
        <v>1300</v>
      </c>
      <c r="E582" s="33">
        <v>3596.2</v>
      </c>
      <c r="F582" s="33">
        <v>0</v>
      </c>
      <c r="G582" s="33">
        <v>10151.700000000001</v>
      </c>
      <c r="H582" s="33">
        <v>3149051.86</v>
      </c>
      <c r="I582" s="33">
        <v>0</v>
      </c>
      <c r="J582" s="33">
        <v>324334.15999999997</v>
      </c>
      <c r="K582" s="33">
        <v>5018463.4800000004</v>
      </c>
      <c r="L582" s="33">
        <v>0</v>
      </c>
      <c r="M582" s="33">
        <v>97182.39</v>
      </c>
      <c r="N582" s="33">
        <v>610156.32999999996</v>
      </c>
      <c r="O582" s="40">
        <v>8.5891679882999353E-2</v>
      </c>
      <c r="Q582" s="97" t="s">
        <v>8</v>
      </c>
    </row>
    <row r="583" spans="1:17" ht="15.9" customHeight="1" x14ac:dyDescent="0.3">
      <c r="A583" s="32">
        <v>30</v>
      </c>
      <c r="B583" s="35" t="s">
        <v>125</v>
      </c>
      <c r="C583" s="42">
        <v>5584242.2699999996</v>
      </c>
      <c r="D583" s="33">
        <v>0</v>
      </c>
      <c r="E583" s="33">
        <v>0</v>
      </c>
      <c r="F583" s="33">
        <v>5561744.75</v>
      </c>
      <c r="G583" s="33">
        <v>22497.52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</v>
      </c>
      <c r="N583" s="33">
        <v>0</v>
      </c>
      <c r="O583" s="40">
        <v>5.2054228174473291E-2</v>
      </c>
      <c r="Q583" s="97" t="s">
        <v>8</v>
      </c>
    </row>
    <row r="584" spans="1:17" ht="15.9" customHeight="1" x14ac:dyDescent="0.3">
      <c r="A584" s="32">
        <v>31</v>
      </c>
      <c r="B584" s="35" t="s">
        <v>79</v>
      </c>
      <c r="C584" s="42">
        <v>4775245.5999999996</v>
      </c>
      <c r="D584" s="33">
        <v>0</v>
      </c>
      <c r="E584" s="33">
        <v>0</v>
      </c>
      <c r="F584" s="33">
        <v>0</v>
      </c>
      <c r="G584" s="33">
        <v>0</v>
      </c>
      <c r="H584" s="33">
        <v>0</v>
      </c>
      <c r="I584" s="33">
        <v>0</v>
      </c>
      <c r="J584" s="33">
        <v>0</v>
      </c>
      <c r="K584" s="33">
        <v>4775245.5999999996</v>
      </c>
      <c r="L584" s="33">
        <v>0</v>
      </c>
      <c r="M584" s="33">
        <v>0</v>
      </c>
      <c r="N584" s="33">
        <v>0</v>
      </c>
      <c r="O584" s="40">
        <v>4.4513062297984726E-2</v>
      </c>
      <c r="Q584" s="97" t="s">
        <v>8</v>
      </c>
    </row>
    <row r="585" spans="1:17" ht="15.9" customHeight="1" x14ac:dyDescent="0.3">
      <c r="A585" s="32">
        <v>32</v>
      </c>
      <c r="B585" s="35" t="s">
        <v>169</v>
      </c>
      <c r="C585" s="42">
        <v>2051043.7</v>
      </c>
      <c r="D585" s="33">
        <v>0</v>
      </c>
      <c r="E585" s="33">
        <v>531729.06000000006</v>
      </c>
      <c r="F585" s="33">
        <v>0</v>
      </c>
      <c r="G585" s="33">
        <v>1327.88</v>
      </c>
      <c r="H585" s="33">
        <v>805247.07</v>
      </c>
      <c r="I585" s="33">
        <v>0</v>
      </c>
      <c r="J585" s="33">
        <v>97541.5</v>
      </c>
      <c r="K585" s="33">
        <v>129827.25</v>
      </c>
      <c r="L585" s="33">
        <v>0</v>
      </c>
      <c r="M585" s="33">
        <v>0</v>
      </c>
      <c r="N585" s="33">
        <v>485370.94</v>
      </c>
      <c r="O585" s="40">
        <v>1.9119066042171548E-2</v>
      </c>
      <c r="Q585" s="97" t="s">
        <v>8</v>
      </c>
    </row>
    <row r="586" spans="1:17" ht="15.9" customHeight="1" x14ac:dyDescent="0.3">
      <c r="A586" s="32">
        <v>33</v>
      </c>
      <c r="B586" s="35" t="s">
        <v>126</v>
      </c>
      <c r="C586" s="42">
        <v>1986883</v>
      </c>
      <c r="D586" s="33">
        <v>0</v>
      </c>
      <c r="E586" s="33">
        <v>0</v>
      </c>
      <c r="F586" s="33">
        <v>0</v>
      </c>
      <c r="G586" s="33">
        <v>0</v>
      </c>
      <c r="H586" s="33">
        <v>0</v>
      </c>
      <c r="I586" s="33">
        <v>0</v>
      </c>
      <c r="J586" s="33">
        <v>0</v>
      </c>
      <c r="K586" s="33">
        <v>1541272</v>
      </c>
      <c r="L586" s="33">
        <v>0</v>
      </c>
      <c r="M586" s="33">
        <v>436861</v>
      </c>
      <c r="N586" s="33">
        <v>8750</v>
      </c>
      <c r="O586" s="40">
        <v>1.8520983875218229E-2</v>
      </c>
      <c r="Q586" s="97" t="s">
        <v>8</v>
      </c>
    </row>
    <row r="587" spans="1:17" x14ac:dyDescent="0.25">
      <c r="A587" s="50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0" x14ac:dyDescent="0.4">
      <c r="A608" s="133" t="s">
        <v>42</v>
      </c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</row>
    <row r="609" spans="1:17" ht="12.75" customHeight="1" x14ac:dyDescent="0.3">
      <c r="A609" s="134" t="s">
        <v>56</v>
      </c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</row>
    <row r="610" spans="1:17" ht="12.75" customHeight="1" x14ac:dyDescent="0.3">
      <c r="A610" s="135" t="s">
        <v>139</v>
      </c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</row>
    <row r="611" spans="1:17" ht="12.75" customHeight="1" x14ac:dyDescent="0.3">
      <c r="A611" s="134" t="s">
        <v>91</v>
      </c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</row>
    <row r="612" spans="1:17" ht="13" x14ac:dyDescent="0.3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3">
      <c r="A613" s="31" t="s">
        <v>32</v>
      </c>
      <c r="B613" s="49" t="s">
        <v>88</v>
      </c>
      <c r="C613" s="31" t="s">
        <v>0</v>
      </c>
      <c r="D613" s="31" t="s">
        <v>43</v>
      </c>
      <c r="E613" s="31" t="s">
        <v>13</v>
      </c>
      <c r="F613" s="31" t="s">
        <v>44</v>
      </c>
      <c r="G613" s="31" t="s">
        <v>15</v>
      </c>
      <c r="H613" s="31" t="s">
        <v>45</v>
      </c>
      <c r="I613" s="31" t="s">
        <v>90</v>
      </c>
      <c r="J613" s="31" t="s">
        <v>46</v>
      </c>
      <c r="K613" s="31" t="s">
        <v>36</v>
      </c>
      <c r="L613" s="31" t="s">
        <v>47</v>
      </c>
      <c r="M613" s="31" t="s">
        <v>48</v>
      </c>
      <c r="N613" s="31" t="s">
        <v>49</v>
      </c>
      <c r="O613" s="31" t="s">
        <v>61</v>
      </c>
    </row>
    <row r="614" spans="1:17" ht="15.9" customHeight="1" x14ac:dyDescent="0.3">
      <c r="A614" s="32"/>
      <c r="B614" s="27" t="s">
        <v>21</v>
      </c>
      <c r="C614" s="42">
        <v>11710792239.220005</v>
      </c>
      <c r="D614" s="48">
        <v>197022045.82000005</v>
      </c>
      <c r="E614" s="48">
        <v>1792331580.6699998</v>
      </c>
      <c r="F614" s="48">
        <v>3044644134.8900003</v>
      </c>
      <c r="G614" s="48">
        <v>177896949.43000004</v>
      </c>
      <c r="H614" s="48">
        <v>2571266650.2000003</v>
      </c>
      <c r="I614" s="48">
        <v>64461956.929999992</v>
      </c>
      <c r="J614" s="48">
        <v>100190452.05999997</v>
      </c>
      <c r="K614" s="48">
        <v>2934033185.6699996</v>
      </c>
      <c r="L614" s="48">
        <v>36414696.090000004</v>
      </c>
      <c r="M614" s="48">
        <v>221584599.53999996</v>
      </c>
      <c r="N614" s="48">
        <v>570945987.92000008</v>
      </c>
      <c r="O614" s="43">
        <v>99.999999999999986</v>
      </c>
      <c r="Q614" s="97" t="s">
        <v>9</v>
      </c>
    </row>
    <row r="615" spans="1:17" ht="15.9" customHeight="1" x14ac:dyDescent="0.3">
      <c r="A615" s="32">
        <v>1</v>
      </c>
      <c r="B615" s="35" t="s">
        <v>93</v>
      </c>
      <c r="C615" s="42">
        <v>2501855680.9300003</v>
      </c>
      <c r="D615" s="33">
        <v>12548631.860000001</v>
      </c>
      <c r="E615" s="33">
        <v>348283945.10000002</v>
      </c>
      <c r="F615" s="33">
        <v>178111678.58000001</v>
      </c>
      <c r="G615" s="33">
        <v>4525141.53</v>
      </c>
      <c r="H615" s="33">
        <v>851250716.80999994</v>
      </c>
      <c r="I615" s="33">
        <v>25143424.030000001</v>
      </c>
      <c r="J615" s="33">
        <v>9188266.5300000012</v>
      </c>
      <c r="K615" s="33">
        <v>938140234.67000008</v>
      </c>
      <c r="L615" s="33">
        <v>0</v>
      </c>
      <c r="M615" s="33">
        <v>15084418.300000001</v>
      </c>
      <c r="N615" s="33">
        <v>119579223.52</v>
      </c>
      <c r="O615" s="40">
        <v>21.363675743056611</v>
      </c>
      <c r="Q615" s="97" t="s">
        <v>9</v>
      </c>
    </row>
    <row r="616" spans="1:17" ht="15.9" customHeight="1" x14ac:dyDescent="0.3">
      <c r="A616" s="32">
        <v>2</v>
      </c>
      <c r="B616" s="33" t="s">
        <v>84</v>
      </c>
      <c r="C616" s="42">
        <v>1886934285.46</v>
      </c>
      <c r="D616" s="33">
        <v>5732565.1600000001</v>
      </c>
      <c r="E616" s="33">
        <v>420379153.65999997</v>
      </c>
      <c r="F616" s="33">
        <v>497600656.87</v>
      </c>
      <c r="G616" s="33">
        <v>19317850.93</v>
      </c>
      <c r="H616" s="33">
        <v>419355794.17000002</v>
      </c>
      <c r="I616" s="33">
        <v>5592414.3300000001</v>
      </c>
      <c r="J616" s="33">
        <v>29237916.219999999</v>
      </c>
      <c r="K616" s="33">
        <v>269044748.75</v>
      </c>
      <c r="L616" s="33">
        <v>0</v>
      </c>
      <c r="M616" s="33">
        <v>10013140.93</v>
      </c>
      <c r="N616" s="33">
        <v>210660044.44</v>
      </c>
      <c r="O616" s="40">
        <v>16.112780817172784</v>
      </c>
      <c r="Q616" s="97" t="s">
        <v>9</v>
      </c>
    </row>
    <row r="617" spans="1:17" ht="15.9" customHeight="1" x14ac:dyDescent="0.3">
      <c r="A617" s="32">
        <v>3</v>
      </c>
      <c r="B617" s="35" t="s">
        <v>92</v>
      </c>
      <c r="C617" s="42">
        <v>1854770714.3900001</v>
      </c>
      <c r="D617" s="33">
        <v>5096461.24</v>
      </c>
      <c r="E617" s="33">
        <v>43200817.849999994</v>
      </c>
      <c r="F617" s="33">
        <v>1585258777.6400001</v>
      </c>
      <c r="G617" s="33">
        <v>4268629.58</v>
      </c>
      <c r="H617" s="33">
        <v>73835113.849999994</v>
      </c>
      <c r="I617" s="33">
        <v>450599.63</v>
      </c>
      <c r="J617" s="33">
        <v>1540753.6500000001</v>
      </c>
      <c r="K617" s="33">
        <v>126604864.89</v>
      </c>
      <c r="L617" s="33">
        <v>0</v>
      </c>
      <c r="M617" s="33">
        <v>1410313.26</v>
      </c>
      <c r="N617" s="33">
        <v>13104382.799999999</v>
      </c>
      <c r="O617" s="40">
        <v>15.83813184028903</v>
      </c>
      <c r="Q617" s="97" t="s">
        <v>9</v>
      </c>
    </row>
    <row r="618" spans="1:17" ht="15.9" customHeight="1" x14ac:dyDescent="0.3">
      <c r="A618" s="32">
        <v>4</v>
      </c>
      <c r="B618" s="35" t="s">
        <v>109</v>
      </c>
      <c r="C618" s="42">
        <v>1246283777.0899999</v>
      </c>
      <c r="D618" s="33">
        <v>5463983.0499999998</v>
      </c>
      <c r="E618" s="33">
        <v>264270041.66</v>
      </c>
      <c r="F618" s="33">
        <v>44618858.329999998</v>
      </c>
      <c r="G618" s="33">
        <v>21590088.66</v>
      </c>
      <c r="H618" s="33">
        <v>554889570.75</v>
      </c>
      <c r="I618" s="33">
        <v>1331726.43</v>
      </c>
      <c r="J618" s="33">
        <v>10610190.709999999</v>
      </c>
      <c r="K618" s="33">
        <v>285455171.64999998</v>
      </c>
      <c r="L618" s="33">
        <v>0</v>
      </c>
      <c r="M618" s="33">
        <v>13006420.32</v>
      </c>
      <c r="N618" s="33">
        <v>45047725.530000001</v>
      </c>
      <c r="O618" s="40">
        <v>10.642181601652327</v>
      </c>
      <c r="Q618" s="97" t="s">
        <v>9</v>
      </c>
    </row>
    <row r="619" spans="1:17" ht="15.9" customHeight="1" x14ac:dyDescent="0.3">
      <c r="A619" s="32">
        <v>5</v>
      </c>
      <c r="B619" s="35" t="s">
        <v>110</v>
      </c>
      <c r="C619" s="42">
        <v>953995457.13</v>
      </c>
      <c r="D619" s="33">
        <v>393521.59</v>
      </c>
      <c r="E619" s="33">
        <v>9393608.6400000006</v>
      </c>
      <c r="F619" s="33">
        <v>266513622.85999998</v>
      </c>
      <c r="G619" s="33">
        <v>1307661.08</v>
      </c>
      <c r="H619" s="33">
        <v>272528090.13</v>
      </c>
      <c r="I619" s="33">
        <v>12556509.98</v>
      </c>
      <c r="J619" s="33">
        <v>12587960.529999999</v>
      </c>
      <c r="K619" s="33">
        <v>299102643.03000003</v>
      </c>
      <c r="L619" s="33">
        <v>0</v>
      </c>
      <c r="M619" s="33">
        <v>17633358.219999999</v>
      </c>
      <c r="N619" s="33">
        <v>61978481.07</v>
      </c>
      <c r="O619" s="40">
        <v>8.1462930743064792</v>
      </c>
      <c r="Q619" s="97" t="s">
        <v>9</v>
      </c>
    </row>
    <row r="620" spans="1:17" ht="15.9" customHeight="1" x14ac:dyDescent="0.3">
      <c r="A620" s="32">
        <v>6</v>
      </c>
      <c r="B620" s="35" t="s">
        <v>94</v>
      </c>
      <c r="C620" s="42">
        <v>640437085.45999992</v>
      </c>
      <c r="D620" s="33">
        <v>82150.37</v>
      </c>
      <c r="E620" s="33">
        <v>316065845.51999998</v>
      </c>
      <c r="F620" s="33">
        <v>0</v>
      </c>
      <c r="G620" s="33">
        <v>120780561.70000002</v>
      </c>
      <c r="H620" s="33">
        <v>101712530.16</v>
      </c>
      <c r="I620" s="33">
        <v>2436904.06</v>
      </c>
      <c r="J620" s="33">
        <v>378258.8</v>
      </c>
      <c r="K620" s="33">
        <v>56882605.899999999</v>
      </c>
      <c r="L620" s="33">
        <v>0</v>
      </c>
      <c r="M620" s="33">
        <v>17770382.34</v>
      </c>
      <c r="N620" s="33">
        <v>24327846.609999999</v>
      </c>
      <c r="O620" s="40">
        <v>5.4687767691339051</v>
      </c>
      <c r="Q620" s="97" t="s">
        <v>9</v>
      </c>
    </row>
    <row r="621" spans="1:17" ht="15.9" customHeight="1" x14ac:dyDescent="0.3">
      <c r="A621" s="32">
        <v>7</v>
      </c>
      <c r="B621" s="35" t="s">
        <v>111</v>
      </c>
      <c r="C621" s="42">
        <v>587339936.69999993</v>
      </c>
      <c r="D621" s="33">
        <v>1560667.59</v>
      </c>
      <c r="E621" s="33">
        <v>25104035.73</v>
      </c>
      <c r="F621" s="33">
        <v>20231107.870000001</v>
      </c>
      <c r="G621" s="33">
        <v>5203906.25</v>
      </c>
      <c r="H621" s="33">
        <v>232296346.90000001</v>
      </c>
      <c r="I621" s="33">
        <v>6806465.8200000003</v>
      </c>
      <c r="J621" s="33">
        <v>27952201.41</v>
      </c>
      <c r="K621" s="33">
        <v>175040150.79999998</v>
      </c>
      <c r="L621" s="33">
        <v>0</v>
      </c>
      <c r="M621" s="33">
        <v>27146592.77</v>
      </c>
      <c r="N621" s="33">
        <v>65998461.559999995</v>
      </c>
      <c r="O621" s="40">
        <v>5.0153732104730739</v>
      </c>
      <c r="Q621" s="97" t="s">
        <v>9</v>
      </c>
    </row>
    <row r="622" spans="1:17" ht="15.9" customHeight="1" x14ac:dyDescent="0.3">
      <c r="A622" s="32">
        <v>8</v>
      </c>
      <c r="B622" s="35" t="s">
        <v>77</v>
      </c>
      <c r="C622" s="42">
        <v>393128176.33000004</v>
      </c>
      <c r="D622" s="33">
        <v>144239265.80000001</v>
      </c>
      <c r="E622" s="33">
        <v>196543006.91999999</v>
      </c>
      <c r="F622" s="33">
        <v>32523.38</v>
      </c>
      <c r="G622" s="33">
        <v>77777.600000000006</v>
      </c>
      <c r="H622" s="33">
        <v>11213609.800000001</v>
      </c>
      <c r="I622" s="33">
        <v>6984647.8200000003</v>
      </c>
      <c r="J622" s="33">
        <v>230623.35999999999</v>
      </c>
      <c r="K622" s="33">
        <v>20525806.629999999</v>
      </c>
      <c r="L622" s="33">
        <v>0</v>
      </c>
      <c r="M622" s="33">
        <v>10721885.130000001</v>
      </c>
      <c r="N622" s="33">
        <v>2559029.89</v>
      </c>
      <c r="O622" s="40">
        <v>3.3569733652467586</v>
      </c>
      <c r="Q622" s="97" t="s">
        <v>9</v>
      </c>
    </row>
    <row r="623" spans="1:17" ht="15.9" customHeight="1" x14ac:dyDescent="0.3">
      <c r="A623" s="32">
        <v>9</v>
      </c>
      <c r="B623" s="35" t="s">
        <v>112</v>
      </c>
      <c r="C623" s="42">
        <v>341388453.08999997</v>
      </c>
      <c r="D623" s="33">
        <v>20938874.27</v>
      </c>
      <c r="E623" s="33">
        <v>9994098.1199999992</v>
      </c>
      <c r="F623" s="33">
        <v>310455480.69999999</v>
      </c>
      <c r="G623" s="33">
        <v>0</v>
      </c>
      <c r="H623" s="33">
        <v>0</v>
      </c>
      <c r="I623" s="33">
        <v>0</v>
      </c>
      <c r="J623" s="33">
        <v>0</v>
      </c>
      <c r="K623" s="33">
        <v>0</v>
      </c>
      <c r="L623" s="33">
        <v>0</v>
      </c>
      <c r="M623" s="33">
        <v>0</v>
      </c>
      <c r="N623" s="33">
        <v>0</v>
      </c>
      <c r="O623" s="40">
        <v>2.9151610421938292</v>
      </c>
      <c r="Q623" s="97" t="s">
        <v>9</v>
      </c>
    </row>
    <row r="624" spans="1:17" ht="15.9" customHeight="1" x14ac:dyDescent="0.3">
      <c r="A624" s="32">
        <v>10</v>
      </c>
      <c r="B624" s="35" t="s">
        <v>113</v>
      </c>
      <c r="C624" s="42">
        <v>191563924.84999999</v>
      </c>
      <c r="D624" s="33">
        <v>233253.1</v>
      </c>
      <c r="E624" s="33">
        <v>257729.78</v>
      </c>
      <c r="F624" s="33">
        <v>0</v>
      </c>
      <c r="G624" s="33">
        <v>244736.51</v>
      </c>
      <c r="H624" s="33">
        <v>506481.06</v>
      </c>
      <c r="I624" s="33">
        <v>215611.66</v>
      </c>
      <c r="J624" s="33">
        <v>6895298.5999999996</v>
      </c>
      <c r="K624" s="33">
        <v>182072154.5</v>
      </c>
      <c r="L624" s="33">
        <v>0</v>
      </c>
      <c r="M624" s="33">
        <v>970550.45</v>
      </c>
      <c r="N624" s="33">
        <v>168109.19</v>
      </c>
      <c r="O624" s="40">
        <v>1.6357896283775166</v>
      </c>
      <c r="Q624" s="97" t="s">
        <v>9</v>
      </c>
    </row>
    <row r="625" spans="1:17" ht="15.9" customHeight="1" x14ac:dyDescent="0.3">
      <c r="A625" s="32">
        <v>11</v>
      </c>
      <c r="B625" s="35" t="s">
        <v>85</v>
      </c>
      <c r="C625" s="42">
        <v>136176585.66</v>
      </c>
      <c r="D625" s="33">
        <v>0</v>
      </c>
      <c r="E625" s="33">
        <v>371216.2</v>
      </c>
      <c r="F625" s="33">
        <v>64924</v>
      </c>
      <c r="G625" s="33">
        <v>54007.68</v>
      </c>
      <c r="H625" s="33">
        <v>16564916.379999999</v>
      </c>
      <c r="I625" s="33">
        <v>499463.26</v>
      </c>
      <c r="J625" s="33">
        <v>66789.05</v>
      </c>
      <c r="K625" s="33">
        <v>111778468.66999999</v>
      </c>
      <c r="L625" s="33">
        <v>0</v>
      </c>
      <c r="M625" s="33">
        <v>1025035.9</v>
      </c>
      <c r="N625" s="33">
        <v>5751764.5199999996</v>
      </c>
      <c r="O625" s="40">
        <v>1.1628298314774819</v>
      </c>
      <c r="Q625" s="97" t="s">
        <v>9</v>
      </c>
    </row>
    <row r="626" spans="1:17" ht="15.9" customHeight="1" x14ac:dyDescent="0.3">
      <c r="A626" s="32">
        <v>12</v>
      </c>
      <c r="B626" s="35" t="s">
        <v>114</v>
      </c>
      <c r="C626" s="42">
        <v>107184212.79000001</v>
      </c>
      <c r="D626" s="33">
        <v>466429.16</v>
      </c>
      <c r="E626" s="33">
        <v>15462.32</v>
      </c>
      <c r="F626" s="33">
        <v>0</v>
      </c>
      <c r="G626" s="33">
        <v>204248.95999999999</v>
      </c>
      <c r="H626" s="33">
        <v>931411.15</v>
      </c>
      <c r="I626" s="33">
        <v>0</v>
      </c>
      <c r="J626" s="33">
        <v>6424.83</v>
      </c>
      <c r="K626" s="33">
        <v>51705264.840000004</v>
      </c>
      <c r="L626" s="33">
        <v>0</v>
      </c>
      <c r="M626" s="33">
        <v>51701117.259999998</v>
      </c>
      <c r="N626" s="33">
        <v>2153854.27</v>
      </c>
      <c r="O626" s="40">
        <v>0.91526013441716547</v>
      </c>
      <c r="Q626" s="97" t="s">
        <v>9</v>
      </c>
    </row>
    <row r="627" spans="1:17" ht="15.9" customHeight="1" x14ac:dyDescent="0.3">
      <c r="A627" s="32">
        <v>13</v>
      </c>
      <c r="B627" s="35" t="s">
        <v>118</v>
      </c>
      <c r="C627" s="42">
        <v>101867088.75</v>
      </c>
      <c r="D627" s="33">
        <v>0</v>
      </c>
      <c r="E627" s="33">
        <v>27524554.829999998</v>
      </c>
      <c r="F627" s="33">
        <v>0</v>
      </c>
      <c r="G627" s="33">
        <v>0</v>
      </c>
      <c r="H627" s="33">
        <v>9834779.7799999993</v>
      </c>
      <c r="I627" s="33">
        <v>0</v>
      </c>
      <c r="J627" s="33">
        <v>131546.78</v>
      </c>
      <c r="K627" s="33">
        <v>58796979.68</v>
      </c>
      <c r="L627" s="33">
        <v>0</v>
      </c>
      <c r="M627" s="33">
        <v>4834048.7300000004</v>
      </c>
      <c r="N627" s="33">
        <v>745178.95</v>
      </c>
      <c r="O627" s="40">
        <v>0.86985651072215442</v>
      </c>
      <c r="Q627" s="97" t="s">
        <v>9</v>
      </c>
    </row>
    <row r="628" spans="1:17" ht="15.9" customHeight="1" x14ac:dyDescent="0.3">
      <c r="A628" s="32">
        <v>14</v>
      </c>
      <c r="B628" s="35" t="s">
        <v>168</v>
      </c>
      <c r="C628" s="42">
        <v>92505242.589999989</v>
      </c>
      <c r="D628" s="33">
        <v>6120.44</v>
      </c>
      <c r="E628" s="33">
        <v>15154277.1</v>
      </c>
      <c r="F628" s="33">
        <v>5740170.0099999998</v>
      </c>
      <c r="G628" s="33">
        <v>207428.93</v>
      </c>
      <c r="H628" s="33">
        <v>10964625.129999999</v>
      </c>
      <c r="I628" s="33">
        <v>1911732.96</v>
      </c>
      <c r="J628" s="33">
        <v>367601.77</v>
      </c>
      <c r="K628" s="33">
        <v>40969629.68</v>
      </c>
      <c r="L628" s="33">
        <v>0</v>
      </c>
      <c r="M628" s="33">
        <v>8498932.5999999996</v>
      </c>
      <c r="N628" s="33">
        <v>8684723.9699999988</v>
      </c>
      <c r="O628" s="40">
        <v>0.78991447120200364</v>
      </c>
      <c r="Q628" s="97" t="s">
        <v>9</v>
      </c>
    </row>
    <row r="629" spans="1:17" ht="15.9" customHeight="1" x14ac:dyDescent="0.3">
      <c r="A629" s="32">
        <v>15</v>
      </c>
      <c r="B629" s="35" t="s">
        <v>115</v>
      </c>
      <c r="C629" s="42">
        <v>90688674.200000018</v>
      </c>
      <c r="D629" s="33">
        <v>0</v>
      </c>
      <c r="E629" s="33">
        <v>13412.41</v>
      </c>
      <c r="F629" s="33">
        <v>0</v>
      </c>
      <c r="G629" s="33">
        <v>0</v>
      </c>
      <c r="H629" s="33">
        <v>521912.95</v>
      </c>
      <c r="I629" s="33">
        <v>0</v>
      </c>
      <c r="J629" s="33">
        <v>635559.69999999995</v>
      </c>
      <c r="K629" s="33">
        <v>85956965.930000007</v>
      </c>
      <c r="L629" s="33">
        <v>0</v>
      </c>
      <c r="M629" s="33">
        <v>2363632.87</v>
      </c>
      <c r="N629" s="33">
        <v>1197190.3400000001</v>
      </c>
      <c r="O629" s="40">
        <v>0.77440255404992409</v>
      </c>
      <c r="Q629" s="97" t="s">
        <v>9</v>
      </c>
    </row>
    <row r="630" spans="1:17" ht="15.9" customHeight="1" x14ac:dyDescent="0.3">
      <c r="A630" s="32">
        <v>16</v>
      </c>
      <c r="B630" s="35" t="s">
        <v>117</v>
      </c>
      <c r="C630" s="42">
        <v>80661156.110000014</v>
      </c>
      <c r="D630" s="33">
        <v>1530.3</v>
      </c>
      <c r="E630" s="33">
        <v>718948.57</v>
      </c>
      <c r="F630" s="33">
        <v>0</v>
      </c>
      <c r="G630" s="33">
        <v>0</v>
      </c>
      <c r="H630" s="33">
        <v>341579.75</v>
      </c>
      <c r="I630" s="33">
        <v>0</v>
      </c>
      <c r="J630" s="33">
        <v>9450.86</v>
      </c>
      <c r="K630" s="33">
        <v>79495153.680000007</v>
      </c>
      <c r="L630" s="33">
        <v>0</v>
      </c>
      <c r="M630" s="33">
        <v>3000</v>
      </c>
      <c r="N630" s="33">
        <v>91492.95</v>
      </c>
      <c r="O630" s="40">
        <v>0.68877625409374033</v>
      </c>
      <c r="Q630" s="97" t="s">
        <v>9</v>
      </c>
    </row>
    <row r="631" spans="1:17" ht="15.9" customHeight="1" x14ac:dyDescent="0.3">
      <c r="A631" s="32">
        <v>17</v>
      </c>
      <c r="B631" s="35" t="s">
        <v>120</v>
      </c>
      <c r="C631" s="42">
        <v>63652771.130000003</v>
      </c>
      <c r="D631" s="33">
        <v>0</v>
      </c>
      <c r="E631" s="33">
        <v>0</v>
      </c>
      <c r="F631" s="33">
        <v>63652771.130000003</v>
      </c>
      <c r="G631" s="33">
        <v>0</v>
      </c>
      <c r="H631" s="33">
        <v>0</v>
      </c>
      <c r="I631" s="33">
        <v>0</v>
      </c>
      <c r="J631" s="33">
        <v>0</v>
      </c>
      <c r="K631" s="33">
        <v>0</v>
      </c>
      <c r="L631" s="33">
        <v>0</v>
      </c>
      <c r="M631" s="33">
        <v>0</v>
      </c>
      <c r="N631" s="33">
        <v>0</v>
      </c>
      <c r="O631" s="40">
        <v>0.54353941073964085</v>
      </c>
      <c r="Q631" s="97" t="s">
        <v>9</v>
      </c>
    </row>
    <row r="632" spans="1:17" ht="15.9" customHeight="1" x14ac:dyDescent="0.3">
      <c r="A632" s="32">
        <v>18</v>
      </c>
      <c r="B632" s="35" t="s">
        <v>87</v>
      </c>
      <c r="C632" s="42">
        <v>63430337.660000004</v>
      </c>
      <c r="D632" s="33">
        <v>0</v>
      </c>
      <c r="E632" s="33">
        <v>641857.96</v>
      </c>
      <c r="F632" s="33">
        <v>62788479.700000003</v>
      </c>
      <c r="G632" s="33">
        <v>0</v>
      </c>
      <c r="H632" s="33">
        <v>0</v>
      </c>
      <c r="I632" s="33">
        <v>0</v>
      </c>
      <c r="J632" s="33">
        <v>0</v>
      </c>
      <c r="K632" s="33">
        <v>0</v>
      </c>
      <c r="L632" s="33">
        <v>0</v>
      </c>
      <c r="M632" s="33">
        <v>0</v>
      </c>
      <c r="N632" s="33">
        <v>0</v>
      </c>
      <c r="O632" s="40">
        <v>0.54164002199243844</v>
      </c>
      <c r="Q632" s="97" t="s">
        <v>9</v>
      </c>
    </row>
    <row r="633" spans="1:17" ht="15.9" customHeight="1" x14ac:dyDescent="0.3">
      <c r="A633" s="32">
        <v>19</v>
      </c>
      <c r="B633" s="35" t="s">
        <v>80</v>
      </c>
      <c r="C633" s="42">
        <v>61242199.039999999</v>
      </c>
      <c r="D633" s="33">
        <v>0</v>
      </c>
      <c r="E633" s="33">
        <v>0</v>
      </c>
      <c r="F633" s="33">
        <v>0</v>
      </c>
      <c r="G633" s="33">
        <v>0</v>
      </c>
      <c r="H633" s="33">
        <v>7310.34</v>
      </c>
      <c r="I633" s="33">
        <v>0</v>
      </c>
      <c r="J633" s="33">
        <v>13362.07</v>
      </c>
      <c r="K633" s="33">
        <v>61221526.630000003</v>
      </c>
      <c r="L633" s="33">
        <v>0</v>
      </c>
      <c r="M633" s="33">
        <v>0</v>
      </c>
      <c r="N633" s="33">
        <v>0</v>
      </c>
      <c r="O633" s="40">
        <v>0.52295521762308217</v>
      </c>
      <c r="Q633" s="97" t="s">
        <v>9</v>
      </c>
    </row>
    <row r="634" spans="1:17" ht="15.9" customHeight="1" x14ac:dyDescent="0.3">
      <c r="A634" s="32">
        <v>20</v>
      </c>
      <c r="B634" s="35" t="s">
        <v>119</v>
      </c>
      <c r="C634" s="42">
        <v>59495885.100000001</v>
      </c>
      <c r="D634" s="33">
        <v>0</v>
      </c>
      <c r="E634" s="33">
        <v>59495885.100000001</v>
      </c>
      <c r="F634" s="33">
        <v>0</v>
      </c>
      <c r="G634" s="33">
        <v>0</v>
      </c>
      <c r="H634" s="33">
        <v>0</v>
      </c>
      <c r="I634" s="33">
        <v>0</v>
      </c>
      <c r="J634" s="33">
        <v>0</v>
      </c>
      <c r="K634" s="33">
        <v>0</v>
      </c>
      <c r="L634" s="33">
        <v>0</v>
      </c>
      <c r="M634" s="33">
        <v>0</v>
      </c>
      <c r="N634" s="33">
        <v>0</v>
      </c>
      <c r="O634" s="40">
        <v>0.50804321248860884</v>
      </c>
      <c r="Q634" s="97" t="s">
        <v>9</v>
      </c>
    </row>
    <row r="635" spans="1:17" ht="15.9" customHeight="1" x14ac:dyDescent="0.3">
      <c r="A635" s="32">
        <v>21</v>
      </c>
      <c r="B635" s="35" t="s">
        <v>78</v>
      </c>
      <c r="C635" s="42">
        <v>47819079.150000006</v>
      </c>
      <c r="D635" s="33">
        <v>13390.33</v>
      </c>
      <c r="E635" s="33">
        <v>5804805.2800000003</v>
      </c>
      <c r="F635" s="33">
        <v>0</v>
      </c>
      <c r="G635" s="33">
        <v>0</v>
      </c>
      <c r="H635" s="33">
        <v>3672667.61</v>
      </c>
      <c r="I635" s="33">
        <v>81284.94</v>
      </c>
      <c r="J635" s="33">
        <v>51838.82</v>
      </c>
      <c r="K635" s="33">
        <v>32689834.09</v>
      </c>
      <c r="L635" s="33">
        <v>0</v>
      </c>
      <c r="M635" s="33">
        <v>2466861.41</v>
      </c>
      <c r="N635" s="33">
        <v>3038396.67</v>
      </c>
      <c r="O635" s="40">
        <v>0.40833342589625676</v>
      </c>
      <c r="Q635" s="97" t="s">
        <v>9</v>
      </c>
    </row>
    <row r="636" spans="1:17" ht="15.9" customHeight="1" x14ac:dyDescent="0.3">
      <c r="A636" s="32">
        <v>22</v>
      </c>
      <c r="B636" s="35" t="s">
        <v>121</v>
      </c>
      <c r="C636" s="42">
        <v>39697119.609999999</v>
      </c>
      <c r="D636" s="33">
        <v>0</v>
      </c>
      <c r="E636" s="33">
        <v>11985560.99</v>
      </c>
      <c r="F636" s="33">
        <v>478510.52999999997</v>
      </c>
      <c r="G636" s="33">
        <v>9992.15</v>
      </c>
      <c r="H636" s="33">
        <v>264872.53999999998</v>
      </c>
      <c r="I636" s="33">
        <v>12358.83</v>
      </c>
      <c r="J636" s="33">
        <v>53915.67</v>
      </c>
      <c r="K636" s="33">
        <v>2237206.4500000002</v>
      </c>
      <c r="L636" s="33">
        <v>0</v>
      </c>
      <c r="M636" s="33">
        <v>23129846.109999999</v>
      </c>
      <c r="N636" s="33">
        <v>1524856.34</v>
      </c>
      <c r="O636" s="40">
        <v>0.33897894180935462</v>
      </c>
      <c r="Q636" s="97" t="s">
        <v>9</v>
      </c>
    </row>
    <row r="637" spans="1:17" ht="15.9" customHeight="1" x14ac:dyDescent="0.3">
      <c r="A637" s="32">
        <v>23</v>
      </c>
      <c r="B637" s="35" t="s">
        <v>116</v>
      </c>
      <c r="C637" s="42">
        <v>39496402.500000007</v>
      </c>
      <c r="D637" s="33">
        <v>0</v>
      </c>
      <c r="E637" s="33">
        <v>2932834.28</v>
      </c>
      <c r="F637" s="33">
        <v>0</v>
      </c>
      <c r="G637" s="33">
        <v>0</v>
      </c>
      <c r="H637" s="33">
        <v>0</v>
      </c>
      <c r="I637" s="33">
        <v>0</v>
      </c>
      <c r="J637" s="33">
        <v>0</v>
      </c>
      <c r="K637" s="33">
        <v>0</v>
      </c>
      <c r="L637" s="33">
        <v>36414696.090000004</v>
      </c>
      <c r="M637" s="33">
        <v>0</v>
      </c>
      <c r="N637" s="33">
        <v>148872.13</v>
      </c>
      <c r="O637" s="40">
        <v>0.33726499192535125</v>
      </c>
      <c r="Q637" s="97" t="s">
        <v>9</v>
      </c>
    </row>
    <row r="638" spans="1:17" ht="15.9" customHeight="1" x14ac:dyDescent="0.3">
      <c r="A638" s="32">
        <v>24</v>
      </c>
      <c r="B638" s="35" t="s">
        <v>123</v>
      </c>
      <c r="C638" s="42">
        <v>30048601.290000003</v>
      </c>
      <c r="D638" s="33">
        <v>0</v>
      </c>
      <c r="E638" s="33">
        <v>24922234.390000001</v>
      </c>
      <c r="F638" s="33">
        <v>218074.96</v>
      </c>
      <c r="G638" s="33">
        <v>0</v>
      </c>
      <c r="H638" s="33">
        <v>4673775.74</v>
      </c>
      <c r="I638" s="33">
        <v>0</v>
      </c>
      <c r="J638" s="33">
        <v>0</v>
      </c>
      <c r="K638" s="33">
        <v>0</v>
      </c>
      <c r="L638" s="33">
        <v>0</v>
      </c>
      <c r="M638" s="33">
        <v>20924.18</v>
      </c>
      <c r="N638" s="33">
        <v>213592.02</v>
      </c>
      <c r="O638" s="40">
        <v>0.25658897089272747</v>
      </c>
      <c r="Q638" s="97" t="s">
        <v>9</v>
      </c>
    </row>
    <row r="639" spans="1:17" ht="15.9" customHeight="1" x14ac:dyDescent="0.3">
      <c r="A639" s="32">
        <v>25</v>
      </c>
      <c r="B639" s="35" t="s">
        <v>122</v>
      </c>
      <c r="C639" s="42">
        <v>24199402.279999997</v>
      </c>
      <c r="D639" s="33">
        <v>0</v>
      </c>
      <c r="E639" s="33">
        <v>2844.82</v>
      </c>
      <c r="F639" s="33">
        <v>0</v>
      </c>
      <c r="G639" s="33">
        <v>0</v>
      </c>
      <c r="H639" s="33">
        <v>1677004.63</v>
      </c>
      <c r="I639" s="33">
        <v>428984.45</v>
      </c>
      <c r="J639" s="33">
        <v>22220.26</v>
      </c>
      <c r="K639" s="33">
        <v>16402863.93</v>
      </c>
      <c r="L639" s="33">
        <v>0</v>
      </c>
      <c r="M639" s="33">
        <v>4604257.7</v>
      </c>
      <c r="N639" s="33">
        <v>1061226.49</v>
      </c>
      <c r="O639" s="40">
        <v>0.20664188882930601</v>
      </c>
      <c r="Q639" s="97" t="s">
        <v>9</v>
      </c>
    </row>
    <row r="640" spans="1:17" ht="15.9" customHeight="1" x14ac:dyDescent="0.3">
      <c r="A640" s="32">
        <v>26</v>
      </c>
      <c r="B640" s="35" t="s">
        <v>108</v>
      </c>
      <c r="C640" s="42">
        <v>23203909.999999996</v>
      </c>
      <c r="D640" s="33">
        <v>93475.81</v>
      </c>
      <c r="E640" s="33">
        <v>1081397.06</v>
      </c>
      <c r="F640" s="33">
        <v>2500000</v>
      </c>
      <c r="G640" s="33">
        <v>0</v>
      </c>
      <c r="H640" s="33">
        <v>90310.1</v>
      </c>
      <c r="I640" s="33">
        <v>0</v>
      </c>
      <c r="J640" s="33">
        <v>0</v>
      </c>
      <c r="K640" s="33">
        <v>17178806.77</v>
      </c>
      <c r="L640" s="33">
        <v>0</v>
      </c>
      <c r="M640" s="33">
        <v>2237506.4700000002</v>
      </c>
      <c r="N640" s="33">
        <v>22413.79</v>
      </c>
      <c r="O640" s="40">
        <v>0.19814124890960827</v>
      </c>
      <c r="Q640" s="97" t="s">
        <v>9</v>
      </c>
    </row>
    <row r="641" spans="1:17" ht="15.9" customHeight="1" x14ac:dyDescent="0.3">
      <c r="A641" s="32">
        <v>27</v>
      </c>
      <c r="B641" s="35" t="s">
        <v>127</v>
      </c>
      <c r="C641" s="42">
        <v>14121337.260000002</v>
      </c>
      <c r="D641" s="33">
        <v>0</v>
      </c>
      <c r="E641" s="33">
        <v>4392587.95</v>
      </c>
      <c r="F641" s="33">
        <v>0</v>
      </c>
      <c r="G641" s="33">
        <v>9000</v>
      </c>
      <c r="H641" s="33">
        <v>82279.56</v>
      </c>
      <c r="I641" s="33">
        <v>9828.73</v>
      </c>
      <c r="J641" s="33">
        <v>0</v>
      </c>
      <c r="K641" s="33">
        <v>3252762.23</v>
      </c>
      <c r="L641" s="33">
        <v>0</v>
      </c>
      <c r="M641" s="33">
        <v>5892510.4699999997</v>
      </c>
      <c r="N641" s="33">
        <v>482368.32</v>
      </c>
      <c r="O641" s="40">
        <v>0.12058396196891759</v>
      </c>
      <c r="Q641" s="97" t="s">
        <v>9</v>
      </c>
    </row>
    <row r="642" spans="1:17" ht="15.9" customHeight="1" x14ac:dyDescent="0.3">
      <c r="A642" s="32">
        <v>28</v>
      </c>
      <c r="B642" s="35" t="s">
        <v>128</v>
      </c>
      <c r="C642" s="42">
        <v>11446407.210000001</v>
      </c>
      <c r="D642" s="33">
        <v>92896.61</v>
      </c>
      <c r="E642" s="33">
        <v>2564486.23</v>
      </c>
      <c r="F642" s="33">
        <v>44556</v>
      </c>
      <c r="G642" s="33">
        <v>10011.209999999999</v>
      </c>
      <c r="H642" s="33">
        <v>0</v>
      </c>
      <c r="I642" s="33">
        <v>0</v>
      </c>
      <c r="J642" s="33">
        <v>0</v>
      </c>
      <c r="K642" s="33">
        <v>8041752.75</v>
      </c>
      <c r="L642" s="33">
        <v>0</v>
      </c>
      <c r="M642" s="33">
        <v>0</v>
      </c>
      <c r="N642" s="33">
        <v>692704.41</v>
      </c>
      <c r="O642" s="40">
        <v>9.7742381353717753E-2</v>
      </c>
      <c r="Q642" s="97" t="s">
        <v>9</v>
      </c>
    </row>
    <row r="643" spans="1:17" ht="15.9" customHeight="1" x14ac:dyDescent="0.3">
      <c r="A643" s="32">
        <v>29</v>
      </c>
      <c r="B643" s="35" t="s">
        <v>124</v>
      </c>
      <c r="C643" s="42">
        <v>10301251.720000001</v>
      </c>
      <c r="D643" s="33">
        <v>58829.14</v>
      </c>
      <c r="E643" s="33">
        <v>2616.1999999999998</v>
      </c>
      <c r="F643" s="33">
        <v>0</v>
      </c>
      <c r="G643" s="33">
        <v>12884.47</v>
      </c>
      <c r="H643" s="33">
        <v>3844242.79</v>
      </c>
      <c r="I643" s="33">
        <v>0</v>
      </c>
      <c r="J643" s="33">
        <v>210272.44</v>
      </c>
      <c r="K643" s="33">
        <v>4838592.67</v>
      </c>
      <c r="L643" s="33">
        <v>0</v>
      </c>
      <c r="M643" s="33">
        <v>96896.12</v>
      </c>
      <c r="N643" s="33">
        <v>1236917.8899999999</v>
      </c>
      <c r="O643" s="40">
        <v>8.7963747537938675E-2</v>
      </c>
      <c r="Q643" s="97" t="s">
        <v>9</v>
      </c>
    </row>
    <row r="644" spans="1:17" ht="15.9" customHeight="1" x14ac:dyDescent="0.3">
      <c r="A644" s="32">
        <v>30</v>
      </c>
      <c r="B644" s="35" t="s">
        <v>125</v>
      </c>
      <c r="C644" s="42">
        <v>6333942.3300000001</v>
      </c>
      <c r="D644" s="33">
        <v>0</v>
      </c>
      <c r="E644" s="33">
        <v>0</v>
      </c>
      <c r="F644" s="33">
        <v>6333942.3300000001</v>
      </c>
      <c r="G644" s="33">
        <v>0</v>
      </c>
      <c r="H644" s="33">
        <v>0</v>
      </c>
      <c r="I644" s="33">
        <v>0</v>
      </c>
      <c r="J644" s="33">
        <v>0</v>
      </c>
      <c r="K644" s="33">
        <v>0</v>
      </c>
      <c r="L644" s="33">
        <v>0</v>
      </c>
      <c r="M644" s="33">
        <v>0</v>
      </c>
      <c r="N644" s="33">
        <v>0</v>
      </c>
      <c r="O644" s="40">
        <v>5.4086369227756628E-2</v>
      </c>
      <c r="Q644" s="97" t="s">
        <v>9</v>
      </c>
    </row>
    <row r="645" spans="1:17" ht="15.9" customHeight="1" x14ac:dyDescent="0.3">
      <c r="A645" s="32">
        <v>31</v>
      </c>
      <c r="B645" s="35" t="s">
        <v>79</v>
      </c>
      <c r="C645" s="42">
        <v>5563536.3499999996</v>
      </c>
      <c r="D645" s="33">
        <v>0</v>
      </c>
      <c r="E645" s="33">
        <v>0</v>
      </c>
      <c r="F645" s="33">
        <v>0</v>
      </c>
      <c r="G645" s="33">
        <v>0</v>
      </c>
      <c r="H645" s="33">
        <v>0</v>
      </c>
      <c r="I645" s="33">
        <v>0</v>
      </c>
      <c r="J645" s="33">
        <v>0</v>
      </c>
      <c r="K645" s="33">
        <v>5563536.3499999996</v>
      </c>
      <c r="L645" s="33">
        <v>0</v>
      </c>
      <c r="M645" s="33">
        <v>0</v>
      </c>
      <c r="N645" s="33">
        <v>0</v>
      </c>
      <c r="O645" s="40">
        <v>4.7507770920633782E-2</v>
      </c>
      <c r="Q645" s="97" t="s">
        <v>9</v>
      </c>
    </row>
    <row r="646" spans="1:17" ht="15.9" customHeight="1" x14ac:dyDescent="0.3">
      <c r="A646" s="32">
        <v>32</v>
      </c>
      <c r="B646" s="35" t="s">
        <v>126</v>
      </c>
      <c r="C646" s="42">
        <v>1980749</v>
      </c>
      <c r="D646" s="33">
        <v>0</v>
      </c>
      <c r="E646" s="33">
        <v>0</v>
      </c>
      <c r="F646" s="33">
        <v>0</v>
      </c>
      <c r="G646" s="33">
        <v>0</v>
      </c>
      <c r="H646" s="33">
        <v>0</v>
      </c>
      <c r="I646" s="33">
        <v>0</v>
      </c>
      <c r="J646" s="33">
        <v>0</v>
      </c>
      <c r="K646" s="33">
        <v>1027781</v>
      </c>
      <c r="L646" s="33">
        <v>0</v>
      </c>
      <c r="M646" s="33">
        <v>952968</v>
      </c>
      <c r="N646" s="33">
        <v>0</v>
      </c>
      <c r="O646" s="40">
        <v>1.6913877042121682E-2</v>
      </c>
      <c r="Q646" s="97" t="s">
        <v>9</v>
      </c>
    </row>
    <row r="647" spans="1:17" ht="15.9" customHeight="1" x14ac:dyDescent="0.3">
      <c r="A647" s="32">
        <v>33</v>
      </c>
      <c r="B647" s="35" t="s">
        <v>169</v>
      </c>
      <c r="C647" s="42">
        <v>1978856.06</v>
      </c>
      <c r="D647" s="33">
        <v>0</v>
      </c>
      <c r="E647" s="33">
        <v>1214316</v>
      </c>
      <c r="F647" s="33">
        <v>0</v>
      </c>
      <c r="G647" s="33">
        <v>73022.19</v>
      </c>
      <c r="H647" s="33">
        <v>206708.12</v>
      </c>
      <c r="I647" s="33">
        <v>0</v>
      </c>
      <c r="J647" s="33">
        <v>0</v>
      </c>
      <c r="K647" s="33">
        <v>7679.5</v>
      </c>
      <c r="L647" s="33">
        <v>0</v>
      </c>
      <c r="M647" s="33">
        <v>0</v>
      </c>
      <c r="N647" s="33">
        <v>477130.25</v>
      </c>
      <c r="O647" s="40">
        <v>1.6897712977715685E-2</v>
      </c>
      <c r="Q647" s="97" t="s">
        <v>9</v>
      </c>
    </row>
    <row r="648" spans="1:17" x14ac:dyDescent="0.25">
      <c r="A648" s="50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0" x14ac:dyDescent="0.4">
      <c r="A669" s="133" t="s">
        <v>42</v>
      </c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</row>
    <row r="670" spans="1:15" ht="12.75" customHeight="1" x14ac:dyDescent="0.3">
      <c r="A670" s="134" t="s">
        <v>56</v>
      </c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</row>
    <row r="671" spans="1:15" ht="12.75" customHeight="1" x14ac:dyDescent="0.3">
      <c r="A671" s="135" t="s">
        <v>140</v>
      </c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</row>
    <row r="672" spans="1:15" ht="12.75" customHeight="1" x14ac:dyDescent="0.3">
      <c r="A672" s="134" t="s">
        <v>91</v>
      </c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</row>
    <row r="673" spans="1:17" ht="13" x14ac:dyDescent="0.3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3">
      <c r="A674" s="31" t="s">
        <v>32</v>
      </c>
      <c r="B674" s="49" t="s">
        <v>88</v>
      </c>
      <c r="C674" s="31" t="s">
        <v>0</v>
      </c>
      <c r="D674" s="31" t="s">
        <v>43</v>
      </c>
      <c r="E674" s="31" t="s">
        <v>13</v>
      </c>
      <c r="F674" s="31" t="s">
        <v>44</v>
      </c>
      <c r="G674" s="31" t="s">
        <v>15</v>
      </c>
      <c r="H674" s="31" t="s">
        <v>45</v>
      </c>
      <c r="I674" s="31" t="s">
        <v>90</v>
      </c>
      <c r="J674" s="31" t="s">
        <v>46</v>
      </c>
      <c r="K674" s="31" t="s">
        <v>36</v>
      </c>
      <c r="L674" s="31" t="s">
        <v>47</v>
      </c>
      <c r="M674" s="31" t="s">
        <v>48</v>
      </c>
      <c r="N674" s="31" t="s">
        <v>49</v>
      </c>
      <c r="O674" s="31" t="s">
        <v>61</v>
      </c>
    </row>
    <row r="675" spans="1:17" ht="15.9" customHeight="1" x14ac:dyDescent="0.3">
      <c r="A675" s="32"/>
      <c r="B675" s="27" t="s">
        <v>21</v>
      </c>
      <c r="C675" s="48">
        <v>10627896658.580002</v>
      </c>
      <c r="D675" s="69">
        <v>219383040.80000001</v>
      </c>
      <c r="E675" s="69">
        <v>1724859534.9300005</v>
      </c>
      <c r="F675" s="69">
        <v>2770873543.3900008</v>
      </c>
      <c r="G675" s="69">
        <v>113257224.91999997</v>
      </c>
      <c r="H675" s="69">
        <v>2395104899.960001</v>
      </c>
      <c r="I675" s="69">
        <v>37975302.710000001</v>
      </c>
      <c r="J675" s="69">
        <v>91070607.880000025</v>
      </c>
      <c r="K675" s="69">
        <v>2474139708.1900001</v>
      </c>
      <c r="L675" s="69">
        <v>23235124.780000001</v>
      </c>
      <c r="M675" s="69">
        <v>252547370.15000004</v>
      </c>
      <c r="N675" s="69">
        <v>525450300.86999989</v>
      </c>
      <c r="O675" s="80">
        <v>99.999999999999972</v>
      </c>
      <c r="Q675" s="97" t="s">
        <v>10</v>
      </c>
    </row>
    <row r="676" spans="1:17" ht="15.9" customHeight="1" x14ac:dyDescent="0.3">
      <c r="A676" s="32">
        <v>1</v>
      </c>
      <c r="B676" s="35" t="s">
        <v>93</v>
      </c>
      <c r="C676" s="48">
        <v>2067671215.0799999</v>
      </c>
      <c r="D676" s="33">
        <v>12666907.01</v>
      </c>
      <c r="E676" s="33">
        <v>488641304.94</v>
      </c>
      <c r="F676" s="33">
        <v>180733004.63999999</v>
      </c>
      <c r="G676" s="33">
        <v>6691582.8600000003</v>
      </c>
      <c r="H676" s="33">
        <v>531570830.63</v>
      </c>
      <c r="I676" s="33">
        <v>12476141.540000001</v>
      </c>
      <c r="J676" s="33">
        <v>18338623.970000003</v>
      </c>
      <c r="K676" s="33">
        <v>697097540.49000001</v>
      </c>
      <c r="L676" s="33">
        <v>0</v>
      </c>
      <c r="M676" s="33">
        <v>13226385.34</v>
      </c>
      <c r="N676" s="33">
        <v>106228893.66</v>
      </c>
      <c r="O676" s="40">
        <v>19.455130977499195</v>
      </c>
      <c r="Q676" s="97" t="s">
        <v>10</v>
      </c>
    </row>
    <row r="677" spans="1:17" ht="15.9" customHeight="1" x14ac:dyDescent="0.3">
      <c r="A677" s="32">
        <v>2</v>
      </c>
      <c r="B677" s="33" t="s">
        <v>84</v>
      </c>
      <c r="C677" s="48">
        <v>1981025178.5199997</v>
      </c>
      <c r="D677" s="33">
        <v>7580417.9800000004</v>
      </c>
      <c r="E677" s="33">
        <v>373753594.25</v>
      </c>
      <c r="F677" s="33">
        <v>455356354.81999999</v>
      </c>
      <c r="G677" s="33">
        <v>18275337.210000001</v>
      </c>
      <c r="H677" s="33">
        <v>614158884.32000005</v>
      </c>
      <c r="I677" s="33">
        <v>4776108.5999999996</v>
      </c>
      <c r="J677" s="33">
        <v>23499137.469999999</v>
      </c>
      <c r="K677" s="33">
        <v>253193301.55000001</v>
      </c>
      <c r="L677" s="33">
        <v>0</v>
      </c>
      <c r="M677" s="33">
        <v>49862765.780000001</v>
      </c>
      <c r="N677" s="33">
        <v>180569276.54000002</v>
      </c>
      <c r="O677" s="40">
        <v>18.639861133018258</v>
      </c>
      <c r="Q677" s="97" t="s">
        <v>10</v>
      </c>
    </row>
    <row r="678" spans="1:17" ht="15.9" customHeight="1" x14ac:dyDescent="0.3">
      <c r="A678" s="32">
        <v>3</v>
      </c>
      <c r="B678" s="35" t="s">
        <v>92</v>
      </c>
      <c r="C678" s="48">
        <v>1796838557.2500002</v>
      </c>
      <c r="D678" s="33">
        <v>5050531.8899999997</v>
      </c>
      <c r="E678" s="33">
        <v>42615496.030000001</v>
      </c>
      <c r="F678" s="33">
        <v>1512360461.1700001</v>
      </c>
      <c r="G678" s="33">
        <v>1512443.02</v>
      </c>
      <c r="H678" s="33">
        <v>76398062.939999998</v>
      </c>
      <c r="I678" s="33">
        <v>-0.02</v>
      </c>
      <c r="J678" s="33">
        <v>1722139.39</v>
      </c>
      <c r="K678" s="33">
        <v>141714059.66</v>
      </c>
      <c r="L678" s="33">
        <v>0</v>
      </c>
      <c r="M678" s="33">
        <v>2957127.5999999996</v>
      </c>
      <c r="N678" s="33">
        <v>12508235.57</v>
      </c>
      <c r="O678" s="40">
        <v>16.906812466974781</v>
      </c>
      <c r="Q678" s="97" t="s">
        <v>10</v>
      </c>
    </row>
    <row r="679" spans="1:17" ht="15.9" customHeight="1" x14ac:dyDescent="0.3">
      <c r="A679" s="32">
        <v>4</v>
      </c>
      <c r="B679" s="35" t="s">
        <v>109</v>
      </c>
      <c r="C679" s="48">
        <v>1131346467.1600001</v>
      </c>
      <c r="D679" s="33">
        <v>4832657.1399999997</v>
      </c>
      <c r="E679" s="33">
        <v>232688523.70999998</v>
      </c>
      <c r="F679" s="33">
        <v>30329824.260000002</v>
      </c>
      <c r="G679" s="33">
        <v>24899582.93</v>
      </c>
      <c r="H679" s="33">
        <v>546849244.56000006</v>
      </c>
      <c r="I679" s="33">
        <v>855287.72</v>
      </c>
      <c r="J679" s="33">
        <v>9727070.8499999996</v>
      </c>
      <c r="K679" s="33">
        <v>221270106.99000001</v>
      </c>
      <c r="L679" s="33">
        <v>0</v>
      </c>
      <c r="M679" s="33">
        <v>13115411.42</v>
      </c>
      <c r="N679" s="33">
        <v>46778757.580000006</v>
      </c>
      <c r="O679" s="40">
        <v>10.645064621009965</v>
      </c>
      <c r="Q679" s="97" t="s">
        <v>10</v>
      </c>
    </row>
    <row r="680" spans="1:17" ht="15.9" customHeight="1" x14ac:dyDescent="0.3">
      <c r="A680" s="32">
        <v>5</v>
      </c>
      <c r="B680" s="35" t="s">
        <v>110</v>
      </c>
      <c r="C680" s="48">
        <v>836772144.63</v>
      </c>
      <c r="D680" s="33">
        <v>172274.25</v>
      </c>
      <c r="E680" s="33">
        <v>21102711.050000001</v>
      </c>
      <c r="F680" s="33">
        <v>180501376.53</v>
      </c>
      <c r="G680" s="33">
        <v>657905.18999999994</v>
      </c>
      <c r="H680" s="33">
        <v>274365306.14999998</v>
      </c>
      <c r="I680" s="33">
        <v>8155734.3399999999</v>
      </c>
      <c r="J680" s="33">
        <v>7749532.7599999998</v>
      </c>
      <c r="K680" s="33">
        <v>253018616.28999999</v>
      </c>
      <c r="L680" s="33">
        <v>0</v>
      </c>
      <c r="M680" s="33">
        <v>13246844.82</v>
      </c>
      <c r="N680" s="33">
        <v>77801843.25</v>
      </c>
      <c r="O680" s="40">
        <v>7.8733560506957501</v>
      </c>
      <c r="Q680" s="97" t="s">
        <v>10</v>
      </c>
    </row>
    <row r="681" spans="1:17" ht="15.5" customHeight="1" x14ac:dyDescent="0.3">
      <c r="A681" s="32">
        <v>6</v>
      </c>
      <c r="B681" s="35" t="s">
        <v>111</v>
      </c>
      <c r="C681" s="48">
        <v>535417746.10000002</v>
      </c>
      <c r="D681" s="33">
        <v>1348301.13</v>
      </c>
      <c r="E681" s="33">
        <v>18768794.580000002</v>
      </c>
      <c r="F681" s="33">
        <v>23605816.990000002</v>
      </c>
      <c r="G681" s="33">
        <v>5375547.0499999998</v>
      </c>
      <c r="H681" s="33">
        <v>198665998.18000001</v>
      </c>
      <c r="I681" s="33">
        <v>5128959.4000000004</v>
      </c>
      <c r="J681" s="33">
        <v>21979951.920000002</v>
      </c>
      <c r="K681" s="33">
        <v>157526568.83999997</v>
      </c>
      <c r="L681" s="33">
        <v>0</v>
      </c>
      <c r="M681" s="33">
        <v>40442874.170000002</v>
      </c>
      <c r="N681" s="33">
        <v>62574933.840000004</v>
      </c>
      <c r="O681" s="40">
        <v>5.0378523926251413</v>
      </c>
      <c r="Q681" s="97" t="s">
        <v>10</v>
      </c>
    </row>
    <row r="682" spans="1:17" ht="15.9" customHeight="1" x14ac:dyDescent="0.3">
      <c r="A682" s="32">
        <v>7</v>
      </c>
      <c r="B682" s="35" t="s">
        <v>94</v>
      </c>
      <c r="C682" s="48">
        <v>491457903.79000002</v>
      </c>
      <c r="D682" s="33">
        <v>264271.88</v>
      </c>
      <c r="E682" s="33">
        <v>296619383.11000001</v>
      </c>
      <c r="F682" s="33">
        <v>0</v>
      </c>
      <c r="G682" s="33">
        <v>54339194.509999998</v>
      </c>
      <c r="H682" s="33">
        <v>57469486.709999993</v>
      </c>
      <c r="I682" s="33">
        <v>615641.89</v>
      </c>
      <c r="J682" s="33">
        <v>1317134.97</v>
      </c>
      <c r="K682" s="33">
        <v>50883499.759999998</v>
      </c>
      <c r="L682" s="33">
        <v>0</v>
      </c>
      <c r="M682" s="33">
        <v>18167222.919999998</v>
      </c>
      <c r="N682" s="33">
        <v>11782068.039999999</v>
      </c>
      <c r="O682" s="40">
        <v>4.6242254660355719</v>
      </c>
      <c r="Q682" s="97" t="s">
        <v>10</v>
      </c>
    </row>
    <row r="683" spans="1:17" ht="15.9" customHeight="1" x14ac:dyDescent="0.3">
      <c r="A683" s="32">
        <v>8</v>
      </c>
      <c r="B683" s="35" t="s">
        <v>77</v>
      </c>
      <c r="C683" s="48">
        <v>325628763.54999989</v>
      </c>
      <c r="D683" s="33">
        <v>157586686.77000001</v>
      </c>
      <c r="E683" s="33">
        <v>113064623.36999999</v>
      </c>
      <c r="F683" s="33">
        <v>20465.3</v>
      </c>
      <c r="G683" s="33">
        <v>90332.78</v>
      </c>
      <c r="H683" s="33">
        <v>7411725.9000000004</v>
      </c>
      <c r="I683" s="33">
        <v>2816433.71</v>
      </c>
      <c r="J683" s="33">
        <v>29690.43</v>
      </c>
      <c r="K683" s="33">
        <v>15654989.969999999</v>
      </c>
      <c r="L683" s="33">
        <v>0</v>
      </c>
      <c r="M683" s="33">
        <v>26300776.050000001</v>
      </c>
      <c r="N683" s="33">
        <v>2653039.27</v>
      </c>
      <c r="O683" s="40">
        <v>3.0639060014487129</v>
      </c>
      <c r="Q683" s="97" t="s">
        <v>10</v>
      </c>
    </row>
    <row r="684" spans="1:17" ht="15.9" customHeight="1" x14ac:dyDescent="0.3">
      <c r="A684" s="32">
        <v>9</v>
      </c>
      <c r="B684" s="35" t="s">
        <v>112</v>
      </c>
      <c r="C684" s="48">
        <v>293704908.86000001</v>
      </c>
      <c r="D684" s="33">
        <v>21012749.16</v>
      </c>
      <c r="E684" s="33">
        <v>1036901.2200000001</v>
      </c>
      <c r="F684" s="33">
        <v>271655258.48000002</v>
      </c>
      <c r="G684" s="33">
        <v>0</v>
      </c>
      <c r="H684" s="33">
        <v>0</v>
      </c>
      <c r="I684" s="33">
        <v>0</v>
      </c>
      <c r="J684" s="33">
        <v>0</v>
      </c>
      <c r="K684" s="33">
        <v>0</v>
      </c>
      <c r="L684" s="33">
        <v>0</v>
      </c>
      <c r="M684" s="33">
        <v>0</v>
      </c>
      <c r="N684" s="33">
        <v>0</v>
      </c>
      <c r="O684" s="40">
        <v>2.7635280836391014</v>
      </c>
      <c r="Q684" s="97" t="s">
        <v>10</v>
      </c>
    </row>
    <row r="685" spans="1:17" ht="15.9" customHeight="1" x14ac:dyDescent="0.3">
      <c r="A685" s="32">
        <v>10</v>
      </c>
      <c r="B685" s="35" t="s">
        <v>85</v>
      </c>
      <c r="C685" s="48">
        <v>165587965.5</v>
      </c>
      <c r="D685" s="33">
        <v>0</v>
      </c>
      <c r="E685" s="33">
        <v>1449485.76</v>
      </c>
      <c r="F685" s="33">
        <v>86290.26</v>
      </c>
      <c r="G685" s="33">
        <v>3168.1</v>
      </c>
      <c r="H685" s="33">
        <v>45527887.670000002</v>
      </c>
      <c r="I685" s="33">
        <v>491312.22</v>
      </c>
      <c r="J685" s="33">
        <v>84158.53</v>
      </c>
      <c r="K685" s="33">
        <v>106062176.17</v>
      </c>
      <c r="L685" s="33">
        <v>0</v>
      </c>
      <c r="M685" s="33">
        <v>6514442.1799999997</v>
      </c>
      <c r="N685" s="33">
        <v>5369044.6099999994</v>
      </c>
      <c r="O685" s="40">
        <v>1.5580502033421566</v>
      </c>
      <c r="Q685" s="97" t="s">
        <v>10</v>
      </c>
    </row>
    <row r="686" spans="1:17" ht="15.9" customHeight="1" x14ac:dyDescent="0.3">
      <c r="A686" s="32">
        <v>11</v>
      </c>
      <c r="B686" s="35" t="s">
        <v>113</v>
      </c>
      <c r="C686" s="48">
        <v>151435491.28999999</v>
      </c>
      <c r="D686" s="33">
        <v>172454.89</v>
      </c>
      <c r="E686" s="33">
        <v>226982.39</v>
      </c>
      <c r="F686" s="33">
        <v>0</v>
      </c>
      <c r="G686" s="33">
        <v>210815.2</v>
      </c>
      <c r="H686" s="33">
        <v>551033.31999999995</v>
      </c>
      <c r="I686" s="33">
        <v>259992.67</v>
      </c>
      <c r="J686" s="33">
        <v>5440245.0599999996</v>
      </c>
      <c r="K686" s="33">
        <v>143964621.94999999</v>
      </c>
      <c r="L686" s="33">
        <v>0</v>
      </c>
      <c r="M686" s="33">
        <v>285522.96999999997</v>
      </c>
      <c r="N686" s="33">
        <v>323822.84000000003</v>
      </c>
      <c r="O686" s="40">
        <v>1.4248867499830711</v>
      </c>
      <c r="Q686" s="97" t="s">
        <v>10</v>
      </c>
    </row>
    <row r="687" spans="1:17" ht="15.9" customHeight="1" x14ac:dyDescent="0.3">
      <c r="A687" s="32">
        <v>12</v>
      </c>
      <c r="B687" s="35" t="s">
        <v>118</v>
      </c>
      <c r="C687" s="48">
        <v>101887650.57000001</v>
      </c>
      <c r="D687" s="33">
        <v>0</v>
      </c>
      <c r="E687" s="33">
        <v>27338307.050000001</v>
      </c>
      <c r="F687" s="33">
        <v>0</v>
      </c>
      <c r="G687" s="33">
        <v>0</v>
      </c>
      <c r="H687" s="33">
        <v>11772061.51</v>
      </c>
      <c r="I687" s="33">
        <v>0</v>
      </c>
      <c r="J687" s="33">
        <v>75532.13</v>
      </c>
      <c r="K687" s="33">
        <v>57977828.93</v>
      </c>
      <c r="L687" s="33">
        <v>0</v>
      </c>
      <c r="M687" s="33">
        <v>2920690.54</v>
      </c>
      <c r="N687" s="33">
        <v>1803230.41</v>
      </c>
      <c r="O687" s="40">
        <v>0.95868123150920115</v>
      </c>
      <c r="Q687" s="97" t="s">
        <v>10</v>
      </c>
    </row>
    <row r="688" spans="1:17" ht="15.9" customHeight="1" x14ac:dyDescent="0.3">
      <c r="A688" s="32">
        <v>13</v>
      </c>
      <c r="B688" s="35" t="s">
        <v>114</v>
      </c>
      <c r="C688" s="48">
        <v>97417472.25999999</v>
      </c>
      <c r="D688" s="33">
        <v>8428723.6600000001</v>
      </c>
      <c r="E688" s="33">
        <v>0</v>
      </c>
      <c r="F688" s="33">
        <v>0</v>
      </c>
      <c r="G688" s="33">
        <v>734206.52</v>
      </c>
      <c r="H688" s="33">
        <v>10601573.75</v>
      </c>
      <c r="I688" s="33">
        <v>137026.18</v>
      </c>
      <c r="J688" s="33">
        <v>0</v>
      </c>
      <c r="K688" s="33">
        <v>46803375.259999998</v>
      </c>
      <c r="L688" s="33">
        <v>0</v>
      </c>
      <c r="M688" s="33">
        <v>28777498.359999999</v>
      </c>
      <c r="N688" s="33">
        <v>1935068.53</v>
      </c>
      <c r="O688" s="40">
        <v>0.91662043195869758</v>
      </c>
      <c r="Q688" s="97" t="s">
        <v>10</v>
      </c>
    </row>
    <row r="689" spans="1:17" ht="15.9" customHeight="1" x14ac:dyDescent="0.3">
      <c r="A689" s="32">
        <v>14</v>
      </c>
      <c r="B689" s="35" t="s">
        <v>115</v>
      </c>
      <c r="C689" s="48">
        <v>83756276.860000014</v>
      </c>
      <c r="D689" s="33">
        <v>0</v>
      </c>
      <c r="E689" s="33">
        <v>12886.2</v>
      </c>
      <c r="F689" s="33">
        <v>0</v>
      </c>
      <c r="G689" s="33">
        <v>0</v>
      </c>
      <c r="H689" s="33">
        <v>325120.33</v>
      </c>
      <c r="I689" s="33">
        <v>0</v>
      </c>
      <c r="J689" s="33">
        <v>505715.48</v>
      </c>
      <c r="K689" s="33">
        <v>79665730.370000005</v>
      </c>
      <c r="L689" s="33">
        <v>0</v>
      </c>
      <c r="M689" s="33">
        <v>2054807.39</v>
      </c>
      <c r="N689" s="33">
        <v>1192017.0900000001</v>
      </c>
      <c r="O689" s="40">
        <v>0.78807951893644712</v>
      </c>
      <c r="Q689" s="97" t="s">
        <v>10</v>
      </c>
    </row>
    <row r="690" spans="1:17" ht="15.9" customHeight="1" x14ac:dyDescent="0.3">
      <c r="A690" s="32">
        <v>15</v>
      </c>
      <c r="B690" s="35" t="s">
        <v>117</v>
      </c>
      <c r="C690" s="48">
        <v>73739854.660000011</v>
      </c>
      <c r="D690" s="33">
        <v>0</v>
      </c>
      <c r="E690" s="33">
        <v>1516.29</v>
      </c>
      <c r="F690" s="33">
        <v>0</v>
      </c>
      <c r="G690" s="33">
        <v>0</v>
      </c>
      <c r="H690" s="33">
        <v>452383.88</v>
      </c>
      <c r="I690" s="33">
        <v>0</v>
      </c>
      <c r="J690" s="33">
        <v>33897.089999999997</v>
      </c>
      <c r="K690" s="33">
        <v>73176134.620000005</v>
      </c>
      <c r="L690" s="33">
        <v>0</v>
      </c>
      <c r="M690" s="33">
        <v>12300</v>
      </c>
      <c r="N690" s="33">
        <v>63622.78</v>
      </c>
      <c r="O690" s="40">
        <v>0.69383300411064053</v>
      </c>
      <c r="Q690" s="97" t="s">
        <v>10</v>
      </c>
    </row>
    <row r="691" spans="1:17" ht="15.5" customHeight="1" x14ac:dyDescent="0.3">
      <c r="A691" s="32">
        <v>16</v>
      </c>
      <c r="B691" s="35" t="s">
        <v>168</v>
      </c>
      <c r="C691" s="48">
        <v>61762194.729999997</v>
      </c>
      <c r="D691" s="33">
        <v>0</v>
      </c>
      <c r="E691" s="33">
        <v>331492.75</v>
      </c>
      <c r="F691" s="33">
        <v>5206250.8099999996</v>
      </c>
      <c r="G691" s="33">
        <v>425605.84</v>
      </c>
      <c r="H691" s="33">
        <v>5870607.7700000005</v>
      </c>
      <c r="I691" s="33">
        <v>1155888.22</v>
      </c>
      <c r="J691" s="33">
        <v>445592.51</v>
      </c>
      <c r="K691" s="33">
        <v>36446762.439999998</v>
      </c>
      <c r="L691" s="33">
        <v>0</v>
      </c>
      <c r="M691" s="33">
        <v>5984502.3099999996</v>
      </c>
      <c r="N691" s="33">
        <v>5895492.0800000001</v>
      </c>
      <c r="O691" s="40">
        <v>0.5811328122026741</v>
      </c>
      <c r="Q691" s="97" t="s">
        <v>10</v>
      </c>
    </row>
    <row r="692" spans="1:17" ht="15.9" customHeight="1" x14ac:dyDescent="0.3">
      <c r="A692" s="32">
        <v>17</v>
      </c>
      <c r="B692" s="35" t="s">
        <v>120</v>
      </c>
      <c r="C692" s="48">
        <v>60244297.810000002</v>
      </c>
      <c r="D692" s="33">
        <v>0</v>
      </c>
      <c r="E692" s="33">
        <v>0</v>
      </c>
      <c r="F692" s="33">
        <v>60244297.810000002</v>
      </c>
      <c r="G692" s="33">
        <v>0</v>
      </c>
      <c r="H692" s="33">
        <v>0</v>
      </c>
      <c r="I692" s="33">
        <v>0</v>
      </c>
      <c r="J692" s="33">
        <v>0</v>
      </c>
      <c r="K692" s="33">
        <v>0</v>
      </c>
      <c r="L692" s="33">
        <v>0</v>
      </c>
      <c r="M692" s="33">
        <v>0</v>
      </c>
      <c r="N692" s="33">
        <v>0</v>
      </c>
      <c r="O692" s="40">
        <v>0.56685061725138441</v>
      </c>
      <c r="Q692" s="97" t="s">
        <v>10</v>
      </c>
    </row>
    <row r="693" spans="1:17" ht="15.9" customHeight="1" x14ac:dyDescent="0.3">
      <c r="A693" s="32">
        <v>18</v>
      </c>
      <c r="B693" s="35" t="s">
        <v>119</v>
      </c>
      <c r="C693" s="48">
        <v>55755111.069999993</v>
      </c>
      <c r="D693" s="33">
        <v>0</v>
      </c>
      <c r="E693" s="33">
        <v>55737164.909999996</v>
      </c>
      <c r="F693" s="33">
        <v>0</v>
      </c>
      <c r="G693" s="33">
        <v>0</v>
      </c>
      <c r="H693" s="33">
        <v>0</v>
      </c>
      <c r="I693" s="33">
        <v>0</v>
      </c>
      <c r="J693" s="33">
        <v>0</v>
      </c>
      <c r="K693" s="33">
        <v>0</v>
      </c>
      <c r="L693" s="33">
        <v>0</v>
      </c>
      <c r="M693" s="33">
        <v>17946.16</v>
      </c>
      <c r="N693" s="33">
        <v>0</v>
      </c>
      <c r="O693" s="40">
        <v>0.52461096359069659</v>
      </c>
      <c r="Q693" s="97" t="s">
        <v>10</v>
      </c>
    </row>
    <row r="694" spans="1:17" ht="15.9" customHeight="1" x14ac:dyDescent="0.3">
      <c r="A694" s="32">
        <v>19</v>
      </c>
      <c r="B694" s="35" t="s">
        <v>80</v>
      </c>
      <c r="C694" s="48">
        <v>52846478.039999999</v>
      </c>
      <c r="D694" s="33">
        <v>0</v>
      </c>
      <c r="E694" s="33">
        <v>0</v>
      </c>
      <c r="F694" s="33">
        <v>0</v>
      </c>
      <c r="G694" s="33">
        <v>0</v>
      </c>
      <c r="H694" s="33">
        <v>3979.31</v>
      </c>
      <c r="I694" s="33">
        <v>0</v>
      </c>
      <c r="J694" s="33">
        <v>6034.48</v>
      </c>
      <c r="K694" s="33">
        <v>52794464.25</v>
      </c>
      <c r="L694" s="33">
        <v>0</v>
      </c>
      <c r="M694" s="33">
        <v>0</v>
      </c>
      <c r="N694" s="33">
        <v>42000</v>
      </c>
      <c r="O694" s="40">
        <v>0.49724305511887462</v>
      </c>
      <c r="Q694" s="97" t="s">
        <v>10</v>
      </c>
    </row>
    <row r="695" spans="1:17" ht="15.9" customHeight="1" x14ac:dyDescent="0.3">
      <c r="A695" s="32">
        <v>20</v>
      </c>
      <c r="B695" s="35" t="s">
        <v>87</v>
      </c>
      <c r="C695" s="48">
        <v>46155880.609999999</v>
      </c>
      <c r="D695" s="33">
        <v>0</v>
      </c>
      <c r="E695" s="33">
        <v>525275</v>
      </c>
      <c r="F695" s="33">
        <v>45630605.609999999</v>
      </c>
      <c r="G695" s="33">
        <v>0</v>
      </c>
      <c r="H695" s="33">
        <v>0</v>
      </c>
      <c r="I695" s="33">
        <v>0</v>
      </c>
      <c r="J695" s="33">
        <v>0</v>
      </c>
      <c r="K695" s="33">
        <v>0</v>
      </c>
      <c r="L695" s="33">
        <v>0</v>
      </c>
      <c r="M695" s="33">
        <v>0</v>
      </c>
      <c r="N695" s="33">
        <v>0</v>
      </c>
      <c r="O695" s="40">
        <v>0.43428988907920857</v>
      </c>
      <c r="Q695" s="97" t="s">
        <v>10</v>
      </c>
    </row>
    <row r="696" spans="1:17" ht="15.9" customHeight="1" x14ac:dyDescent="0.3">
      <c r="A696" s="32">
        <v>21</v>
      </c>
      <c r="B696" s="35" t="s">
        <v>78</v>
      </c>
      <c r="C696" s="48">
        <v>45230011.75</v>
      </c>
      <c r="D696" s="33">
        <v>7896.55</v>
      </c>
      <c r="E696" s="33">
        <v>3839928.94</v>
      </c>
      <c r="F696" s="33">
        <v>0</v>
      </c>
      <c r="G696" s="33">
        <v>0</v>
      </c>
      <c r="H696" s="33">
        <v>3796113.89</v>
      </c>
      <c r="I696" s="33">
        <v>177286.07</v>
      </c>
      <c r="J696" s="33">
        <v>5273.3</v>
      </c>
      <c r="K696" s="33">
        <v>31929294.780000001</v>
      </c>
      <c r="L696" s="33">
        <v>0</v>
      </c>
      <c r="M696" s="33">
        <v>896417.9</v>
      </c>
      <c r="N696" s="33">
        <v>4577800.32</v>
      </c>
      <c r="O696" s="40">
        <v>0.4255782042581811</v>
      </c>
      <c r="Q696" s="97" t="s">
        <v>10</v>
      </c>
    </row>
    <row r="697" spans="1:17" ht="15.9" customHeight="1" x14ac:dyDescent="0.3">
      <c r="A697" s="32">
        <v>22</v>
      </c>
      <c r="B697" s="35" t="s">
        <v>123</v>
      </c>
      <c r="C697" s="48">
        <v>31396770.430000003</v>
      </c>
      <c r="D697" s="33">
        <v>0</v>
      </c>
      <c r="E697" s="33">
        <v>25888429.75</v>
      </c>
      <c r="F697" s="33">
        <v>142047.23000000001</v>
      </c>
      <c r="G697" s="33">
        <v>0</v>
      </c>
      <c r="H697" s="33">
        <v>5191790.76</v>
      </c>
      <c r="I697" s="33">
        <v>0</v>
      </c>
      <c r="J697" s="33">
        <v>0</v>
      </c>
      <c r="K697" s="33">
        <v>26349.78</v>
      </c>
      <c r="L697" s="33">
        <v>0</v>
      </c>
      <c r="M697" s="33">
        <v>46699.13</v>
      </c>
      <c r="N697" s="33">
        <v>101453.78</v>
      </c>
      <c r="O697" s="40">
        <v>0.29541847685029093</v>
      </c>
      <c r="Q697" s="97" t="s">
        <v>10</v>
      </c>
    </row>
    <row r="698" spans="1:17" ht="15.9" customHeight="1" x14ac:dyDescent="0.3">
      <c r="A698" s="32">
        <v>23</v>
      </c>
      <c r="B698" s="35" t="s">
        <v>121</v>
      </c>
      <c r="C698" s="48">
        <v>28205431.760000002</v>
      </c>
      <c r="D698" s="33">
        <v>0</v>
      </c>
      <c r="E698" s="33">
        <v>10270363.02</v>
      </c>
      <c r="F698" s="33">
        <v>376508.06</v>
      </c>
      <c r="G698" s="33">
        <v>0</v>
      </c>
      <c r="H698" s="33">
        <v>214215.91</v>
      </c>
      <c r="I698" s="33">
        <v>0</v>
      </c>
      <c r="J698" s="33">
        <v>29379.72</v>
      </c>
      <c r="K698" s="33">
        <v>2160689.69</v>
      </c>
      <c r="L698" s="33">
        <v>0</v>
      </c>
      <c r="M698" s="33">
        <v>14440918.41</v>
      </c>
      <c r="N698" s="33">
        <v>713356.95</v>
      </c>
      <c r="O698" s="40">
        <v>0.26539053460996431</v>
      </c>
      <c r="Q698" s="97" t="s">
        <v>10</v>
      </c>
    </row>
    <row r="699" spans="1:17" ht="15.9" customHeight="1" x14ac:dyDescent="0.3">
      <c r="A699" s="32">
        <v>24</v>
      </c>
      <c r="B699" s="35" t="s">
        <v>116</v>
      </c>
      <c r="C699" s="48">
        <v>25020149.120000001</v>
      </c>
      <c r="D699" s="33">
        <v>0</v>
      </c>
      <c r="E699" s="33">
        <v>1757504.09</v>
      </c>
      <c r="F699" s="33">
        <v>0</v>
      </c>
      <c r="G699" s="33">
        <v>0</v>
      </c>
      <c r="H699" s="33">
        <v>0</v>
      </c>
      <c r="I699" s="33">
        <v>0</v>
      </c>
      <c r="J699" s="33">
        <v>0</v>
      </c>
      <c r="K699" s="33">
        <v>0</v>
      </c>
      <c r="L699" s="33">
        <v>23235124.780000001</v>
      </c>
      <c r="M699" s="33">
        <v>0</v>
      </c>
      <c r="N699" s="33">
        <v>27520.25</v>
      </c>
      <c r="O699" s="40">
        <v>0.23541957476412792</v>
      </c>
      <c r="Q699" s="97" t="s">
        <v>10</v>
      </c>
    </row>
    <row r="700" spans="1:17" ht="15.5" customHeight="1" x14ac:dyDescent="0.3">
      <c r="A700" s="32">
        <v>25</v>
      </c>
      <c r="B700" s="35" t="s">
        <v>122</v>
      </c>
      <c r="C700" s="48">
        <v>23203319.930000003</v>
      </c>
      <c r="D700" s="33">
        <v>0</v>
      </c>
      <c r="E700" s="33">
        <v>1422.41</v>
      </c>
      <c r="F700" s="33">
        <v>0</v>
      </c>
      <c r="G700" s="33">
        <v>0</v>
      </c>
      <c r="H700" s="33">
        <v>851193.86</v>
      </c>
      <c r="I700" s="33">
        <v>329882.09999999998</v>
      </c>
      <c r="J700" s="33">
        <v>34084.03</v>
      </c>
      <c r="K700" s="33">
        <v>15445987.060000001</v>
      </c>
      <c r="L700" s="33">
        <v>0</v>
      </c>
      <c r="M700" s="33">
        <v>5659933.71</v>
      </c>
      <c r="N700" s="33">
        <v>880816.76</v>
      </c>
      <c r="O700" s="40">
        <v>0.21832466644533793</v>
      </c>
      <c r="Q700" s="97" t="s">
        <v>10</v>
      </c>
    </row>
    <row r="701" spans="1:17" ht="15.9" customHeight="1" x14ac:dyDescent="0.3">
      <c r="A701" s="32">
        <v>26</v>
      </c>
      <c r="B701" s="35" t="s">
        <v>108</v>
      </c>
      <c r="C701" s="48">
        <v>17836935.880000003</v>
      </c>
      <c r="D701" s="33">
        <v>90177.05</v>
      </c>
      <c r="E701" s="33">
        <v>239544.16</v>
      </c>
      <c r="F701" s="33">
        <v>0</v>
      </c>
      <c r="G701" s="33">
        <v>0</v>
      </c>
      <c r="H701" s="33">
        <v>63597.67</v>
      </c>
      <c r="I701" s="33">
        <v>587122.5</v>
      </c>
      <c r="J701" s="33">
        <v>0</v>
      </c>
      <c r="K701" s="33">
        <v>15120581.25</v>
      </c>
      <c r="L701" s="33">
        <v>0</v>
      </c>
      <c r="M701" s="33">
        <v>1719964.97</v>
      </c>
      <c r="N701" s="33">
        <v>15948.28</v>
      </c>
      <c r="O701" s="40">
        <v>0.16783128828788596</v>
      </c>
      <c r="Q701" s="97" t="s">
        <v>10</v>
      </c>
    </row>
    <row r="702" spans="1:17" ht="15.9" customHeight="1" x14ac:dyDescent="0.3">
      <c r="A702" s="32">
        <v>27</v>
      </c>
      <c r="B702" s="35" t="s">
        <v>127</v>
      </c>
      <c r="C702" s="48">
        <v>14843559.560000001</v>
      </c>
      <c r="D702" s="33">
        <v>0</v>
      </c>
      <c r="E702" s="33">
        <v>5418316.6699999999</v>
      </c>
      <c r="F702" s="33">
        <v>0</v>
      </c>
      <c r="G702" s="33">
        <v>0</v>
      </c>
      <c r="H702" s="33">
        <v>35225.26</v>
      </c>
      <c r="I702" s="33">
        <v>9828.73</v>
      </c>
      <c r="J702" s="33">
        <v>0</v>
      </c>
      <c r="K702" s="33">
        <v>3742519.12</v>
      </c>
      <c r="L702" s="33">
        <v>0</v>
      </c>
      <c r="M702" s="33">
        <v>5416294.1100000003</v>
      </c>
      <c r="N702" s="33">
        <v>221375.67</v>
      </c>
      <c r="O702" s="40">
        <v>0.13966601329357728</v>
      </c>
      <c r="Q702" s="97" t="s">
        <v>10</v>
      </c>
    </row>
    <row r="703" spans="1:17" ht="15.9" customHeight="1" x14ac:dyDescent="0.3">
      <c r="A703" s="32">
        <v>28</v>
      </c>
      <c r="B703" s="35" t="s">
        <v>128</v>
      </c>
      <c r="C703" s="48">
        <v>12697781.890000001</v>
      </c>
      <c r="D703" s="33">
        <v>128131.1</v>
      </c>
      <c r="E703" s="33">
        <v>3039548.38</v>
      </c>
      <c r="F703" s="33">
        <v>39092</v>
      </c>
      <c r="G703" s="33">
        <v>7158.31</v>
      </c>
      <c r="H703" s="33">
        <v>0</v>
      </c>
      <c r="I703" s="33">
        <v>0</v>
      </c>
      <c r="J703" s="33">
        <v>0</v>
      </c>
      <c r="K703" s="33">
        <v>8767343.3300000001</v>
      </c>
      <c r="L703" s="33">
        <v>0</v>
      </c>
      <c r="M703" s="33">
        <v>0</v>
      </c>
      <c r="N703" s="33">
        <v>716508.77</v>
      </c>
      <c r="O703" s="40">
        <v>0.11947596309895393</v>
      </c>
      <c r="Q703" s="97" t="s">
        <v>10</v>
      </c>
    </row>
    <row r="704" spans="1:17" ht="15.9" customHeight="1" x14ac:dyDescent="0.3">
      <c r="A704" s="32">
        <v>29</v>
      </c>
      <c r="B704" s="35" t="s">
        <v>124</v>
      </c>
      <c r="C704" s="48">
        <v>6817804.9300000006</v>
      </c>
      <c r="D704" s="33">
        <v>40860.339999999997</v>
      </c>
      <c r="E704" s="33">
        <v>7192.4</v>
      </c>
      <c r="F704" s="33">
        <v>0</v>
      </c>
      <c r="G704" s="33">
        <v>10768.96</v>
      </c>
      <c r="H704" s="33">
        <v>2931307.68</v>
      </c>
      <c r="I704" s="33">
        <v>2656.84</v>
      </c>
      <c r="J704" s="33">
        <v>47413.79</v>
      </c>
      <c r="K704" s="33">
        <v>3251188.47</v>
      </c>
      <c r="L704" s="33">
        <v>0</v>
      </c>
      <c r="M704" s="33">
        <v>25087.279999999999</v>
      </c>
      <c r="N704" s="33">
        <v>501329.17</v>
      </c>
      <c r="O704" s="40">
        <v>6.4150086785948579E-2</v>
      </c>
      <c r="Q704" s="97" t="s">
        <v>10</v>
      </c>
    </row>
    <row r="705" spans="1:17" ht="15.9" customHeight="1" x14ac:dyDescent="0.3">
      <c r="A705" s="32">
        <v>30</v>
      </c>
      <c r="B705" s="35" t="s">
        <v>79</v>
      </c>
      <c r="C705" s="48">
        <v>5014178.75</v>
      </c>
      <c r="D705" s="33">
        <v>0</v>
      </c>
      <c r="E705" s="33">
        <v>0</v>
      </c>
      <c r="F705" s="33">
        <v>0</v>
      </c>
      <c r="G705" s="33">
        <v>0</v>
      </c>
      <c r="H705" s="33">
        <v>0</v>
      </c>
      <c r="I705" s="33">
        <v>0</v>
      </c>
      <c r="J705" s="33">
        <v>0</v>
      </c>
      <c r="K705" s="33">
        <v>5014178.75</v>
      </c>
      <c r="L705" s="33">
        <v>0</v>
      </c>
      <c r="M705" s="33">
        <v>0</v>
      </c>
      <c r="N705" s="33">
        <v>0</v>
      </c>
      <c r="O705" s="40">
        <v>4.717940822234102E-2</v>
      </c>
      <c r="Q705" s="97" t="s">
        <v>10</v>
      </c>
    </row>
    <row r="706" spans="1:17" ht="15.9" customHeight="1" x14ac:dyDescent="0.3">
      <c r="A706" s="32">
        <v>31</v>
      </c>
      <c r="B706" s="35" t="s">
        <v>125</v>
      </c>
      <c r="C706" s="48">
        <v>4607771.59</v>
      </c>
      <c r="D706" s="33">
        <v>0</v>
      </c>
      <c r="E706" s="33">
        <v>0</v>
      </c>
      <c r="F706" s="33">
        <v>4585889.42</v>
      </c>
      <c r="G706" s="33">
        <v>21882.17</v>
      </c>
      <c r="H706" s="33">
        <v>0</v>
      </c>
      <c r="I706" s="33">
        <v>0</v>
      </c>
      <c r="J706" s="33">
        <v>0</v>
      </c>
      <c r="K706" s="33">
        <v>0</v>
      </c>
      <c r="L706" s="33">
        <v>0</v>
      </c>
      <c r="M706" s="33">
        <v>0</v>
      </c>
      <c r="N706" s="33">
        <v>0</v>
      </c>
      <c r="O706" s="40">
        <v>4.3355442172841437E-2</v>
      </c>
      <c r="Q706" s="97" t="s">
        <v>10</v>
      </c>
    </row>
    <row r="707" spans="1:17" ht="15.9" customHeight="1" x14ac:dyDescent="0.3">
      <c r="A707" s="32">
        <v>32</v>
      </c>
      <c r="B707" s="35" t="s">
        <v>126</v>
      </c>
      <c r="C707" s="48">
        <v>1909579.9</v>
      </c>
      <c r="D707" s="33">
        <v>0</v>
      </c>
      <c r="E707" s="33">
        <v>0</v>
      </c>
      <c r="F707" s="33">
        <v>0</v>
      </c>
      <c r="G707" s="33">
        <v>0</v>
      </c>
      <c r="H707" s="33">
        <v>0</v>
      </c>
      <c r="I707" s="33">
        <v>0</v>
      </c>
      <c r="J707" s="33">
        <v>0</v>
      </c>
      <c r="K707" s="33">
        <v>1431798.44</v>
      </c>
      <c r="L707" s="33">
        <v>0</v>
      </c>
      <c r="M707" s="33">
        <v>454936.63</v>
      </c>
      <c r="N707" s="33">
        <v>22844.83</v>
      </c>
      <c r="O707" s="40">
        <v>1.7967618253592804E-2</v>
      </c>
      <c r="Q707" s="97" t="s">
        <v>10</v>
      </c>
    </row>
    <row r="708" spans="1:17" ht="15.9" customHeight="1" x14ac:dyDescent="0.3">
      <c r="A708" s="32">
        <v>33</v>
      </c>
      <c r="B708" s="35" t="s">
        <v>169</v>
      </c>
      <c r="C708" s="48">
        <v>661804.75</v>
      </c>
      <c r="D708" s="33">
        <v>0</v>
      </c>
      <c r="E708" s="33">
        <v>482842.5</v>
      </c>
      <c r="F708" s="33">
        <v>0</v>
      </c>
      <c r="G708" s="33">
        <v>1694.27</v>
      </c>
      <c r="H708" s="33">
        <v>27268</v>
      </c>
      <c r="I708" s="33">
        <v>0</v>
      </c>
      <c r="J708" s="33">
        <v>0</v>
      </c>
      <c r="K708" s="33">
        <v>-0.02</v>
      </c>
      <c r="L708" s="33">
        <v>0</v>
      </c>
      <c r="M708" s="33">
        <v>0</v>
      </c>
      <c r="N708" s="33">
        <v>150000</v>
      </c>
      <c r="O708" s="40">
        <v>6.2270529274079719E-3</v>
      </c>
      <c r="Q708" s="97" t="s">
        <v>10</v>
      </c>
    </row>
    <row r="709" spans="1:17" x14ac:dyDescent="0.25">
      <c r="A709" s="50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0" x14ac:dyDescent="0.4">
      <c r="A729" s="133" t="s">
        <v>42</v>
      </c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</row>
    <row r="730" spans="1:17" ht="12.75" customHeight="1" x14ac:dyDescent="0.3">
      <c r="A730" s="134" t="s">
        <v>56</v>
      </c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</row>
    <row r="731" spans="1:17" ht="12.75" customHeight="1" x14ac:dyDescent="0.3">
      <c r="A731" s="135" t="s">
        <v>141</v>
      </c>
      <c r="B731" s="135"/>
      <c r="C731" s="135"/>
      <c r="D731" s="135"/>
      <c r="E731" s="135"/>
      <c r="F731" s="135"/>
      <c r="G731" s="135"/>
      <c r="H731" s="135"/>
      <c r="I731" s="135"/>
      <c r="J731" s="135"/>
      <c r="K731" s="135"/>
      <c r="L731" s="135"/>
      <c r="M731" s="135"/>
      <c r="N731" s="135"/>
      <c r="O731" s="135"/>
    </row>
    <row r="732" spans="1:17" ht="12.75" customHeight="1" x14ac:dyDescent="0.3">
      <c r="A732" s="134" t="s">
        <v>91</v>
      </c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</row>
    <row r="733" spans="1:17" ht="13" x14ac:dyDescent="0.3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3">
      <c r="A734" s="31" t="s">
        <v>32</v>
      </c>
      <c r="B734" s="49" t="s">
        <v>88</v>
      </c>
      <c r="C734" s="31" t="s">
        <v>0</v>
      </c>
      <c r="D734" s="31" t="s">
        <v>43</v>
      </c>
      <c r="E734" s="31" t="s">
        <v>13</v>
      </c>
      <c r="F734" s="31" t="s">
        <v>44</v>
      </c>
      <c r="G734" s="31" t="s">
        <v>15</v>
      </c>
      <c r="H734" s="31" t="s">
        <v>45</v>
      </c>
      <c r="I734" s="31" t="s">
        <v>90</v>
      </c>
      <c r="J734" s="31" t="s">
        <v>46</v>
      </c>
      <c r="K734" s="31" t="s">
        <v>36</v>
      </c>
      <c r="L734" s="31" t="s">
        <v>47</v>
      </c>
      <c r="M734" s="31" t="s">
        <v>48</v>
      </c>
      <c r="N734" s="31" t="s">
        <v>49</v>
      </c>
      <c r="O734" s="31" t="s">
        <v>61</v>
      </c>
    </row>
    <row r="735" spans="1:17" ht="15.9" customHeight="1" x14ac:dyDescent="0.3">
      <c r="A735" s="102">
        <v>0</v>
      </c>
      <c r="B735" s="27" t="s">
        <v>21</v>
      </c>
      <c r="C735" s="48">
        <v>12495216781.509998</v>
      </c>
      <c r="D735" s="48">
        <v>145456670.5</v>
      </c>
      <c r="E735" s="48">
        <v>2405367123.5599995</v>
      </c>
      <c r="F735" s="48">
        <v>2819014373.6700006</v>
      </c>
      <c r="G735" s="48">
        <v>193599628.75999996</v>
      </c>
      <c r="H735" s="48">
        <v>2960237775.5299997</v>
      </c>
      <c r="I735" s="48">
        <v>35476800.269999996</v>
      </c>
      <c r="J735" s="48">
        <v>99555329.850000024</v>
      </c>
      <c r="K735" s="48">
        <v>2853917608.0400004</v>
      </c>
      <c r="L735" s="48">
        <v>34321349.880000003</v>
      </c>
      <c r="M735" s="48">
        <v>248833192.77000004</v>
      </c>
      <c r="N735" s="48">
        <v>699436928.68000031</v>
      </c>
      <c r="O735" s="43">
        <v>100.00000000000001</v>
      </c>
      <c r="Q735" s="97" t="s">
        <v>11</v>
      </c>
    </row>
    <row r="736" spans="1:17" ht="15.9" customHeight="1" x14ac:dyDescent="0.3">
      <c r="A736" s="32">
        <v>1</v>
      </c>
      <c r="B736" s="35" t="s">
        <v>93</v>
      </c>
      <c r="C736" s="48">
        <v>2650913786.7499995</v>
      </c>
      <c r="D736" s="33">
        <v>10400883.5</v>
      </c>
      <c r="E736" s="33">
        <v>563092547.82000005</v>
      </c>
      <c r="F736" s="33">
        <v>185925441.44999999</v>
      </c>
      <c r="G736" s="33">
        <v>75467189.959999993</v>
      </c>
      <c r="H736" s="33">
        <v>851293816.26999998</v>
      </c>
      <c r="I736" s="33">
        <v>6710247.3499999996</v>
      </c>
      <c r="J736" s="33">
        <v>20929421</v>
      </c>
      <c r="K736" s="33">
        <v>704301301.79999995</v>
      </c>
      <c r="L736" s="33">
        <v>0</v>
      </c>
      <c r="M736" s="33">
        <v>20377419.710000001</v>
      </c>
      <c r="N736" s="33">
        <v>212415517.88999999</v>
      </c>
      <c r="O736" s="40">
        <v>21.215428536403888</v>
      </c>
      <c r="Q736" s="97" t="s">
        <v>11</v>
      </c>
    </row>
    <row r="737" spans="1:17" ht="15.9" customHeight="1" x14ac:dyDescent="0.3">
      <c r="A737" s="32">
        <v>2</v>
      </c>
      <c r="B737" s="33" t="s">
        <v>84</v>
      </c>
      <c r="C737" s="48">
        <v>2132798511.8099999</v>
      </c>
      <c r="D737" s="33">
        <v>6914276.25</v>
      </c>
      <c r="E737" s="33">
        <v>764651703.25999999</v>
      </c>
      <c r="F737" s="33">
        <v>45587573.289999999</v>
      </c>
      <c r="G737" s="33">
        <v>27106620.140000001</v>
      </c>
      <c r="H737" s="33">
        <v>752476804.46000004</v>
      </c>
      <c r="I737" s="33">
        <v>1965045.26</v>
      </c>
      <c r="J737" s="33">
        <v>29597672.870000001</v>
      </c>
      <c r="K737" s="33">
        <v>345785568.95999998</v>
      </c>
      <c r="L737" s="33">
        <v>0</v>
      </c>
      <c r="M737" s="33">
        <v>10672123.620000001</v>
      </c>
      <c r="N737" s="33">
        <v>148041123.69999999</v>
      </c>
      <c r="O737" s="40">
        <v>17.068919644243735</v>
      </c>
      <c r="Q737" s="97" t="s">
        <v>11</v>
      </c>
    </row>
    <row r="738" spans="1:17" ht="15.9" customHeight="1" x14ac:dyDescent="0.3">
      <c r="A738" s="32">
        <v>3</v>
      </c>
      <c r="B738" s="35" t="s">
        <v>92</v>
      </c>
      <c r="C738" s="48">
        <v>1960336184.0499997</v>
      </c>
      <c r="D738" s="33">
        <v>5371922.7999999998</v>
      </c>
      <c r="E738" s="33">
        <v>45253401.159999996</v>
      </c>
      <c r="F738" s="33">
        <v>1679173208.4200001</v>
      </c>
      <c r="G738" s="33">
        <v>2550438.2999999998</v>
      </c>
      <c r="H738" s="33">
        <v>80707175.579999998</v>
      </c>
      <c r="I738" s="33">
        <v>19800.64</v>
      </c>
      <c r="J738" s="33">
        <v>1942954.6099999999</v>
      </c>
      <c r="K738" s="33">
        <v>123225628.33</v>
      </c>
      <c r="L738" s="33">
        <v>0</v>
      </c>
      <c r="M738" s="33">
        <v>3585199.62</v>
      </c>
      <c r="N738" s="33">
        <v>18506454.59</v>
      </c>
      <c r="O738" s="40">
        <v>15.688692868064836</v>
      </c>
      <c r="Q738" s="97" t="s">
        <v>11</v>
      </c>
    </row>
    <row r="739" spans="1:17" ht="15.9" customHeight="1" x14ac:dyDescent="0.3">
      <c r="A739" s="32">
        <v>4</v>
      </c>
      <c r="B739" s="35" t="s">
        <v>110</v>
      </c>
      <c r="C739" s="48">
        <v>1149884163.8600001</v>
      </c>
      <c r="D739" s="33">
        <v>112692.53</v>
      </c>
      <c r="E739" s="33">
        <v>33154970.969999999</v>
      </c>
      <c r="F739" s="33">
        <v>196521929.25</v>
      </c>
      <c r="G739" s="33">
        <v>1984950.92</v>
      </c>
      <c r="H739" s="33">
        <v>477286497.58000004</v>
      </c>
      <c r="I739" s="33">
        <v>7535889.7699999996</v>
      </c>
      <c r="J739" s="33">
        <v>9160390.8499999996</v>
      </c>
      <c r="K739" s="33">
        <v>305191826.84000003</v>
      </c>
      <c r="L739" s="33">
        <v>0</v>
      </c>
      <c r="M739" s="33">
        <v>10473041.890000001</v>
      </c>
      <c r="N739" s="33">
        <v>108461973.26000001</v>
      </c>
      <c r="O739" s="40">
        <v>9.2025947525901284</v>
      </c>
      <c r="Q739" s="97" t="s">
        <v>11</v>
      </c>
    </row>
    <row r="740" spans="1:17" ht="15.9" customHeight="1" x14ac:dyDescent="0.3">
      <c r="A740" s="32">
        <v>5</v>
      </c>
      <c r="B740" s="35" t="s">
        <v>109</v>
      </c>
      <c r="C740" s="48">
        <v>1074105376.5</v>
      </c>
      <c r="D740" s="33">
        <v>5396857.5899999999</v>
      </c>
      <c r="E740" s="33">
        <v>276671630.86000001</v>
      </c>
      <c r="F740" s="33">
        <v>32547443.789999999</v>
      </c>
      <c r="G740" s="33">
        <v>22237844.140000001</v>
      </c>
      <c r="H740" s="33">
        <v>352442339.25999999</v>
      </c>
      <c r="I740" s="33">
        <v>745516.89</v>
      </c>
      <c r="J740" s="33">
        <v>8057023.2400000002</v>
      </c>
      <c r="K740" s="33">
        <v>268911353.69</v>
      </c>
      <c r="L740" s="33">
        <v>0</v>
      </c>
      <c r="M740" s="33">
        <v>41401598.449999996</v>
      </c>
      <c r="N740" s="33">
        <v>65693768.589999996</v>
      </c>
      <c r="O740" s="40">
        <v>8.5961323863498311</v>
      </c>
      <c r="Q740" s="97" t="s">
        <v>11</v>
      </c>
    </row>
    <row r="741" spans="1:17" ht="15.9" customHeight="1" x14ac:dyDescent="0.3">
      <c r="A741" s="32">
        <v>6</v>
      </c>
      <c r="B741" s="35" t="s">
        <v>111</v>
      </c>
      <c r="C741" s="48">
        <v>684377849.64999998</v>
      </c>
      <c r="D741" s="33">
        <v>1460660.03</v>
      </c>
      <c r="E741" s="33">
        <v>29810213.830000002</v>
      </c>
      <c r="F741" s="33">
        <v>70902482.530000001</v>
      </c>
      <c r="G741" s="33">
        <v>3767116.13</v>
      </c>
      <c r="H741" s="33">
        <v>284867056.89999998</v>
      </c>
      <c r="I741" s="33">
        <v>5580363.7400000002</v>
      </c>
      <c r="J741" s="33">
        <v>21171255.189999998</v>
      </c>
      <c r="K741" s="33">
        <v>182421790.34</v>
      </c>
      <c r="L741" s="33">
        <v>0</v>
      </c>
      <c r="M741" s="33">
        <v>24206543.640000001</v>
      </c>
      <c r="N741" s="33">
        <v>60190367.320000008</v>
      </c>
      <c r="O741" s="40">
        <v>5.4771186576188038</v>
      </c>
      <c r="Q741" s="97" t="s">
        <v>11</v>
      </c>
    </row>
    <row r="742" spans="1:17" ht="15.9" customHeight="1" x14ac:dyDescent="0.3">
      <c r="A742" s="32">
        <v>7</v>
      </c>
      <c r="B742" s="35" t="s">
        <v>94</v>
      </c>
      <c r="C742" s="48">
        <v>553642099.96000004</v>
      </c>
      <c r="D742" s="33">
        <v>143806.47</v>
      </c>
      <c r="E742" s="33">
        <v>340046897.04000002</v>
      </c>
      <c r="F742" s="33">
        <v>0</v>
      </c>
      <c r="G742" s="33">
        <v>59142325.960000001</v>
      </c>
      <c r="H742" s="33">
        <v>57571403.679999992</v>
      </c>
      <c r="I742" s="33">
        <v>144593.68</v>
      </c>
      <c r="J742" s="33">
        <v>1141261.06</v>
      </c>
      <c r="K742" s="33">
        <v>59640139.709999993</v>
      </c>
      <c r="L742" s="33">
        <v>0</v>
      </c>
      <c r="M742" s="33">
        <v>2366815.2400000002</v>
      </c>
      <c r="N742" s="33">
        <v>33444857.120000001</v>
      </c>
      <c r="O742" s="40">
        <v>4.4308322907951547</v>
      </c>
      <c r="Q742" s="97" t="s">
        <v>11</v>
      </c>
    </row>
    <row r="743" spans="1:17" ht="15.9" customHeight="1" x14ac:dyDescent="0.3">
      <c r="A743" s="32">
        <v>8</v>
      </c>
      <c r="B743" s="35" t="s">
        <v>112</v>
      </c>
      <c r="C743" s="48">
        <v>479211566.34999996</v>
      </c>
      <c r="D743" s="33">
        <v>15895169.49</v>
      </c>
      <c r="E743" s="33">
        <v>2380553.96</v>
      </c>
      <c r="F743" s="33">
        <v>460935842.89999998</v>
      </c>
      <c r="G743" s="33">
        <v>0</v>
      </c>
      <c r="H743" s="33">
        <v>0</v>
      </c>
      <c r="I743" s="33">
        <v>0</v>
      </c>
      <c r="J743" s="33">
        <v>0</v>
      </c>
      <c r="K743" s="33">
        <v>0</v>
      </c>
      <c r="L743" s="33">
        <v>0</v>
      </c>
      <c r="M743" s="33">
        <v>0</v>
      </c>
      <c r="N743" s="33">
        <v>0</v>
      </c>
      <c r="O743" s="40">
        <v>3.8351600834898769</v>
      </c>
      <c r="Q743" s="97" t="s">
        <v>11</v>
      </c>
    </row>
    <row r="744" spans="1:17" ht="15.9" customHeight="1" x14ac:dyDescent="0.3">
      <c r="A744" s="32">
        <v>9</v>
      </c>
      <c r="B744" s="35" t="s">
        <v>77</v>
      </c>
      <c r="C744" s="48">
        <v>344930446.10000008</v>
      </c>
      <c r="D744" s="33">
        <v>99402283.070000008</v>
      </c>
      <c r="E744" s="33">
        <v>195059618.47999999</v>
      </c>
      <c r="F744" s="33">
        <v>55293.23</v>
      </c>
      <c r="G744" s="33">
        <v>104778.17000000001</v>
      </c>
      <c r="H744" s="33">
        <v>11483331.66</v>
      </c>
      <c r="I744" s="33">
        <v>7777760.0599999996</v>
      </c>
      <c r="J744" s="33">
        <v>123468.53</v>
      </c>
      <c r="K744" s="33">
        <v>19429711.620000001</v>
      </c>
      <c r="L744" s="33">
        <v>0</v>
      </c>
      <c r="M744" s="33">
        <v>9497731.3100000005</v>
      </c>
      <c r="N744" s="33">
        <v>1996469.97</v>
      </c>
      <c r="O744" s="40">
        <v>2.7604998947310508</v>
      </c>
      <c r="Q744" s="97" t="s">
        <v>11</v>
      </c>
    </row>
    <row r="745" spans="1:17" ht="15.9" customHeight="1" x14ac:dyDescent="0.3">
      <c r="A745" s="32">
        <v>10</v>
      </c>
      <c r="B745" s="35" t="s">
        <v>113</v>
      </c>
      <c r="C745" s="48">
        <v>195845068.05999997</v>
      </c>
      <c r="D745" s="33">
        <v>187176.85</v>
      </c>
      <c r="E745" s="33">
        <v>96833.85</v>
      </c>
      <c r="F745" s="33">
        <v>0</v>
      </c>
      <c r="G745" s="33">
        <v>218035.46</v>
      </c>
      <c r="H745" s="33">
        <v>387700.03</v>
      </c>
      <c r="I745" s="33">
        <v>101521.55</v>
      </c>
      <c r="J745" s="33">
        <v>5448961.9199999999</v>
      </c>
      <c r="K745" s="33">
        <v>188104026.32999998</v>
      </c>
      <c r="L745" s="33">
        <v>0</v>
      </c>
      <c r="M745" s="33">
        <v>813190.76</v>
      </c>
      <c r="N745" s="33">
        <v>487621.31</v>
      </c>
      <c r="O745" s="40">
        <v>1.5673603066239308</v>
      </c>
      <c r="Q745" s="97" t="s">
        <v>11</v>
      </c>
    </row>
    <row r="746" spans="1:17" ht="15.9" customHeight="1" x14ac:dyDescent="0.3">
      <c r="A746" s="32">
        <v>11</v>
      </c>
      <c r="B746" s="35" t="s">
        <v>85</v>
      </c>
      <c r="C746" s="48">
        <v>165857971.60999998</v>
      </c>
      <c r="D746" s="33">
        <v>0</v>
      </c>
      <c r="E746" s="33">
        <v>5491695.2599999998</v>
      </c>
      <c r="F746" s="33">
        <v>25000.65</v>
      </c>
      <c r="G746" s="33">
        <v>0</v>
      </c>
      <c r="H746" s="33">
        <v>26347686.899999999</v>
      </c>
      <c r="I746" s="33">
        <v>452224.82</v>
      </c>
      <c r="J746" s="33">
        <v>50421.22</v>
      </c>
      <c r="K746" s="33">
        <v>122977624.95999999</v>
      </c>
      <c r="L746" s="33">
        <v>0</v>
      </c>
      <c r="M746" s="33">
        <v>3173345.2</v>
      </c>
      <c r="N746" s="33">
        <v>7339972.5999999996</v>
      </c>
      <c r="O746" s="40">
        <v>1.3273717015892916</v>
      </c>
      <c r="Q746" s="97" t="s">
        <v>11</v>
      </c>
    </row>
    <row r="747" spans="1:17" ht="15.9" customHeight="1" x14ac:dyDescent="0.3">
      <c r="A747" s="32">
        <v>12</v>
      </c>
      <c r="B747" s="35" t="s">
        <v>118</v>
      </c>
      <c r="C747" s="48">
        <v>137536477.00999999</v>
      </c>
      <c r="D747" s="33">
        <v>0</v>
      </c>
      <c r="E747" s="33">
        <v>27077230.860000003</v>
      </c>
      <c r="F747" s="33">
        <v>0</v>
      </c>
      <c r="G747" s="33">
        <v>0</v>
      </c>
      <c r="H747" s="33">
        <v>24977634.359999999</v>
      </c>
      <c r="I747" s="33">
        <v>0</v>
      </c>
      <c r="J747" s="33">
        <v>193723.23</v>
      </c>
      <c r="K747" s="33">
        <v>75193141.420000002</v>
      </c>
      <c r="L747" s="33">
        <v>0</v>
      </c>
      <c r="M747" s="33">
        <v>7622711.75</v>
      </c>
      <c r="N747" s="33">
        <v>2472035.39</v>
      </c>
      <c r="O747" s="40">
        <v>1.1007130121465507</v>
      </c>
      <c r="Q747" s="97" t="s">
        <v>11</v>
      </c>
    </row>
    <row r="748" spans="1:17" ht="15.9" customHeight="1" x14ac:dyDescent="0.3">
      <c r="A748" s="32">
        <v>13</v>
      </c>
      <c r="B748" s="35" t="s">
        <v>114</v>
      </c>
      <c r="C748" s="48">
        <v>128546163.36000001</v>
      </c>
      <c r="D748" s="33">
        <v>0</v>
      </c>
      <c r="E748" s="33">
        <v>4817579.22</v>
      </c>
      <c r="F748" s="33">
        <v>0</v>
      </c>
      <c r="G748" s="33">
        <v>115488.91</v>
      </c>
      <c r="H748" s="33">
        <v>9092541.8900000006</v>
      </c>
      <c r="I748" s="33">
        <v>8491.0300000000007</v>
      </c>
      <c r="J748" s="33">
        <v>0</v>
      </c>
      <c r="K748" s="33">
        <v>56940129.07</v>
      </c>
      <c r="L748" s="33">
        <v>0</v>
      </c>
      <c r="M748" s="33">
        <v>50355568.020000003</v>
      </c>
      <c r="N748" s="33">
        <v>7216365.2199999997</v>
      </c>
      <c r="O748" s="40">
        <v>1.0287629707250723</v>
      </c>
      <c r="Q748" s="97" t="s">
        <v>11</v>
      </c>
    </row>
    <row r="749" spans="1:17" ht="15.9" customHeight="1" x14ac:dyDescent="0.3">
      <c r="A749" s="32">
        <v>14</v>
      </c>
      <c r="B749" s="35" t="s">
        <v>115</v>
      </c>
      <c r="C749" s="48">
        <v>112428455.91</v>
      </c>
      <c r="D749" s="33">
        <v>0</v>
      </c>
      <c r="E749" s="33">
        <v>12917.23</v>
      </c>
      <c r="F749" s="33">
        <v>0</v>
      </c>
      <c r="G749" s="33">
        <v>0</v>
      </c>
      <c r="H749" s="33">
        <v>289786.75</v>
      </c>
      <c r="I749" s="33">
        <v>0</v>
      </c>
      <c r="J749" s="33">
        <v>620139.65</v>
      </c>
      <c r="K749" s="33">
        <v>108374693.92</v>
      </c>
      <c r="L749" s="33">
        <v>0</v>
      </c>
      <c r="M749" s="33">
        <v>2780404.41</v>
      </c>
      <c r="N749" s="33">
        <v>350513.95</v>
      </c>
      <c r="O749" s="40">
        <v>0.89977195174691038</v>
      </c>
      <c r="Q749" s="97" t="s">
        <v>11</v>
      </c>
    </row>
    <row r="750" spans="1:17" ht="15.9" customHeight="1" x14ac:dyDescent="0.3">
      <c r="A750" s="32">
        <v>15</v>
      </c>
      <c r="B750" s="35" t="s">
        <v>117</v>
      </c>
      <c r="C750" s="48">
        <v>86231972.5</v>
      </c>
      <c r="D750" s="33">
        <v>0</v>
      </c>
      <c r="E750" s="33">
        <v>2909.7</v>
      </c>
      <c r="F750" s="33">
        <v>0</v>
      </c>
      <c r="G750" s="33">
        <v>0</v>
      </c>
      <c r="H750" s="33">
        <v>1025092.83</v>
      </c>
      <c r="I750" s="33">
        <v>0</v>
      </c>
      <c r="J750" s="33">
        <v>0</v>
      </c>
      <c r="K750" s="33">
        <v>85069570.390000001</v>
      </c>
      <c r="L750" s="33">
        <v>0</v>
      </c>
      <c r="M750" s="33">
        <v>40791.379999999997</v>
      </c>
      <c r="N750" s="33">
        <v>93608.2</v>
      </c>
      <c r="O750" s="40">
        <v>0.69011985952579213</v>
      </c>
      <c r="Q750" s="97" t="s">
        <v>11</v>
      </c>
    </row>
    <row r="751" spans="1:17" ht="15.9" customHeight="1" x14ac:dyDescent="0.3">
      <c r="A751" s="32">
        <v>16</v>
      </c>
      <c r="B751" s="35" t="s">
        <v>120</v>
      </c>
      <c r="C751" s="48">
        <v>74591957.760000005</v>
      </c>
      <c r="D751" s="33">
        <v>0</v>
      </c>
      <c r="E751" s="33">
        <v>0</v>
      </c>
      <c r="F751" s="33">
        <v>74591957.760000005</v>
      </c>
      <c r="G751" s="33">
        <v>0</v>
      </c>
      <c r="H751" s="33">
        <v>0</v>
      </c>
      <c r="I751" s="33">
        <v>0</v>
      </c>
      <c r="J751" s="33">
        <v>0</v>
      </c>
      <c r="K751" s="33">
        <v>0</v>
      </c>
      <c r="L751" s="33">
        <v>0</v>
      </c>
      <c r="M751" s="33">
        <v>0</v>
      </c>
      <c r="N751" s="33">
        <v>0</v>
      </c>
      <c r="O751" s="40">
        <v>0.59696409485571056</v>
      </c>
      <c r="Q751" s="97" t="s">
        <v>11</v>
      </c>
    </row>
    <row r="752" spans="1:17" ht="15.9" customHeight="1" x14ac:dyDescent="0.3">
      <c r="A752" s="32">
        <v>17</v>
      </c>
      <c r="B752" s="35" t="s">
        <v>168</v>
      </c>
      <c r="C752" s="48">
        <v>74447351.370000005</v>
      </c>
      <c r="D752" s="33">
        <v>3053.32</v>
      </c>
      <c r="E752" s="33">
        <v>102995.95</v>
      </c>
      <c r="F752" s="33">
        <v>4005161.15</v>
      </c>
      <c r="G752" s="33">
        <v>378917.8</v>
      </c>
      <c r="H752" s="33">
        <v>8023360.4000000004</v>
      </c>
      <c r="I752" s="33">
        <v>2758128.93</v>
      </c>
      <c r="J752" s="33">
        <v>502167.89</v>
      </c>
      <c r="K752" s="33">
        <v>43123900.07</v>
      </c>
      <c r="L752" s="33">
        <v>0</v>
      </c>
      <c r="M752" s="33">
        <v>7873839.8899999997</v>
      </c>
      <c r="N752" s="33">
        <v>7675825.9699999997</v>
      </c>
      <c r="O752" s="40">
        <v>0.59580680088851834</v>
      </c>
      <c r="Q752" s="97" t="s">
        <v>11</v>
      </c>
    </row>
    <row r="753" spans="1:17" ht="15.9" customHeight="1" x14ac:dyDescent="0.3">
      <c r="A753" s="32">
        <v>18</v>
      </c>
      <c r="B753" s="35" t="s">
        <v>80</v>
      </c>
      <c r="C753" s="48">
        <v>72547994.659999996</v>
      </c>
      <c r="D753" s="33">
        <v>0</v>
      </c>
      <c r="E753" s="33">
        <v>0</v>
      </c>
      <c r="F753" s="33">
        <v>0</v>
      </c>
      <c r="G753" s="33">
        <v>0</v>
      </c>
      <c r="H753" s="33">
        <v>0</v>
      </c>
      <c r="I753" s="33">
        <v>0</v>
      </c>
      <c r="J753" s="33">
        <v>0</v>
      </c>
      <c r="K753" s="33">
        <v>72547994.659999996</v>
      </c>
      <c r="L753" s="33">
        <v>0</v>
      </c>
      <c r="M753" s="33">
        <v>0</v>
      </c>
      <c r="N753" s="33">
        <v>0</v>
      </c>
      <c r="O753" s="40">
        <v>0.58060613055832766</v>
      </c>
      <c r="Q753" s="97" t="s">
        <v>11</v>
      </c>
    </row>
    <row r="754" spans="1:17" ht="15.9" customHeight="1" x14ac:dyDescent="0.3">
      <c r="A754" s="32">
        <v>19</v>
      </c>
      <c r="B754" s="35" t="s">
        <v>78</v>
      </c>
      <c r="C754" s="48">
        <v>59486628.759999998</v>
      </c>
      <c r="D754" s="33">
        <v>10742.75</v>
      </c>
      <c r="E754" s="33">
        <v>4411338.07</v>
      </c>
      <c r="F754" s="33">
        <v>0</v>
      </c>
      <c r="G754" s="33">
        <v>0</v>
      </c>
      <c r="H754" s="33">
        <v>11597187.65</v>
      </c>
      <c r="I754" s="33">
        <v>229785</v>
      </c>
      <c r="J754" s="33">
        <v>0</v>
      </c>
      <c r="K754" s="33">
        <v>32668972.329999998</v>
      </c>
      <c r="L754" s="33">
        <v>0</v>
      </c>
      <c r="M754" s="33">
        <v>2527001.4900000002</v>
      </c>
      <c r="N754" s="33">
        <v>8041601.4699999997</v>
      </c>
      <c r="O754" s="40">
        <v>0.47607520381740248</v>
      </c>
      <c r="Q754" s="97" t="s">
        <v>11</v>
      </c>
    </row>
    <row r="755" spans="1:17" ht="15.9" customHeight="1" x14ac:dyDescent="0.3">
      <c r="A755" s="32">
        <v>20</v>
      </c>
      <c r="B755" s="35" t="s">
        <v>87</v>
      </c>
      <c r="C755" s="48">
        <v>56989170.780000001</v>
      </c>
      <c r="D755" s="33">
        <v>0</v>
      </c>
      <c r="E755" s="33">
        <v>541322.42000000004</v>
      </c>
      <c r="F755" s="33">
        <v>56447848.359999999</v>
      </c>
      <c r="G755" s="33">
        <v>0</v>
      </c>
      <c r="H755" s="33">
        <v>0</v>
      </c>
      <c r="I755" s="33">
        <v>0</v>
      </c>
      <c r="J755" s="33">
        <v>0</v>
      </c>
      <c r="K755" s="33">
        <v>0</v>
      </c>
      <c r="L755" s="33">
        <v>0</v>
      </c>
      <c r="M755" s="33">
        <v>0</v>
      </c>
      <c r="N755" s="33">
        <v>0</v>
      </c>
      <c r="O755" s="40">
        <v>0.45608789168292513</v>
      </c>
      <c r="Q755" s="97" t="s">
        <v>11</v>
      </c>
    </row>
    <row r="756" spans="1:17" ht="15.9" customHeight="1" x14ac:dyDescent="0.3">
      <c r="A756" s="32">
        <v>21</v>
      </c>
      <c r="B756" s="35" t="s">
        <v>119</v>
      </c>
      <c r="C756" s="48">
        <v>56853818.469999999</v>
      </c>
      <c r="D756" s="33">
        <v>0</v>
      </c>
      <c r="E756" s="33">
        <v>56853818.469999999</v>
      </c>
      <c r="F756" s="33">
        <v>0</v>
      </c>
      <c r="G756" s="33">
        <v>0</v>
      </c>
      <c r="H756" s="33">
        <v>0</v>
      </c>
      <c r="I756" s="33">
        <v>0</v>
      </c>
      <c r="J756" s="33">
        <v>0</v>
      </c>
      <c r="K756" s="33">
        <v>0</v>
      </c>
      <c r="L756" s="33">
        <v>0</v>
      </c>
      <c r="M756" s="33">
        <v>0</v>
      </c>
      <c r="N756" s="33">
        <v>0</v>
      </c>
      <c r="O756" s="40">
        <v>0.45500465869572082</v>
      </c>
      <c r="Q756" s="97" t="s">
        <v>11</v>
      </c>
    </row>
    <row r="757" spans="1:17" ht="15.9" customHeight="1" x14ac:dyDescent="0.3">
      <c r="A757" s="32">
        <v>22</v>
      </c>
      <c r="B757" s="35" t="s">
        <v>127</v>
      </c>
      <c r="C757" s="48">
        <v>42313968.960000001</v>
      </c>
      <c r="D757" s="33">
        <v>0</v>
      </c>
      <c r="E757" s="33">
        <v>4355903.87</v>
      </c>
      <c r="F757" s="33">
        <v>0</v>
      </c>
      <c r="G757" s="33">
        <v>83176.009999999995</v>
      </c>
      <c r="H757" s="33">
        <v>34590.97</v>
      </c>
      <c r="I757" s="33">
        <v>9828.74</v>
      </c>
      <c r="J757" s="33">
        <v>0</v>
      </c>
      <c r="K757" s="33">
        <v>5147149.74</v>
      </c>
      <c r="L757" s="33">
        <v>0</v>
      </c>
      <c r="M757" s="33">
        <v>20132755.66</v>
      </c>
      <c r="N757" s="33">
        <v>12550563.970000001</v>
      </c>
      <c r="O757" s="40">
        <v>0.33864133531972646</v>
      </c>
      <c r="Q757" s="97" t="s">
        <v>11</v>
      </c>
    </row>
    <row r="758" spans="1:17" ht="15.9" customHeight="1" x14ac:dyDescent="0.3">
      <c r="A758" s="32">
        <v>23</v>
      </c>
      <c r="B758" s="35" t="s">
        <v>121</v>
      </c>
      <c r="C758" s="48">
        <v>42051970.609999999</v>
      </c>
      <c r="D758" s="33">
        <v>0</v>
      </c>
      <c r="E758" s="33">
        <v>19625942.600000001</v>
      </c>
      <c r="F758" s="33">
        <v>245900.38</v>
      </c>
      <c r="G758" s="33">
        <v>2870.38</v>
      </c>
      <c r="H758" s="33">
        <v>212155.91</v>
      </c>
      <c r="I758" s="33">
        <v>0</v>
      </c>
      <c r="J758" s="33">
        <v>61845.37</v>
      </c>
      <c r="K758" s="33">
        <v>1983106.94</v>
      </c>
      <c r="L758" s="33">
        <v>0</v>
      </c>
      <c r="M758" s="33">
        <v>18723674.300000001</v>
      </c>
      <c r="N758" s="33">
        <v>1196474.73</v>
      </c>
      <c r="O758" s="40">
        <v>0.33654454616767504</v>
      </c>
      <c r="Q758" s="97" t="s">
        <v>11</v>
      </c>
    </row>
    <row r="759" spans="1:17" ht="15.9" customHeight="1" x14ac:dyDescent="0.3">
      <c r="A759" s="32">
        <v>24</v>
      </c>
      <c r="B759" s="35" t="s">
        <v>116</v>
      </c>
      <c r="C759" s="48">
        <v>36396188.700000003</v>
      </c>
      <c r="D759" s="33">
        <v>0</v>
      </c>
      <c r="E759" s="33">
        <v>1303032.04</v>
      </c>
      <c r="F759" s="33">
        <v>0</v>
      </c>
      <c r="G759" s="33">
        <v>0</v>
      </c>
      <c r="H759" s="33">
        <v>0</v>
      </c>
      <c r="I759" s="33">
        <v>0</v>
      </c>
      <c r="J759" s="33">
        <v>0</v>
      </c>
      <c r="K759" s="33">
        <v>0</v>
      </c>
      <c r="L759" s="33">
        <v>34321349.880000003</v>
      </c>
      <c r="M759" s="33">
        <v>0</v>
      </c>
      <c r="N759" s="33">
        <v>771806.78</v>
      </c>
      <c r="O759" s="40">
        <v>0.29128097044188828</v>
      </c>
      <c r="Q759" s="97" t="s">
        <v>11</v>
      </c>
    </row>
    <row r="760" spans="1:17" ht="15.9" customHeight="1" x14ac:dyDescent="0.3">
      <c r="A760" s="32">
        <v>25</v>
      </c>
      <c r="B760" s="35" t="s">
        <v>123</v>
      </c>
      <c r="C760" s="48">
        <v>31814699.909999996</v>
      </c>
      <c r="D760" s="33">
        <v>0</v>
      </c>
      <c r="E760" s="33">
        <v>25982806.75</v>
      </c>
      <c r="F760" s="33">
        <v>298328.45</v>
      </c>
      <c r="G760" s="33">
        <v>0</v>
      </c>
      <c r="H760" s="33">
        <v>5357092.5999999996</v>
      </c>
      <c r="I760" s="33">
        <v>0</v>
      </c>
      <c r="J760" s="33">
        <v>1029.1099999999999</v>
      </c>
      <c r="K760" s="33">
        <v>26349.78</v>
      </c>
      <c r="L760" s="33">
        <v>0</v>
      </c>
      <c r="M760" s="33">
        <v>0</v>
      </c>
      <c r="N760" s="33">
        <v>149093.22</v>
      </c>
      <c r="O760" s="40">
        <v>0.25461502962540289</v>
      </c>
      <c r="Q760" s="97" t="s">
        <v>11</v>
      </c>
    </row>
    <row r="761" spans="1:17" ht="15.9" customHeight="1" x14ac:dyDescent="0.3">
      <c r="A761" s="32">
        <v>26</v>
      </c>
      <c r="B761" s="35" t="s">
        <v>122</v>
      </c>
      <c r="C761" s="48">
        <v>28156843.760000002</v>
      </c>
      <c r="D761" s="33">
        <v>0</v>
      </c>
      <c r="E761" s="33">
        <v>1422.41</v>
      </c>
      <c r="F761" s="33">
        <v>0</v>
      </c>
      <c r="G761" s="33">
        <v>2715.51</v>
      </c>
      <c r="H761" s="33">
        <v>2938160.38</v>
      </c>
      <c r="I761" s="33">
        <v>122993.76</v>
      </c>
      <c r="J761" s="33">
        <v>186835.82</v>
      </c>
      <c r="K761" s="33">
        <v>16534663.01</v>
      </c>
      <c r="L761" s="33">
        <v>0</v>
      </c>
      <c r="M761" s="33">
        <v>7626291.2699999996</v>
      </c>
      <c r="N761" s="33">
        <v>743761.6</v>
      </c>
      <c r="O761" s="40">
        <v>0.2253409784907898</v>
      </c>
      <c r="Q761" s="97" t="s">
        <v>11</v>
      </c>
    </row>
    <row r="762" spans="1:17" ht="15.9" customHeight="1" x14ac:dyDescent="0.3">
      <c r="A762" s="32">
        <v>27</v>
      </c>
      <c r="B762" s="35" t="s">
        <v>108</v>
      </c>
      <c r="C762" s="48">
        <v>28000186.219999999</v>
      </c>
      <c r="D762" s="33">
        <v>67030.070000000007</v>
      </c>
      <c r="E762" s="33">
        <v>1038285.6</v>
      </c>
      <c r="F762" s="33">
        <v>7000000</v>
      </c>
      <c r="G762" s="33">
        <v>0</v>
      </c>
      <c r="H762" s="33">
        <v>66837.67</v>
      </c>
      <c r="I762" s="33">
        <v>637884.91</v>
      </c>
      <c r="J762" s="33">
        <v>0</v>
      </c>
      <c r="K762" s="33">
        <v>15130115.82</v>
      </c>
      <c r="L762" s="33">
        <v>0</v>
      </c>
      <c r="M762" s="33">
        <v>4060032.15</v>
      </c>
      <c r="N762" s="33">
        <v>0</v>
      </c>
      <c r="O762" s="40">
        <v>0.22408723841777387</v>
      </c>
      <c r="Q762" s="97" t="s">
        <v>11</v>
      </c>
    </row>
    <row r="763" spans="1:17" ht="15.9" customHeight="1" x14ac:dyDescent="0.3">
      <c r="A763" s="32">
        <v>28</v>
      </c>
      <c r="B763" s="35" t="s">
        <v>128</v>
      </c>
      <c r="C763" s="48">
        <v>13233040.799999999</v>
      </c>
      <c r="D763" s="33">
        <v>83280.22</v>
      </c>
      <c r="E763" s="33">
        <v>2872952.74</v>
      </c>
      <c r="F763" s="33">
        <v>37936</v>
      </c>
      <c r="G763" s="33">
        <v>5600.72</v>
      </c>
      <c r="H763" s="33">
        <v>0</v>
      </c>
      <c r="I763" s="33">
        <v>0</v>
      </c>
      <c r="J763" s="33">
        <v>0</v>
      </c>
      <c r="K763" s="33">
        <v>9477516.7899999991</v>
      </c>
      <c r="L763" s="33">
        <v>0</v>
      </c>
      <c r="M763" s="33">
        <v>0</v>
      </c>
      <c r="N763" s="33">
        <v>755754.33</v>
      </c>
      <c r="O763" s="40">
        <v>0.1059048516835803</v>
      </c>
      <c r="Q763" s="97" t="s">
        <v>11</v>
      </c>
    </row>
    <row r="764" spans="1:17" ht="15.9" customHeight="1" x14ac:dyDescent="0.3">
      <c r="A764" s="32">
        <v>29</v>
      </c>
      <c r="B764" s="35" t="s">
        <v>124</v>
      </c>
      <c r="C764" s="48">
        <v>6906090.0799999991</v>
      </c>
      <c r="D764" s="33">
        <v>3300</v>
      </c>
      <c r="E764" s="33">
        <v>3595.51</v>
      </c>
      <c r="F764" s="33">
        <v>0</v>
      </c>
      <c r="G764" s="33">
        <v>9114.64</v>
      </c>
      <c r="H764" s="33">
        <v>1757331.11</v>
      </c>
      <c r="I764" s="33">
        <v>676724.14</v>
      </c>
      <c r="J764" s="33">
        <v>366758.29</v>
      </c>
      <c r="K764" s="33">
        <v>3395593.41</v>
      </c>
      <c r="L764" s="33">
        <v>0</v>
      </c>
      <c r="M764" s="33">
        <v>151494.01999999999</v>
      </c>
      <c r="N764" s="33">
        <v>542178.96</v>
      </c>
      <c r="O764" s="40">
        <v>5.5269870069156374E-2</v>
      </c>
      <c r="Q764" s="97" t="s">
        <v>11</v>
      </c>
    </row>
    <row r="765" spans="1:17" ht="15.9" customHeight="1" x14ac:dyDescent="0.3">
      <c r="A765" s="32">
        <v>30</v>
      </c>
      <c r="B765" s="35" t="s">
        <v>79</v>
      </c>
      <c r="C765" s="48">
        <v>6728850.6299999999</v>
      </c>
      <c r="D765" s="33">
        <v>0</v>
      </c>
      <c r="E765" s="33">
        <v>0</v>
      </c>
      <c r="F765" s="33">
        <v>0</v>
      </c>
      <c r="G765" s="33">
        <v>0</v>
      </c>
      <c r="H765" s="33">
        <v>0</v>
      </c>
      <c r="I765" s="33">
        <v>0</v>
      </c>
      <c r="J765" s="33">
        <v>0</v>
      </c>
      <c r="K765" s="33">
        <v>6728850.6299999999</v>
      </c>
      <c r="L765" s="33">
        <v>0</v>
      </c>
      <c r="M765" s="33">
        <v>0</v>
      </c>
      <c r="N765" s="33">
        <v>0</v>
      </c>
      <c r="O765" s="40">
        <v>5.3851411685446916E-2</v>
      </c>
      <c r="Q765" s="97" t="s">
        <v>11</v>
      </c>
    </row>
    <row r="766" spans="1:17" ht="15.9" customHeight="1" x14ac:dyDescent="0.3">
      <c r="A766" s="32">
        <v>31</v>
      </c>
      <c r="B766" s="35" t="s">
        <v>125</v>
      </c>
      <c r="C766" s="48">
        <v>4734017.1099999994</v>
      </c>
      <c r="D766" s="33">
        <v>0</v>
      </c>
      <c r="E766" s="33">
        <v>0</v>
      </c>
      <c r="F766" s="33">
        <v>4713026.0599999996</v>
      </c>
      <c r="G766" s="33">
        <v>20991.05</v>
      </c>
      <c r="H766" s="33">
        <v>0</v>
      </c>
      <c r="I766" s="33">
        <v>0</v>
      </c>
      <c r="J766" s="33">
        <v>0</v>
      </c>
      <c r="K766" s="33">
        <v>0</v>
      </c>
      <c r="L766" s="33">
        <v>0</v>
      </c>
      <c r="M766" s="33">
        <v>0</v>
      </c>
      <c r="N766" s="33">
        <v>0</v>
      </c>
      <c r="O766" s="40">
        <v>3.7886634484047034E-2</v>
      </c>
      <c r="Q766" s="97" t="s">
        <v>11</v>
      </c>
    </row>
    <row r="767" spans="1:17" ht="15.9" customHeight="1" x14ac:dyDescent="0.3">
      <c r="A767" s="32">
        <v>32</v>
      </c>
      <c r="B767" s="35" t="s">
        <v>126</v>
      </c>
      <c r="C767" s="48">
        <v>2081537.64</v>
      </c>
      <c r="D767" s="33">
        <v>0</v>
      </c>
      <c r="E767" s="33">
        <v>0</v>
      </c>
      <c r="F767" s="33">
        <v>0</v>
      </c>
      <c r="G767" s="33">
        <v>0</v>
      </c>
      <c r="H767" s="33">
        <v>0</v>
      </c>
      <c r="I767" s="33">
        <v>0</v>
      </c>
      <c r="J767" s="33">
        <v>0</v>
      </c>
      <c r="K767" s="33">
        <v>1560700.17</v>
      </c>
      <c r="L767" s="33">
        <v>0</v>
      </c>
      <c r="M767" s="33">
        <v>371618.99</v>
      </c>
      <c r="N767" s="33">
        <v>149218.48000000001</v>
      </c>
      <c r="O767" s="40">
        <v>1.6658675686845141E-2</v>
      </c>
      <c r="Q767" s="97" t="s">
        <v>11</v>
      </c>
    </row>
    <row r="768" spans="1:17" ht="15.9" customHeight="1" x14ac:dyDescent="0.3">
      <c r="A768" s="32">
        <v>33</v>
      </c>
      <c r="B768" s="35" t="s">
        <v>169</v>
      </c>
      <c r="C768" s="48">
        <v>1236371.81</v>
      </c>
      <c r="D768" s="33">
        <v>3535.56</v>
      </c>
      <c r="E768" s="33">
        <v>653003.63</v>
      </c>
      <c r="F768" s="33">
        <v>0</v>
      </c>
      <c r="G768" s="33">
        <v>401454.56</v>
      </c>
      <c r="H768" s="33">
        <v>2190.69</v>
      </c>
      <c r="I768" s="33">
        <v>0</v>
      </c>
      <c r="J768" s="33">
        <v>0</v>
      </c>
      <c r="K768" s="33">
        <v>26187.31</v>
      </c>
      <c r="L768" s="33">
        <v>0</v>
      </c>
      <c r="M768" s="33">
        <v>0</v>
      </c>
      <c r="N768" s="33">
        <v>150000.06</v>
      </c>
      <c r="O768" s="40">
        <v>9.8947607842189769E-3</v>
      </c>
      <c r="Q768" s="97" t="s">
        <v>11</v>
      </c>
    </row>
    <row r="769" spans="1:15" x14ac:dyDescent="0.25">
      <c r="A769" s="50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baseColWidth="10" defaultColWidth="11.453125" defaultRowHeight="12.5" x14ac:dyDescent="0.25"/>
  <cols>
    <col min="1" max="1" width="24" customWidth="1"/>
    <col min="2" max="2" width="15.453125" customWidth="1"/>
    <col min="3" max="3" width="16.453125" customWidth="1"/>
    <col min="4" max="4" width="15" customWidth="1"/>
    <col min="5" max="5" width="12.6328125" customWidth="1"/>
    <col min="6" max="7" width="11.453125" customWidth="1"/>
    <col min="8" max="8" width="12.6328125" bestFit="1" customWidth="1"/>
    <col min="9" max="9" width="17.6328125" bestFit="1" customWidth="1"/>
    <col min="10" max="10" width="15" bestFit="1" customWidth="1"/>
  </cols>
  <sheetData>
    <row r="1" spans="1:9" ht="20" x14ac:dyDescent="0.4">
      <c r="A1" s="133" t="s">
        <v>42</v>
      </c>
      <c r="B1" s="133"/>
      <c r="C1" s="133"/>
      <c r="D1" s="133"/>
      <c r="E1" s="133"/>
      <c r="F1" s="133"/>
      <c r="G1" s="133"/>
    </row>
    <row r="2" spans="1:9" ht="13" x14ac:dyDescent="0.3">
      <c r="A2" s="134" t="s">
        <v>53</v>
      </c>
      <c r="B2" s="134"/>
      <c r="C2" s="134"/>
      <c r="D2" s="134"/>
      <c r="E2" s="134"/>
      <c r="F2" s="134"/>
      <c r="G2" s="134"/>
    </row>
    <row r="3" spans="1:9" ht="13" x14ac:dyDescent="0.3">
      <c r="A3" s="134" t="s">
        <v>172</v>
      </c>
      <c r="B3" s="134"/>
      <c r="C3" s="134"/>
      <c r="D3" s="134"/>
      <c r="E3" s="134"/>
      <c r="F3" s="134"/>
      <c r="G3" s="134"/>
    </row>
    <row r="4" spans="1:9" ht="13" x14ac:dyDescent="0.3">
      <c r="A4" s="134" t="s">
        <v>91</v>
      </c>
      <c r="B4" s="134"/>
      <c r="C4" s="134"/>
      <c r="D4" s="134"/>
      <c r="E4" s="134"/>
      <c r="F4" s="134"/>
      <c r="G4" s="134"/>
    </row>
    <row r="5" spans="1:9" ht="13" x14ac:dyDescent="0.3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36" t="s">
        <v>20</v>
      </c>
      <c r="B6" s="136">
        <v>2023</v>
      </c>
      <c r="C6" s="136">
        <v>2024</v>
      </c>
      <c r="D6" s="136" t="s">
        <v>29</v>
      </c>
      <c r="E6" s="136"/>
      <c r="F6" s="136" t="s">
        <v>61</v>
      </c>
      <c r="G6" s="136"/>
    </row>
    <row r="7" spans="1:9" ht="18.75" customHeight="1" x14ac:dyDescent="0.25">
      <c r="A7" s="136"/>
      <c r="B7" s="136"/>
      <c r="C7" s="136"/>
      <c r="D7" s="31" t="s">
        <v>22</v>
      </c>
      <c r="E7" s="31" t="s">
        <v>24</v>
      </c>
      <c r="F7" s="31">
        <v>2023</v>
      </c>
      <c r="G7" s="31">
        <v>2024</v>
      </c>
      <c r="I7" s="17"/>
    </row>
    <row r="8" spans="1:9" ht="15.9" customHeight="1" x14ac:dyDescent="0.25">
      <c r="A8" s="39" t="s">
        <v>12</v>
      </c>
      <c r="B8" s="70">
        <v>1198250179.0200002</v>
      </c>
      <c r="C8" s="70">
        <v>1922154496.8899996</v>
      </c>
      <c r="D8" s="70">
        <v>723904317.86999941</v>
      </c>
      <c r="E8" s="122">
        <v>60.413453763224233</v>
      </c>
      <c r="F8" s="123">
        <v>1.0388316694974322</v>
      </c>
      <c r="G8" s="123">
        <v>1.4200914431458525</v>
      </c>
      <c r="I8" s="17"/>
    </row>
    <row r="9" spans="1:9" ht="15.9" customHeight="1" x14ac:dyDescent="0.25">
      <c r="A9" s="39" t="s">
        <v>13</v>
      </c>
      <c r="B9" s="70">
        <v>17544577288.920002</v>
      </c>
      <c r="C9" s="70">
        <v>20575176299.320004</v>
      </c>
      <c r="D9" s="70">
        <v>3030599010.4000015</v>
      </c>
      <c r="E9" s="122">
        <v>17.273707770171974</v>
      </c>
      <c r="F9" s="123">
        <v>15.210398324815348</v>
      </c>
      <c r="G9" s="123">
        <v>15.200979864603362</v>
      </c>
      <c r="I9" s="17"/>
    </row>
    <row r="10" spans="1:9" ht="15.9" customHeight="1" x14ac:dyDescent="0.3">
      <c r="A10" s="45" t="s">
        <v>30</v>
      </c>
      <c r="B10" s="46">
        <v>18742827467.940002</v>
      </c>
      <c r="C10" s="46">
        <v>22497330796.210003</v>
      </c>
      <c r="D10" s="46">
        <v>3754503328.2700005</v>
      </c>
      <c r="E10" s="124">
        <v>20.031680570565761</v>
      </c>
      <c r="F10" s="125">
        <v>16.249229994312781</v>
      </c>
      <c r="G10" s="125">
        <v>16.621071307749215</v>
      </c>
      <c r="I10" s="17"/>
    </row>
    <row r="11" spans="1:9" ht="15.9" customHeight="1" x14ac:dyDescent="0.25">
      <c r="A11" s="39" t="s">
        <v>14</v>
      </c>
      <c r="B11" s="70">
        <v>28576585326.889996</v>
      </c>
      <c r="C11" s="70">
        <v>32510871537.310001</v>
      </c>
      <c r="D11" s="70">
        <v>3934286210.4200058</v>
      </c>
      <c r="E11" s="122">
        <v>13.767516886343733</v>
      </c>
      <c r="F11" s="123">
        <v>24.77467757855721</v>
      </c>
      <c r="G11" s="123">
        <v>24.019094486966257</v>
      </c>
      <c r="I11" s="17"/>
    </row>
    <row r="12" spans="1:9" ht="15.9" customHeight="1" x14ac:dyDescent="0.25">
      <c r="A12" s="39" t="s">
        <v>15</v>
      </c>
      <c r="B12" s="70">
        <v>1225151866.72</v>
      </c>
      <c r="C12" s="70">
        <v>1402309852.3999999</v>
      </c>
      <c r="D12" s="70">
        <v>177157985.67999983</v>
      </c>
      <c r="E12" s="122">
        <v>14.460083724501075</v>
      </c>
      <c r="F12" s="123">
        <v>1.0621542824500509</v>
      </c>
      <c r="G12" s="123">
        <v>1.0360292189074367</v>
      </c>
      <c r="I12" s="17"/>
    </row>
    <row r="13" spans="1:9" ht="15.9" customHeight="1" x14ac:dyDescent="0.25">
      <c r="A13" s="39" t="s">
        <v>27</v>
      </c>
      <c r="B13" s="70">
        <v>29029443237.919998</v>
      </c>
      <c r="C13" s="70">
        <v>35660505447.189995</v>
      </c>
      <c r="D13" s="70">
        <v>6631062209.2699966</v>
      </c>
      <c r="E13" s="122">
        <v>22.842540089119261</v>
      </c>
      <c r="F13" s="123">
        <v>25.16728602376952</v>
      </c>
      <c r="G13" s="123">
        <v>26.346050083771523</v>
      </c>
      <c r="I13" s="17"/>
    </row>
    <row r="14" spans="1:9" ht="15.9" customHeight="1" x14ac:dyDescent="0.25">
      <c r="A14" s="39" t="s">
        <v>35</v>
      </c>
      <c r="B14" s="70">
        <v>996930891.76000023</v>
      </c>
      <c r="C14" s="70">
        <v>936574969.33000004</v>
      </c>
      <c r="D14" s="70">
        <v>-60355922.430000186</v>
      </c>
      <c r="E14" s="122">
        <v>-6.0541731557186198</v>
      </c>
      <c r="F14" s="123">
        <v>0.86429645560964186</v>
      </c>
      <c r="G14" s="123">
        <v>0.6919433905870036</v>
      </c>
      <c r="I14" s="17"/>
    </row>
    <row r="15" spans="1:9" ht="15.9" customHeight="1" x14ac:dyDescent="0.25">
      <c r="A15" s="39" t="s">
        <v>16</v>
      </c>
      <c r="B15" s="70">
        <v>1363601079.8399999</v>
      </c>
      <c r="C15" s="70">
        <v>1420489432.3599999</v>
      </c>
      <c r="D15" s="70">
        <v>56888352.519999981</v>
      </c>
      <c r="E15" s="122">
        <v>4.1719204656742468</v>
      </c>
      <c r="F15" s="123">
        <v>1.1821838303059786</v>
      </c>
      <c r="G15" s="123">
        <v>1.0494603275841599</v>
      </c>
      <c r="I15" s="17"/>
    </row>
    <row r="16" spans="1:9" ht="15.9" customHeight="1" x14ac:dyDescent="0.25">
      <c r="A16" s="39" t="s">
        <v>67</v>
      </c>
      <c r="B16" s="70">
        <v>25279726849.840004</v>
      </c>
      <c r="C16" s="70">
        <v>29850935763.760006</v>
      </c>
      <c r="D16" s="70">
        <v>4571208913.920002</v>
      </c>
      <c r="E16" s="122">
        <v>18.082509123111564</v>
      </c>
      <c r="F16" s="123">
        <v>21.916442248593249</v>
      </c>
      <c r="G16" s="123">
        <v>22.053928816127851</v>
      </c>
      <c r="I16" s="17"/>
    </row>
    <row r="17" spans="1:10" ht="15.9" customHeight="1" x14ac:dyDescent="0.25">
      <c r="A17" s="39" t="s">
        <v>34</v>
      </c>
      <c r="B17" s="70">
        <v>756245050.38</v>
      </c>
      <c r="C17" s="70">
        <v>609259616.49000001</v>
      </c>
      <c r="D17" s="70">
        <v>-146985433.88999999</v>
      </c>
      <c r="E17" s="122">
        <v>-19.436217640848341</v>
      </c>
      <c r="F17" s="123">
        <v>0.65563212256554348</v>
      </c>
      <c r="G17" s="123">
        <v>0.45012217770821911</v>
      </c>
      <c r="I17" s="17"/>
    </row>
    <row r="18" spans="1:10" ht="15.9" customHeight="1" x14ac:dyDescent="0.25">
      <c r="A18" s="39" t="s">
        <v>17</v>
      </c>
      <c r="B18" s="70">
        <v>2351527156.3500004</v>
      </c>
      <c r="C18" s="70">
        <v>2647456358.6799998</v>
      </c>
      <c r="D18" s="70">
        <v>295929202.32999945</v>
      </c>
      <c r="E18" s="122">
        <v>12.58455389430142</v>
      </c>
      <c r="F18" s="123">
        <v>2.0386734961287631</v>
      </c>
      <c r="G18" s="123">
        <v>1.9559458551050593</v>
      </c>
      <c r="I18" s="17"/>
    </row>
    <row r="19" spans="1:10" ht="15.9" customHeight="1" x14ac:dyDescent="0.25">
      <c r="A19" s="39" t="s">
        <v>18</v>
      </c>
      <c r="B19" s="70">
        <v>7023903461.6299992</v>
      </c>
      <c r="C19" s="70">
        <v>7818542612.2999992</v>
      </c>
      <c r="D19" s="70">
        <v>794639150.67000008</v>
      </c>
      <c r="E19" s="122">
        <v>11.31335524485686</v>
      </c>
      <c r="F19" s="123">
        <v>6.089423967707245</v>
      </c>
      <c r="G19" s="123">
        <v>5.7763543354932789</v>
      </c>
      <c r="I19" s="17"/>
    </row>
    <row r="20" spans="1:10" ht="15.9" customHeight="1" x14ac:dyDescent="0.3">
      <c r="A20" s="41" t="s">
        <v>31</v>
      </c>
      <c r="B20" s="42">
        <v>96603114921.330017</v>
      </c>
      <c r="C20" s="42">
        <v>112856945589.82001</v>
      </c>
      <c r="D20" s="42">
        <v>16253830668.48999</v>
      </c>
      <c r="E20" s="100">
        <v>16.825369121613214</v>
      </c>
      <c r="F20" s="115">
        <v>83.750770005687215</v>
      </c>
      <c r="G20" s="115">
        <v>83.378928692250781</v>
      </c>
    </row>
    <row r="21" spans="1:10" ht="19.5" customHeight="1" x14ac:dyDescent="0.3">
      <c r="A21" s="37" t="s">
        <v>19</v>
      </c>
      <c r="B21" s="44">
        <v>115345942389.27002</v>
      </c>
      <c r="C21" s="44">
        <v>135354276386.03001</v>
      </c>
      <c r="D21" s="44">
        <v>20008333996.759995</v>
      </c>
      <c r="E21" s="99">
        <v>17.3463700432875</v>
      </c>
      <c r="F21" s="116">
        <v>100</v>
      </c>
      <c r="G21" s="116">
        <v>100</v>
      </c>
      <c r="I21" s="104"/>
      <c r="J21" s="104"/>
    </row>
    <row r="22" spans="1:10" x14ac:dyDescent="0.25">
      <c r="A22" s="50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0" x14ac:dyDescent="0.4">
      <c r="A40" s="133" t="s">
        <v>42</v>
      </c>
      <c r="B40" s="133"/>
      <c r="C40" s="133"/>
      <c r="D40" s="133"/>
      <c r="E40" s="133"/>
      <c r="F40" s="133"/>
      <c r="G40" s="133"/>
    </row>
    <row r="41" spans="1:7" ht="13" x14ac:dyDescent="0.3">
      <c r="A41" s="134" t="s">
        <v>53</v>
      </c>
      <c r="B41" s="134"/>
      <c r="C41" s="134"/>
      <c r="D41" s="134"/>
      <c r="E41" s="134"/>
      <c r="F41" s="134"/>
      <c r="G41" s="134"/>
    </row>
    <row r="42" spans="1:7" ht="13" x14ac:dyDescent="0.3">
      <c r="A42" s="134" t="s">
        <v>142</v>
      </c>
      <c r="B42" s="134"/>
      <c r="C42" s="134"/>
      <c r="D42" s="134"/>
      <c r="E42" s="134"/>
      <c r="F42" s="134"/>
      <c r="G42" s="134"/>
    </row>
    <row r="43" spans="1:7" ht="13" x14ac:dyDescent="0.3">
      <c r="A43" s="134" t="s">
        <v>91</v>
      </c>
      <c r="B43" s="134"/>
      <c r="C43" s="134"/>
      <c r="D43" s="134"/>
      <c r="E43" s="134"/>
      <c r="F43" s="134"/>
      <c r="G43" s="134"/>
    </row>
    <row r="44" spans="1:7" ht="13" x14ac:dyDescent="0.3">
      <c r="A44" s="1"/>
      <c r="B44" s="1"/>
      <c r="C44" s="1"/>
      <c r="D44" s="1"/>
      <c r="E44" s="1"/>
      <c r="F44" s="1"/>
      <c r="G44" s="1"/>
    </row>
    <row r="45" spans="1:7" ht="13" x14ac:dyDescent="0.3">
      <c r="A45" s="94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36" t="s">
        <v>20</v>
      </c>
      <c r="B46" s="136">
        <v>2023</v>
      </c>
      <c r="C46" s="136">
        <v>2024</v>
      </c>
      <c r="D46" s="136" t="s">
        <v>29</v>
      </c>
      <c r="E46" s="136"/>
      <c r="F46" s="136" t="s">
        <v>61</v>
      </c>
      <c r="G46" s="136"/>
    </row>
    <row r="47" spans="1:7" ht="16.5" customHeight="1" x14ac:dyDescent="0.25">
      <c r="A47" s="136"/>
      <c r="B47" s="136"/>
      <c r="C47" s="136"/>
      <c r="D47" s="31" t="s">
        <v>22</v>
      </c>
      <c r="E47" s="31" t="s">
        <v>24</v>
      </c>
      <c r="F47" s="31">
        <v>2023</v>
      </c>
      <c r="G47" s="31">
        <v>2024</v>
      </c>
    </row>
    <row r="48" spans="1:7" ht="15.9" customHeight="1" x14ac:dyDescent="0.25">
      <c r="A48" s="39" t="s">
        <v>12</v>
      </c>
      <c r="B48" s="73">
        <v>29713797.09</v>
      </c>
      <c r="C48" s="73">
        <v>174640413.34000003</v>
      </c>
      <c r="D48" s="70">
        <v>144926616.25000003</v>
      </c>
      <c r="E48" s="122">
        <v>487.74182515628138</v>
      </c>
      <c r="F48" s="123">
        <v>0.39158454248544983</v>
      </c>
      <c r="G48" s="123">
        <v>1.9026860942682382</v>
      </c>
    </row>
    <row r="49" spans="1:7" ht="15.9" customHeight="1" x14ac:dyDescent="0.25">
      <c r="A49" s="39" t="s">
        <v>13</v>
      </c>
      <c r="B49" s="73">
        <v>1180399500.0599997</v>
      </c>
      <c r="C49" s="73">
        <v>1335679107.8299999</v>
      </c>
      <c r="D49" s="70">
        <v>155279607.77000022</v>
      </c>
      <c r="E49" s="122">
        <v>13.154835101345549</v>
      </c>
      <c r="F49" s="123">
        <v>15.555945165170698</v>
      </c>
      <c r="G49" s="123">
        <v>14.552061669282965</v>
      </c>
    </row>
    <row r="50" spans="1:7" ht="15.9" customHeight="1" x14ac:dyDescent="0.3">
      <c r="A50" s="41" t="s">
        <v>30</v>
      </c>
      <c r="B50" s="42">
        <v>1210113297.1499996</v>
      </c>
      <c r="C50" s="42">
        <v>1510319521.1700001</v>
      </c>
      <c r="D50" s="71">
        <v>300206224.02000046</v>
      </c>
      <c r="E50" s="124">
        <v>24.808108854520619</v>
      </c>
      <c r="F50" s="125">
        <v>15.947529707656148</v>
      </c>
      <c r="G50" s="125">
        <v>16.454747763551204</v>
      </c>
    </row>
    <row r="51" spans="1:7" ht="15.9" customHeight="1" x14ac:dyDescent="0.25">
      <c r="A51" s="39" t="s">
        <v>14</v>
      </c>
      <c r="B51" s="73">
        <v>2072304632.9300001</v>
      </c>
      <c r="C51" s="73">
        <v>2500863041.8200006</v>
      </c>
      <c r="D51" s="70">
        <v>428558408.89000058</v>
      </c>
      <c r="E51" s="122">
        <v>20.680280402793308</v>
      </c>
      <c r="F51" s="123">
        <v>27.30995500569907</v>
      </c>
      <c r="G51" s="123">
        <v>27.246599125234766</v>
      </c>
    </row>
    <row r="52" spans="1:7" ht="15.9" customHeight="1" x14ac:dyDescent="0.25">
      <c r="A52" s="39" t="s">
        <v>15</v>
      </c>
      <c r="B52" s="73">
        <v>52676781.529999994</v>
      </c>
      <c r="C52" s="73">
        <v>65317532.270000018</v>
      </c>
      <c r="D52" s="70">
        <v>12640750.740000024</v>
      </c>
      <c r="E52" s="122">
        <v>23.99681676224084</v>
      </c>
      <c r="F52" s="123">
        <v>0.69420321248586137</v>
      </c>
      <c r="G52" s="123">
        <v>0.71162658164403725</v>
      </c>
    </row>
    <row r="53" spans="1:7" ht="15.9" customHeight="1" x14ac:dyDescent="0.25">
      <c r="A53" s="39" t="s">
        <v>27</v>
      </c>
      <c r="B53" s="73">
        <v>1664478182.3200002</v>
      </c>
      <c r="C53" s="73">
        <v>1982414407.7399998</v>
      </c>
      <c r="D53" s="70">
        <v>317936225.4199996</v>
      </c>
      <c r="E53" s="122">
        <v>19.101255204009369</v>
      </c>
      <c r="F53" s="123">
        <v>21.935396729223285</v>
      </c>
      <c r="G53" s="123">
        <v>21.59816421952991</v>
      </c>
    </row>
    <row r="54" spans="1:7" ht="15.9" customHeight="1" x14ac:dyDescent="0.25">
      <c r="A54" s="39" t="s">
        <v>35</v>
      </c>
      <c r="B54" s="73">
        <v>38678932.850000001</v>
      </c>
      <c r="C54" s="73">
        <v>37162595.990000002</v>
      </c>
      <c r="D54" s="70">
        <v>-1516336.8599999994</v>
      </c>
      <c r="E54" s="122">
        <v>-3.9203172069934693</v>
      </c>
      <c r="F54" s="123">
        <v>0.50973196653449604</v>
      </c>
      <c r="G54" s="123">
        <v>0.40488197012808091</v>
      </c>
    </row>
    <row r="55" spans="1:7" ht="15.9" customHeight="1" x14ac:dyDescent="0.25">
      <c r="A55" s="39" t="s">
        <v>16</v>
      </c>
      <c r="B55" s="73">
        <v>82439916.780000016</v>
      </c>
      <c r="C55" s="73">
        <v>76976976.400000006</v>
      </c>
      <c r="D55" s="70">
        <v>-5462940.3800000101</v>
      </c>
      <c r="E55" s="122">
        <v>-6.6265719245914179</v>
      </c>
      <c r="F55" s="123">
        <v>1.0864379600175449</v>
      </c>
      <c r="G55" s="123">
        <v>0.83865480946813675</v>
      </c>
    </row>
    <row r="56" spans="1:7" ht="15.9" customHeight="1" x14ac:dyDescent="0.25">
      <c r="A56" s="96" t="s">
        <v>67</v>
      </c>
      <c r="B56" s="73">
        <v>1852903260.5900002</v>
      </c>
      <c r="C56" s="73">
        <v>2280689568.6400003</v>
      </c>
      <c r="D56" s="70">
        <v>427786308.05000019</v>
      </c>
      <c r="E56" s="122">
        <v>23.08735254282972</v>
      </c>
      <c r="F56" s="123">
        <v>24.418564661065112</v>
      </c>
      <c r="G56" s="123">
        <v>24.847835873737257</v>
      </c>
    </row>
    <row r="57" spans="1:7" ht="15.9" customHeight="1" x14ac:dyDescent="0.25">
      <c r="A57" s="39" t="s">
        <v>34</v>
      </c>
      <c r="B57" s="73">
        <v>75897286.840000004</v>
      </c>
      <c r="C57" s="73">
        <v>36381452.460000001</v>
      </c>
      <c r="D57" s="70">
        <v>-39515834.380000003</v>
      </c>
      <c r="E57" s="122">
        <v>-52.064884036373812</v>
      </c>
      <c r="F57" s="123">
        <v>1.0002156322569258</v>
      </c>
      <c r="G57" s="123">
        <v>0.39637150623410783</v>
      </c>
    </row>
    <row r="58" spans="1:7" ht="15.9" customHeight="1" x14ac:dyDescent="0.25">
      <c r="A58" s="39" t="s">
        <v>17</v>
      </c>
      <c r="B58" s="73">
        <v>176338662.91</v>
      </c>
      <c r="C58" s="73">
        <v>171333215.12000003</v>
      </c>
      <c r="D58" s="70">
        <v>-5005447.7899999619</v>
      </c>
      <c r="E58" s="122">
        <v>-2.838542442932467</v>
      </c>
      <c r="F58" s="123">
        <v>2.3238865914362448</v>
      </c>
      <c r="G58" s="123">
        <v>1.8666545713014897</v>
      </c>
    </row>
    <row r="59" spans="1:7" ht="15.9" customHeight="1" x14ac:dyDescent="0.25">
      <c r="A59" s="39" t="s">
        <v>18</v>
      </c>
      <c r="B59" s="73">
        <v>362261492.59999996</v>
      </c>
      <c r="C59" s="73">
        <v>517166258.47000009</v>
      </c>
      <c r="D59" s="70">
        <v>154904765.87000012</v>
      </c>
      <c r="E59" s="122">
        <v>42.760483527583233</v>
      </c>
      <c r="F59" s="123">
        <v>4.7740785336253078</v>
      </c>
      <c r="G59" s="123">
        <v>5.6344635791710189</v>
      </c>
    </row>
    <row r="60" spans="1:7" ht="15.9" customHeight="1" x14ac:dyDescent="0.3">
      <c r="A60" s="41" t="s">
        <v>31</v>
      </c>
      <c r="B60" s="42">
        <v>6377979149.3500004</v>
      </c>
      <c r="C60" s="42">
        <v>7668305048.9099998</v>
      </c>
      <c r="D60" s="71">
        <v>1290325899.5599995</v>
      </c>
      <c r="E60" s="100">
        <v>20.230951988789435</v>
      </c>
      <c r="F60" s="115">
        <v>84.052470292343855</v>
      </c>
      <c r="G60" s="115">
        <v>83.545252236448817</v>
      </c>
    </row>
    <row r="61" spans="1:7" ht="20.25" customHeight="1" x14ac:dyDescent="0.3">
      <c r="A61" s="37" t="s">
        <v>19</v>
      </c>
      <c r="B61" s="72">
        <v>7588092446.5</v>
      </c>
      <c r="C61" s="72">
        <v>9178624570.0799999</v>
      </c>
      <c r="D61" s="72">
        <v>1590532123.5799999</v>
      </c>
      <c r="E61" s="99">
        <v>20.960895439717937</v>
      </c>
      <c r="F61" s="116">
        <v>100</v>
      </c>
      <c r="G61" s="116">
        <v>100.00000000000003</v>
      </c>
    </row>
    <row r="62" spans="1:7" x14ac:dyDescent="0.25">
      <c r="A62" s="50" t="s">
        <v>107</v>
      </c>
    </row>
    <row r="79" spans="1:7" ht="20" x14ac:dyDescent="0.4">
      <c r="A79" s="133" t="s">
        <v>42</v>
      </c>
      <c r="B79" s="133"/>
      <c r="C79" s="133"/>
      <c r="D79" s="133"/>
      <c r="E79" s="133"/>
      <c r="F79" s="133"/>
      <c r="G79" s="133"/>
    </row>
    <row r="80" spans="1:7" ht="13" x14ac:dyDescent="0.3">
      <c r="A80" s="134" t="s">
        <v>53</v>
      </c>
      <c r="B80" s="134"/>
      <c r="C80" s="134"/>
      <c r="D80" s="134"/>
      <c r="E80" s="134"/>
      <c r="F80" s="134"/>
      <c r="G80" s="134"/>
    </row>
    <row r="81" spans="1:7" ht="13" x14ac:dyDescent="0.3">
      <c r="A81" s="134" t="s">
        <v>143</v>
      </c>
      <c r="B81" s="134"/>
      <c r="C81" s="134"/>
      <c r="D81" s="134"/>
      <c r="E81" s="134"/>
      <c r="F81" s="134"/>
      <c r="G81" s="134"/>
    </row>
    <row r="82" spans="1:7" ht="13" x14ac:dyDescent="0.3">
      <c r="A82" s="134" t="s">
        <v>91</v>
      </c>
      <c r="B82" s="134"/>
      <c r="C82" s="134"/>
      <c r="D82" s="134"/>
      <c r="E82" s="134"/>
      <c r="F82" s="134"/>
      <c r="G82" s="134"/>
    </row>
    <row r="83" spans="1:7" ht="13" x14ac:dyDescent="0.3">
      <c r="A83" s="1"/>
      <c r="B83" s="1"/>
      <c r="C83" s="1"/>
      <c r="D83" s="1"/>
      <c r="E83" s="1"/>
      <c r="F83" s="1"/>
      <c r="G83" s="1"/>
    </row>
    <row r="84" spans="1:7" ht="13" x14ac:dyDescent="0.3">
      <c r="A84" s="94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36" t="s">
        <v>20</v>
      </c>
      <c r="B85" s="136">
        <v>2023</v>
      </c>
      <c r="C85" s="136">
        <v>2024</v>
      </c>
      <c r="D85" s="136" t="s">
        <v>29</v>
      </c>
      <c r="E85" s="136"/>
      <c r="F85" s="136" t="s">
        <v>61</v>
      </c>
      <c r="G85" s="136"/>
    </row>
    <row r="86" spans="1:7" ht="18" customHeight="1" x14ac:dyDescent="0.25">
      <c r="A86" s="136"/>
      <c r="B86" s="136"/>
      <c r="C86" s="136"/>
      <c r="D86" s="31" t="s">
        <v>22</v>
      </c>
      <c r="E86" s="31" t="s">
        <v>24</v>
      </c>
      <c r="F86" s="31">
        <v>2023</v>
      </c>
      <c r="G86" s="31">
        <v>2024</v>
      </c>
    </row>
    <row r="87" spans="1:7" ht="15.9" customHeight="1" x14ac:dyDescent="0.25">
      <c r="A87" s="39" t="s">
        <v>12</v>
      </c>
      <c r="B87" s="73">
        <v>38783818.750000007</v>
      </c>
      <c r="C87" s="73">
        <v>148824709.81999999</v>
      </c>
      <c r="D87" s="73">
        <v>110040891.06999999</v>
      </c>
      <c r="E87" s="122">
        <v>283.72887099984183</v>
      </c>
      <c r="F87" s="123">
        <v>0.46381444264746768</v>
      </c>
      <c r="G87" s="123">
        <v>1.472068622258861</v>
      </c>
    </row>
    <row r="88" spans="1:7" ht="15.9" customHeight="1" x14ac:dyDescent="0.25">
      <c r="A88" s="39" t="s">
        <v>13</v>
      </c>
      <c r="B88" s="73">
        <v>1220738658.3699999</v>
      </c>
      <c r="C88" s="73">
        <v>1565112651.5999999</v>
      </c>
      <c r="D88" s="73">
        <v>344373993.23000002</v>
      </c>
      <c r="E88" s="122">
        <v>28.210296353670643</v>
      </c>
      <c r="F88" s="123">
        <v>14.59877440382528</v>
      </c>
      <c r="G88" s="123">
        <v>15.480985835667358</v>
      </c>
    </row>
    <row r="89" spans="1:7" ht="15.9" customHeight="1" x14ac:dyDescent="0.3">
      <c r="A89" s="41" t="s">
        <v>30</v>
      </c>
      <c r="B89" s="42">
        <v>1259522477.1199999</v>
      </c>
      <c r="C89" s="42">
        <v>1713937361.4199998</v>
      </c>
      <c r="D89" s="42">
        <v>454414884.29999995</v>
      </c>
      <c r="E89" s="124">
        <v>36.07834656028183</v>
      </c>
      <c r="F89" s="125">
        <v>15.062588846472748</v>
      </c>
      <c r="G89" s="125">
        <v>16.953054457926218</v>
      </c>
    </row>
    <row r="90" spans="1:7" ht="15.9" customHeight="1" x14ac:dyDescent="0.25">
      <c r="A90" s="39" t="s">
        <v>14</v>
      </c>
      <c r="B90" s="73">
        <v>2099575187.3599999</v>
      </c>
      <c r="C90" s="73">
        <v>2521108231.96</v>
      </c>
      <c r="D90" s="70">
        <v>421533044.60000014</v>
      </c>
      <c r="E90" s="122">
        <v>20.077063547794857</v>
      </c>
      <c r="F90" s="123">
        <v>25.108752224710486</v>
      </c>
      <c r="G90" s="123">
        <v>24.937017018716137</v>
      </c>
    </row>
    <row r="91" spans="1:7" ht="15.9" customHeight="1" x14ac:dyDescent="0.25">
      <c r="A91" s="39" t="s">
        <v>15</v>
      </c>
      <c r="B91" s="73">
        <v>61303586.75</v>
      </c>
      <c r="C91" s="73">
        <v>131000450.50999999</v>
      </c>
      <c r="D91" s="70">
        <v>69696863.75999999</v>
      </c>
      <c r="E91" s="122">
        <v>113.6913310541328</v>
      </c>
      <c r="F91" s="123">
        <v>0.73312762479692473</v>
      </c>
      <c r="G91" s="123">
        <v>1.2957636734570708</v>
      </c>
    </row>
    <row r="92" spans="1:7" ht="15.9" customHeight="1" x14ac:dyDescent="0.25">
      <c r="A92" s="39" t="s">
        <v>27</v>
      </c>
      <c r="B92" s="73">
        <v>2009622912.6100004</v>
      </c>
      <c r="C92" s="73">
        <v>2315574511.7499995</v>
      </c>
      <c r="D92" s="70">
        <v>305951599.13999915</v>
      </c>
      <c r="E92" s="122">
        <v>15.224328764377198</v>
      </c>
      <c r="F92" s="123">
        <v>24.033015860352531</v>
      </c>
      <c r="G92" s="123">
        <v>22.904023030666622</v>
      </c>
    </row>
    <row r="93" spans="1:7" ht="15.9" customHeight="1" x14ac:dyDescent="0.25">
      <c r="A93" s="39" t="s">
        <v>35</v>
      </c>
      <c r="B93" s="73">
        <v>293933631.82000005</v>
      </c>
      <c r="C93" s="73">
        <v>199087717.02999997</v>
      </c>
      <c r="D93" s="70">
        <v>-94845914.790000081</v>
      </c>
      <c r="E93" s="122">
        <v>-32.267799435786273</v>
      </c>
      <c r="F93" s="123">
        <v>3.5151428614269524</v>
      </c>
      <c r="G93" s="123">
        <v>1.9692346900691178</v>
      </c>
    </row>
    <row r="94" spans="1:7" ht="15.9" customHeight="1" x14ac:dyDescent="0.25">
      <c r="A94" s="39" t="s">
        <v>16</v>
      </c>
      <c r="B94" s="73">
        <v>126982975.54999998</v>
      </c>
      <c r="C94" s="73">
        <v>140376857.48000002</v>
      </c>
      <c r="D94" s="70">
        <v>13393881.930000037</v>
      </c>
      <c r="E94" s="122">
        <v>10.54777766231045</v>
      </c>
      <c r="F94" s="123">
        <v>1.5185853257536752</v>
      </c>
      <c r="G94" s="123">
        <v>1.3885084502267375</v>
      </c>
    </row>
    <row r="95" spans="1:7" ht="15.9" customHeight="1" x14ac:dyDescent="0.25">
      <c r="A95" s="96" t="s">
        <v>67</v>
      </c>
      <c r="B95" s="73">
        <v>1846766015.6600003</v>
      </c>
      <c r="C95" s="73">
        <v>2273671681.48</v>
      </c>
      <c r="D95" s="70">
        <v>426905665.81999969</v>
      </c>
      <c r="E95" s="122">
        <v>23.116391692286552</v>
      </c>
      <c r="F95" s="123">
        <v>22.08541546089057</v>
      </c>
      <c r="G95" s="123">
        <v>22.489549911929078</v>
      </c>
    </row>
    <row r="96" spans="1:7" ht="15.9" customHeight="1" x14ac:dyDescent="0.25">
      <c r="A96" s="39" t="s">
        <v>34</v>
      </c>
      <c r="B96" s="73">
        <v>77419769.670000002</v>
      </c>
      <c r="C96" s="73">
        <v>45149732.729999997</v>
      </c>
      <c r="D96" s="70">
        <v>-32270036.940000005</v>
      </c>
      <c r="E96" s="122">
        <v>-41.681907705939061</v>
      </c>
      <c r="F96" s="123">
        <v>0.92586053866566131</v>
      </c>
      <c r="G96" s="123">
        <v>0.44658917820564176</v>
      </c>
    </row>
    <row r="97" spans="1:7" ht="15.9" customHeight="1" x14ac:dyDescent="0.25">
      <c r="A97" s="39" t="s">
        <v>17</v>
      </c>
      <c r="B97" s="73">
        <v>126064942.18000001</v>
      </c>
      <c r="C97" s="73">
        <v>172944080.29999998</v>
      </c>
      <c r="D97" s="70">
        <v>46879138.119999975</v>
      </c>
      <c r="E97" s="122">
        <v>37.186498727825757</v>
      </c>
      <c r="F97" s="123">
        <v>1.5076065941702024</v>
      </c>
      <c r="G97" s="123">
        <v>1.7106403521495999</v>
      </c>
    </row>
    <row r="98" spans="1:7" ht="15.9" customHeight="1" x14ac:dyDescent="0.25">
      <c r="A98" s="39" t="s">
        <v>18</v>
      </c>
      <c r="B98" s="73">
        <v>460734130.12000006</v>
      </c>
      <c r="C98" s="73">
        <v>597052376.44000018</v>
      </c>
      <c r="D98" s="70">
        <v>136318246.32000011</v>
      </c>
      <c r="E98" s="122">
        <v>29.58718215307719</v>
      </c>
      <c r="F98" s="123">
        <v>5.5099046627602561</v>
      </c>
      <c r="G98" s="123">
        <v>5.9056192366537887</v>
      </c>
    </row>
    <row r="99" spans="1:7" ht="15.9" customHeight="1" x14ac:dyDescent="0.3">
      <c r="A99" s="41" t="s">
        <v>31</v>
      </c>
      <c r="B99" s="42">
        <v>7102403151.7200003</v>
      </c>
      <c r="C99" s="42">
        <v>8395965639.6799994</v>
      </c>
      <c r="D99" s="42">
        <v>1293562487.9599991</v>
      </c>
      <c r="E99" s="100">
        <v>18.213025370810371</v>
      </c>
      <c r="F99" s="115">
        <v>84.93741115352725</v>
      </c>
      <c r="G99" s="115">
        <v>83.046945542073786</v>
      </c>
    </row>
    <row r="100" spans="1:7" ht="19.5" customHeight="1" x14ac:dyDescent="0.3">
      <c r="A100" s="37" t="s">
        <v>19</v>
      </c>
      <c r="B100" s="44">
        <v>8361925628.8400002</v>
      </c>
      <c r="C100" s="44">
        <v>10109903001.099998</v>
      </c>
      <c r="D100" s="44">
        <v>1747977372.2599983</v>
      </c>
      <c r="E100" s="99">
        <v>20.904005247682221</v>
      </c>
      <c r="F100" s="116">
        <v>100</v>
      </c>
      <c r="G100" s="116">
        <v>100</v>
      </c>
    </row>
    <row r="101" spans="1:7" x14ac:dyDescent="0.25">
      <c r="A101" s="50" t="s">
        <v>107</v>
      </c>
    </row>
    <row r="118" spans="1:7" ht="20" x14ac:dyDescent="0.4">
      <c r="A118" s="133" t="s">
        <v>42</v>
      </c>
      <c r="B118" s="133"/>
      <c r="C118" s="133"/>
      <c r="D118" s="133"/>
      <c r="E118" s="133"/>
      <c r="F118" s="133"/>
      <c r="G118" s="133"/>
    </row>
    <row r="119" spans="1:7" ht="13" x14ac:dyDescent="0.3">
      <c r="A119" s="134" t="s">
        <v>53</v>
      </c>
      <c r="B119" s="134"/>
      <c r="C119" s="134"/>
      <c r="D119" s="134"/>
      <c r="E119" s="134"/>
      <c r="F119" s="134"/>
      <c r="G119" s="134"/>
    </row>
    <row r="120" spans="1:7" ht="13" x14ac:dyDescent="0.3">
      <c r="A120" s="134" t="s">
        <v>144</v>
      </c>
      <c r="B120" s="134"/>
      <c r="C120" s="134"/>
      <c r="D120" s="134"/>
      <c r="E120" s="134"/>
      <c r="F120" s="134"/>
      <c r="G120" s="134"/>
    </row>
    <row r="121" spans="1:7" ht="13" x14ac:dyDescent="0.3">
      <c r="A121" s="134" t="s">
        <v>91</v>
      </c>
      <c r="B121" s="134"/>
      <c r="C121" s="134"/>
      <c r="D121" s="134"/>
      <c r="E121" s="134"/>
      <c r="F121" s="134"/>
      <c r="G121" s="134"/>
    </row>
    <row r="122" spans="1:7" ht="13" x14ac:dyDescent="0.3">
      <c r="A122" s="1"/>
      <c r="B122" s="1"/>
      <c r="C122" s="1"/>
      <c r="D122" s="1"/>
      <c r="E122" s="1"/>
      <c r="F122" s="1"/>
      <c r="G122" s="1"/>
    </row>
    <row r="123" spans="1:7" ht="13" x14ac:dyDescent="0.3">
      <c r="A123" s="94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36" t="s">
        <v>20</v>
      </c>
      <c r="B124" s="136">
        <v>2023</v>
      </c>
      <c r="C124" s="136">
        <v>2024</v>
      </c>
      <c r="D124" s="136" t="s">
        <v>29</v>
      </c>
      <c r="E124" s="136"/>
      <c r="F124" s="136" t="s">
        <v>61</v>
      </c>
      <c r="G124" s="136"/>
    </row>
    <row r="125" spans="1:7" ht="18.75" customHeight="1" x14ac:dyDescent="0.25">
      <c r="A125" s="136"/>
      <c r="B125" s="136"/>
      <c r="C125" s="136"/>
      <c r="D125" s="31" t="s">
        <v>22</v>
      </c>
      <c r="E125" s="31" t="s">
        <v>24</v>
      </c>
      <c r="F125" s="31">
        <v>2023</v>
      </c>
      <c r="G125" s="31">
        <v>2024</v>
      </c>
    </row>
    <row r="126" spans="1:7" ht="15.9" customHeight="1" x14ac:dyDescent="0.25">
      <c r="A126" s="39" t="s">
        <v>12</v>
      </c>
      <c r="B126" s="73">
        <v>47776612.940000005</v>
      </c>
      <c r="C126" s="73">
        <v>189040432.50999999</v>
      </c>
      <c r="D126" s="70">
        <v>141263819.56999999</v>
      </c>
      <c r="E126" s="122">
        <v>295.67566823417428</v>
      </c>
      <c r="F126" s="123">
        <v>0.49541728822474362</v>
      </c>
      <c r="G126" s="123">
        <v>1.6522378943778411</v>
      </c>
    </row>
    <row r="127" spans="1:7" ht="15.9" customHeight="1" x14ac:dyDescent="0.25">
      <c r="A127" s="39" t="s">
        <v>13</v>
      </c>
      <c r="B127" s="73">
        <v>1391344508.4600003</v>
      </c>
      <c r="C127" s="73">
        <v>1600670301.8099999</v>
      </c>
      <c r="D127" s="70">
        <v>209325793.34999967</v>
      </c>
      <c r="E127" s="122">
        <v>15.04485712037563</v>
      </c>
      <c r="F127" s="123">
        <v>14.427479910166316</v>
      </c>
      <c r="G127" s="123">
        <v>13.990066008317015</v>
      </c>
    </row>
    <row r="128" spans="1:7" ht="15.9" customHeight="1" x14ac:dyDescent="0.3">
      <c r="A128" s="41" t="s">
        <v>30</v>
      </c>
      <c r="B128" s="42">
        <v>1439121121.4000003</v>
      </c>
      <c r="C128" s="42">
        <v>1789710734.3199999</v>
      </c>
      <c r="D128" s="42">
        <v>350589612.9199996</v>
      </c>
      <c r="E128" s="124">
        <v>24.361369429345903</v>
      </c>
      <c r="F128" s="125">
        <v>14.922897198391059</v>
      </c>
      <c r="G128" s="125">
        <v>15.642303902694856</v>
      </c>
    </row>
    <row r="129" spans="1:7" ht="15.9" customHeight="1" x14ac:dyDescent="0.25">
      <c r="A129" s="35" t="s">
        <v>14</v>
      </c>
      <c r="B129" s="73">
        <v>2579999111.4199996</v>
      </c>
      <c r="C129" s="73">
        <v>2561105740.8000002</v>
      </c>
      <c r="D129" s="70">
        <v>-18893370.619999409</v>
      </c>
      <c r="E129" s="122">
        <v>-0.73230143903424572</v>
      </c>
      <c r="F129" s="123">
        <v>26.753176601429129</v>
      </c>
      <c r="G129" s="123">
        <v>22.384396291700977</v>
      </c>
    </row>
    <row r="130" spans="1:7" ht="15.9" customHeight="1" x14ac:dyDescent="0.25">
      <c r="A130" s="35" t="s">
        <v>15</v>
      </c>
      <c r="B130" s="73">
        <v>62302968.550000004</v>
      </c>
      <c r="C130" s="73">
        <v>100816497.84999999</v>
      </c>
      <c r="D130" s="70">
        <v>38513529.29999999</v>
      </c>
      <c r="E130" s="122">
        <v>61.816523668678357</v>
      </c>
      <c r="F130" s="123">
        <v>0.64604763351800054</v>
      </c>
      <c r="G130" s="123">
        <v>0.88114926481360345</v>
      </c>
    </row>
    <row r="131" spans="1:7" ht="15.9" customHeight="1" x14ac:dyDescent="0.25">
      <c r="A131" s="35" t="s">
        <v>27</v>
      </c>
      <c r="B131" s="73">
        <v>2069390211.2600005</v>
      </c>
      <c r="C131" s="73">
        <v>2975625264.4200001</v>
      </c>
      <c r="D131" s="70">
        <v>906235053.15999961</v>
      </c>
      <c r="E131" s="122">
        <v>43.792371696211688</v>
      </c>
      <c r="F131" s="123">
        <v>21.458442188624069</v>
      </c>
      <c r="G131" s="123">
        <v>26.007350681885121</v>
      </c>
    </row>
    <row r="132" spans="1:7" ht="15.9" customHeight="1" x14ac:dyDescent="0.25">
      <c r="A132" s="35" t="s">
        <v>35</v>
      </c>
      <c r="B132" s="73">
        <v>77935057.670000017</v>
      </c>
      <c r="C132" s="73">
        <v>184060619.09999996</v>
      </c>
      <c r="D132" s="70">
        <v>106125561.42999995</v>
      </c>
      <c r="E132" s="122">
        <v>136.17178789982657</v>
      </c>
      <c r="F132" s="123">
        <v>0.80814382922035599</v>
      </c>
      <c r="G132" s="123">
        <v>1.6087136794060108</v>
      </c>
    </row>
    <row r="133" spans="1:7" ht="15.9" customHeight="1" x14ac:dyDescent="0.25">
      <c r="A133" s="35" t="s">
        <v>16</v>
      </c>
      <c r="B133" s="73">
        <v>130661643.38</v>
      </c>
      <c r="C133" s="73">
        <v>140649753.45000002</v>
      </c>
      <c r="D133" s="70">
        <v>9988110.0700000226</v>
      </c>
      <c r="E133" s="122">
        <v>7.6442556603638074</v>
      </c>
      <c r="F133" s="123">
        <v>1.3548896218239976</v>
      </c>
      <c r="G133" s="123">
        <v>1.2292970842240192</v>
      </c>
    </row>
    <row r="134" spans="1:7" ht="15.9" customHeight="1" x14ac:dyDescent="0.25">
      <c r="A134" s="35" t="s">
        <v>67</v>
      </c>
      <c r="B134" s="73">
        <v>2335898365.0899997</v>
      </c>
      <c r="C134" s="73">
        <v>2503205791.7700005</v>
      </c>
      <c r="D134" s="70">
        <v>167307426.68000078</v>
      </c>
      <c r="E134" s="122">
        <v>7.1624446157594113</v>
      </c>
      <c r="F134" s="123">
        <v>24.221985661788516</v>
      </c>
      <c r="G134" s="123">
        <v>21.878343228873529</v>
      </c>
    </row>
    <row r="135" spans="1:7" ht="15.9" customHeight="1" x14ac:dyDescent="0.25">
      <c r="A135" s="35" t="s">
        <v>34</v>
      </c>
      <c r="B135" s="73">
        <v>74448724.5</v>
      </c>
      <c r="C135" s="73">
        <v>77835408.75</v>
      </c>
      <c r="D135" s="70">
        <v>3386684.25</v>
      </c>
      <c r="E135" s="122">
        <v>4.5490158128901186</v>
      </c>
      <c r="F135" s="123">
        <v>0.77199246522353049</v>
      </c>
      <c r="G135" s="123">
        <v>0.68029156595552998</v>
      </c>
    </row>
    <row r="136" spans="1:7" ht="15.9" customHeight="1" x14ac:dyDescent="0.25">
      <c r="A136" s="35" t="s">
        <v>17</v>
      </c>
      <c r="B136" s="73">
        <v>204879953.94000003</v>
      </c>
      <c r="C136" s="73">
        <v>189427059.12000003</v>
      </c>
      <c r="D136" s="70">
        <v>-15452894.819999993</v>
      </c>
      <c r="E136" s="122">
        <v>-7.5424142395724276</v>
      </c>
      <c r="F136" s="123">
        <v>2.1244928207873324</v>
      </c>
      <c r="G136" s="123">
        <v>1.6556170610859109</v>
      </c>
    </row>
    <row r="137" spans="1:7" ht="15.9" customHeight="1" x14ac:dyDescent="0.25">
      <c r="A137" s="35" t="s">
        <v>18</v>
      </c>
      <c r="B137" s="73">
        <v>669074129.3299998</v>
      </c>
      <c r="C137" s="73">
        <v>919040968.03999996</v>
      </c>
      <c r="D137" s="70">
        <v>249966838.71000016</v>
      </c>
      <c r="E137" s="122">
        <v>37.360111197291843</v>
      </c>
      <c r="F137" s="123">
        <v>6.9379319791939995</v>
      </c>
      <c r="G137" s="123">
        <v>8.0325372393604564</v>
      </c>
    </row>
    <row r="138" spans="1:7" ht="15.9" customHeight="1" x14ac:dyDescent="0.3">
      <c r="A138" s="41" t="s">
        <v>31</v>
      </c>
      <c r="B138" s="42">
        <v>8204590165.1400003</v>
      </c>
      <c r="C138" s="42">
        <v>9651767103.2999992</v>
      </c>
      <c r="D138" s="42">
        <v>1447176938.1599989</v>
      </c>
      <c r="E138" s="100">
        <v>17.638625562417776</v>
      </c>
      <c r="F138" s="115">
        <v>85.077102801608959</v>
      </c>
      <c r="G138" s="115">
        <v>84.357696097305151</v>
      </c>
    </row>
    <row r="139" spans="1:7" ht="19.5" customHeight="1" x14ac:dyDescent="0.3">
      <c r="A139" s="37" t="s">
        <v>19</v>
      </c>
      <c r="B139" s="44">
        <v>9643711286.5400009</v>
      </c>
      <c r="C139" s="44">
        <v>11441477837.619999</v>
      </c>
      <c r="D139" s="44">
        <v>1797766551.079998</v>
      </c>
      <c r="E139" s="99">
        <v>18.641853718590596</v>
      </c>
      <c r="F139" s="116">
        <v>100.00000000000001</v>
      </c>
      <c r="G139" s="116">
        <v>100</v>
      </c>
    </row>
    <row r="140" spans="1:7" x14ac:dyDescent="0.25">
      <c r="A140" s="50" t="s">
        <v>107</v>
      </c>
    </row>
    <row r="157" spans="1:7" ht="20" x14ac:dyDescent="0.4">
      <c r="A157" s="133" t="s">
        <v>42</v>
      </c>
      <c r="B157" s="133"/>
      <c r="C157" s="133"/>
      <c r="D157" s="133"/>
      <c r="E157" s="133"/>
      <c r="F157" s="133"/>
      <c r="G157" s="133"/>
    </row>
    <row r="158" spans="1:7" ht="13" x14ac:dyDescent="0.3">
      <c r="A158" s="134" t="s">
        <v>53</v>
      </c>
      <c r="B158" s="134"/>
      <c r="C158" s="134"/>
      <c r="D158" s="134"/>
      <c r="E158" s="134"/>
      <c r="F158" s="134"/>
      <c r="G158" s="134"/>
    </row>
    <row r="159" spans="1:7" ht="13" x14ac:dyDescent="0.3">
      <c r="A159" s="134" t="s">
        <v>145</v>
      </c>
      <c r="B159" s="134"/>
      <c r="C159" s="134"/>
      <c r="D159" s="134"/>
      <c r="E159" s="134"/>
      <c r="F159" s="134"/>
      <c r="G159" s="134"/>
    </row>
    <row r="160" spans="1:7" ht="13" x14ac:dyDescent="0.3">
      <c r="A160" s="134" t="s">
        <v>91</v>
      </c>
      <c r="B160" s="134"/>
      <c r="C160" s="134"/>
      <c r="D160" s="134"/>
      <c r="E160" s="134"/>
      <c r="F160" s="134"/>
      <c r="G160" s="134"/>
    </row>
    <row r="161" spans="1:7" ht="13" x14ac:dyDescent="0.3">
      <c r="A161" s="1"/>
      <c r="B161" s="1"/>
      <c r="C161" s="1"/>
      <c r="D161" s="1"/>
      <c r="E161" s="1"/>
      <c r="F161" s="1"/>
      <c r="G161" s="1"/>
    </row>
    <row r="162" spans="1:7" ht="13" x14ac:dyDescent="0.3">
      <c r="A162" s="94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36" t="s">
        <v>20</v>
      </c>
      <c r="B163" s="136">
        <v>2023</v>
      </c>
      <c r="C163" s="136">
        <v>2024</v>
      </c>
      <c r="D163" s="136" t="s">
        <v>29</v>
      </c>
      <c r="E163" s="136"/>
      <c r="F163" s="136" t="s">
        <v>61</v>
      </c>
      <c r="G163" s="136"/>
    </row>
    <row r="164" spans="1:7" ht="17.25" customHeight="1" x14ac:dyDescent="0.25">
      <c r="A164" s="136"/>
      <c r="B164" s="136"/>
      <c r="C164" s="136"/>
      <c r="D164" s="31" t="s">
        <v>22</v>
      </c>
      <c r="E164" s="31" t="s">
        <v>24</v>
      </c>
      <c r="F164" s="31">
        <v>2023</v>
      </c>
      <c r="G164" s="31">
        <v>2024</v>
      </c>
    </row>
    <row r="165" spans="1:7" ht="15.9" customHeight="1" x14ac:dyDescent="0.25">
      <c r="A165" s="39" t="s">
        <v>12</v>
      </c>
      <c r="B165" s="73">
        <v>54531151.70000001</v>
      </c>
      <c r="C165" s="73">
        <v>130783847.81000002</v>
      </c>
      <c r="D165" s="70">
        <v>76252696.110000014</v>
      </c>
      <c r="E165" s="122">
        <v>139.83327645361285</v>
      </c>
      <c r="F165" s="123">
        <v>0.54999980751835431</v>
      </c>
      <c r="G165" s="123">
        <v>1.0748598791187249</v>
      </c>
    </row>
    <row r="166" spans="1:7" ht="15.9" customHeight="1" x14ac:dyDescent="0.25">
      <c r="A166" s="39" t="s">
        <v>13</v>
      </c>
      <c r="B166" s="73">
        <v>1367584029.4100001</v>
      </c>
      <c r="C166" s="73">
        <v>1672103974.29</v>
      </c>
      <c r="D166" s="70">
        <v>304519944.87999988</v>
      </c>
      <c r="E166" s="122">
        <v>22.267000661844168</v>
      </c>
      <c r="F166" s="123">
        <v>13.793417697808779</v>
      </c>
      <c r="G166" s="123">
        <v>13.74235049491995</v>
      </c>
    </row>
    <row r="167" spans="1:7" ht="15.9" customHeight="1" x14ac:dyDescent="0.3">
      <c r="A167" s="41" t="s">
        <v>30</v>
      </c>
      <c r="B167" s="42">
        <v>1422115181.1100001</v>
      </c>
      <c r="C167" s="42">
        <v>1802887822.0999999</v>
      </c>
      <c r="D167" s="42">
        <v>380772640.98999977</v>
      </c>
      <c r="E167" s="124">
        <v>26.775091500872399</v>
      </c>
      <c r="F167" s="125">
        <v>14.343417505327134</v>
      </c>
      <c r="G167" s="125">
        <v>14.817210374038675</v>
      </c>
    </row>
    <row r="168" spans="1:7" ht="15.9" customHeight="1" x14ac:dyDescent="0.25">
      <c r="A168" s="39" t="s">
        <v>14</v>
      </c>
      <c r="B168" s="73">
        <v>2031820207.8399997</v>
      </c>
      <c r="C168" s="73">
        <v>2348794045.1600003</v>
      </c>
      <c r="D168" s="70">
        <v>316973837.32000065</v>
      </c>
      <c r="E168" s="122">
        <v>15.600486504510712</v>
      </c>
      <c r="F168" s="123">
        <v>20.492886879994181</v>
      </c>
      <c r="G168" s="123">
        <v>19.303794204947845</v>
      </c>
    </row>
    <row r="169" spans="1:7" ht="15.9" customHeight="1" x14ac:dyDescent="0.25">
      <c r="A169" s="39" t="s">
        <v>15</v>
      </c>
      <c r="B169" s="73">
        <v>60103817.520000018</v>
      </c>
      <c r="C169" s="73">
        <v>103617859.88</v>
      </c>
      <c r="D169" s="70">
        <v>43514042.359999977</v>
      </c>
      <c r="E169" s="122">
        <v>72.398134021221423</v>
      </c>
      <c r="F169" s="123">
        <v>0.6062055730819691</v>
      </c>
      <c r="G169" s="123">
        <v>0.8515935431641416</v>
      </c>
    </row>
    <row r="170" spans="1:7" ht="15.9" customHeight="1" x14ac:dyDescent="0.25">
      <c r="A170" s="39" t="s">
        <v>27</v>
      </c>
      <c r="B170" s="73">
        <v>3574440975.1399994</v>
      </c>
      <c r="C170" s="73">
        <v>4535774005.46</v>
      </c>
      <c r="D170" s="70">
        <v>961333030.32000065</v>
      </c>
      <c r="E170" s="122">
        <v>26.894639945267194</v>
      </c>
      <c r="F170" s="123">
        <v>36.051720659197414</v>
      </c>
      <c r="G170" s="123">
        <v>37.2777034844651</v>
      </c>
    </row>
    <row r="171" spans="1:7" ht="15.9" customHeight="1" x14ac:dyDescent="0.25">
      <c r="A171" s="39" t="s">
        <v>35</v>
      </c>
      <c r="B171" s="73">
        <v>69925968.120000005</v>
      </c>
      <c r="C171" s="73">
        <v>36025783.979999997</v>
      </c>
      <c r="D171" s="70">
        <v>-33900184.140000008</v>
      </c>
      <c r="E171" s="122">
        <v>-48.480106963730378</v>
      </c>
      <c r="F171" s="123">
        <v>0.70527153393194475</v>
      </c>
      <c r="G171" s="123">
        <v>0.2960814386663066</v>
      </c>
    </row>
    <row r="172" spans="1:7" ht="15.9" customHeight="1" x14ac:dyDescent="0.25">
      <c r="A172" s="39" t="s">
        <v>16</v>
      </c>
      <c r="B172" s="73">
        <v>122576471.06</v>
      </c>
      <c r="C172" s="73">
        <v>96735331.920000002</v>
      </c>
      <c r="D172" s="70">
        <v>-25841139.140000001</v>
      </c>
      <c r="E172" s="122">
        <v>-21.081647168118433</v>
      </c>
      <c r="F172" s="123">
        <v>1.2363031659439372</v>
      </c>
      <c r="G172" s="123">
        <v>0.79502881215955967</v>
      </c>
    </row>
    <row r="173" spans="1:7" ht="15.9" customHeight="1" x14ac:dyDescent="0.25">
      <c r="A173" s="39" t="s">
        <v>67</v>
      </c>
      <c r="B173" s="73">
        <v>1875909738.1400001</v>
      </c>
      <c r="C173" s="73">
        <v>2386774661.6199999</v>
      </c>
      <c r="D173" s="70">
        <v>510864923.47999978</v>
      </c>
      <c r="E173" s="122">
        <v>27.232916013674092</v>
      </c>
      <c r="F173" s="123">
        <v>18.920377852551507</v>
      </c>
      <c r="G173" s="123">
        <v>19.615941626060255</v>
      </c>
    </row>
    <row r="174" spans="1:7" ht="15.9" customHeight="1" x14ac:dyDescent="0.25">
      <c r="A174" s="39" t="s">
        <v>34</v>
      </c>
      <c r="B174" s="73">
        <v>15043987.960000001</v>
      </c>
      <c r="C174" s="73">
        <v>31593005.32</v>
      </c>
      <c r="D174" s="70">
        <v>16549017.359999999</v>
      </c>
      <c r="E174" s="122">
        <v>110.00419173427733</v>
      </c>
      <c r="F174" s="123">
        <v>0.15173327949918283</v>
      </c>
      <c r="G174" s="123">
        <v>0.25965021252919529</v>
      </c>
    </row>
    <row r="175" spans="1:7" ht="15.9" customHeight="1" x14ac:dyDescent="0.25">
      <c r="A175" s="39" t="s">
        <v>17</v>
      </c>
      <c r="B175" s="73">
        <v>238129166.88</v>
      </c>
      <c r="C175" s="73">
        <v>223969227.97000003</v>
      </c>
      <c r="D175" s="70">
        <v>-14159938.909999967</v>
      </c>
      <c r="E175" s="122">
        <v>-5.9463269852766754</v>
      </c>
      <c r="F175" s="123">
        <v>2.401764713663769</v>
      </c>
      <c r="G175" s="123">
        <v>1.8407130645971195</v>
      </c>
    </row>
    <row r="176" spans="1:7" ht="15.9" customHeight="1" x14ac:dyDescent="0.25">
      <c r="A176" s="39" t="s">
        <v>18</v>
      </c>
      <c r="B176" s="73">
        <v>504692810.61000007</v>
      </c>
      <c r="C176" s="73">
        <v>601353563.90999997</v>
      </c>
      <c r="D176" s="70">
        <v>96660753.299999893</v>
      </c>
      <c r="E176" s="122">
        <v>19.152393548695549</v>
      </c>
      <c r="F176" s="123">
        <v>5.090318836808966</v>
      </c>
      <c r="G176" s="123">
        <v>4.9422832393718128</v>
      </c>
    </row>
    <row r="177" spans="1:7" ht="15.9" customHeight="1" x14ac:dyDescent="0.3">
      <c r="A177" s="41" t="s">
        <v>31</v>
      </c>
      <c r="B177" s="42">
        <v>8492643143.2699995</v>
      </c>
      <c r="C177" s="42">
        <v>10364637485.219999</v>
      </c>
      <c r="D177" s="42">
        <v>1871994341.9499998</v>
      </c>
      <c r="E177" s="100">
        <v>22.04254094243278</v>
      </c>
      <c r="F177" s="115">
        <v>85.656582494672861</v>
      </c>
      <c r="G177" s="115">
        <v>85.182789625961334</v>
      </c>
    </row>
    <row r="178" spans="1:7" ht="18" customHeight="1" x14ac:dyDescent="0.3">
      <c r="A178" s="37" t="s">
        <v>19</v>
      </c>
      <c r="B178" s="44">
        <v>9914758324.3799992</v>
      </c>
      <c r="C178" s="44">
        <v>12167525307.32</v>
      </c>
      <c r="D178" s="44">
        <v>2252766982.9400005</v>
      </c>
      <c r="E178" s="99">
        <v>22.721350427680477</v>
      </c>
      <c r="F178" s="116">
        <v>100</v>
      </c>
      <c r="G178" s="116">
        <v>100.00000000000001</v>
      </c>
    </row>
    <row r="179" spans="1:7" x14ac:dyDescent="0.25">
      <c r="A179" s="50" t="s">
        <v>107</v>
      </c>
    </row>
    <row r="196" spans="1:8" ht="20" x14ac:dyDescent="0.4">
      <c r="A196" s="133" t="s">
        <v>42</v>
      </c>
      <c r="B196" s="133"/>
      <c r="C196" s="133"/>
      <c r="D196" s="133"/>
      <c r="E196" s="133"/>
      <c r="F196" s="133"/>
      <c r="G196" s="133"/>
    </row>
    <row r="197" spans="1:8" ht="13" x14ac:dyDescent="0.3">
      <c r="A197" s="134" t="s">
        <v>53</v>
      </c>
      <c r="B197" s="134"/>
      <c r="C197" s="134"/>
      <c r="D197" s="134"/>
      <c r="E197" s="134"/>
      <c r="F197" s="134"/>
      <c r="G197" s="134"/>
    </row>
    <row r="198" spans="1:8" ht="13" x14ac:dyDescent="0.3">
      <c r="A198" s="134" t="s">
        <v>146</v>
      </c>
      <c r="B198" s="134"/>
      <c r="C198" s="134"/>
      <c r="D198" s="134"/>
      <c r="E198" s="134"/>
      <c r="F198" s="134"/>
      <c r="G198" s="134"/>
    </row>
    <row r="199" spans="1:8" ht="13" x14ac:dyDescent="0.3">
      <c r="A199" s="134" t="s">
        <v>91</v>
      </c>
      <c r="B199" s="134"/>
      <c r="C199" s="134"/>
      <c r="D199" s="134"/>
      <c r="E199" s="134"/>
      <c r="F199" s="134"/>
      <c r="G199" s="134"/>
    </row>
    <row r="200" spans="1:8" ht="13" x14ac:dyDescent="0.3">
      <c r="A200" s="1"/>
      <c r="B200" s="1"/>
      <c r="C200" s="1"/>
      <c r="D200" s="1"/>
      <c r="E200" s="1"/>
      <c r="F200" s="1"/>
      <c r="G200" s="1"/>
    </row>
    <row r="201" spans="1:8" ht="13" x14ac:dyDescent="0.3">
      <c r="A201" s="94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36" t="s">
        <v>20</v>
      </c>
      <c r="B202" s="136">
        <v>2023</v>
      </c>
      <c r="C202" s="136">
        <v>2024</v>
      </c>
      <c r="D202" s="136" t="s">
        <v>29</v>
      </c>
      <c r="E202" s="136"/>
      <c r="F202" s="136" t="s">
        <v>61</v>
      </c>
      <c r="G202" s="136"/>
    </row>
    <row r="203" spans="1:8" ht="19.5" customHeight="1" x14ac:dyDescent="0.25">
      <c r="A203" s="136"/>
      <c r="B203" s="136"/>
      <c r="C203" s="136"/>
      <c r="D203" s="31" t="s">
        <v>22</v>
      </c>
      <c r="E203" s="31" t="s">
        <v>24</v>
      </c>
      <c r="F203" s="31">
        <v>2023</v>
      </c>
      <c r="G203" s="31">
        <v>2024</v>
      </c>
    </row>
    <row r="204" spans="1:8" ht="15.9" customHeight="1" x14ac:dyDescent="0.25">
      <c r="A204" s="39" t="s">
        <v>12</v>
      </c>
      <c r="B204" s="73">
        <v>88255743.809999987</v>
      </c>
      <c r="C204" s="73">
        <v>131372102.67999996</v>
      </c>
      <c r="D204" s="73">
        <v>43116358.869999975</v>
      </c>
      <c r="E204" s="122">
        <v>48.853884187778604</v>
      </c>
      <c r="F204" s="123">
        <v>0.94016463680646933</v>
      </c>
      <c r="G204" s="123">
        <v>1.1573942677267051</v>
      </c>
      <c r="H204" s="6"/>
    </row>
    <row r="205" spans="1:8" ht="15.9" customHeight="1" x14ac:dyDescent="0.25">
      <c r="A205" s="39" t="s">
        <v>13</v>
      </c>
      <c r="B205" s="73">
        <v>1661440679.3100002</v>
      </c>
      <c r="C205" s="73">
        <v>1688556581.1399999</v>
      </c>
      <c r="D205" s="73">
        <v>27115901.829999685</v>
      </c>
      <c r="E205" s="122">
        <v>1.632071621194503</v>
      </c>
      <c r="F205" s="123">
        <v>17.698879476918432</v>
      </c>
      <c r="G205" s="123">
        <v>14.876261153435616</v>
      </c>
      <c r="H205" s="6"/>
    </row>
    <row r="206" spans="1:8" ht="15.9" customHeight="1" x14ac:dyDescent="0.3">
      <c r="A206" s="41" t="s">
        <v>30</v>
      </c>
      <c r="B206" s="42">
        <v>1749696423.1200001</v>
      </c>
      <c r="C206" s="42">
        <v>1819928683.8199999</v>
      </c>
      <c r="D206" s="42">
        <v>70232260.699999809</v>
      </c>
      <c r="E206" s="124">
        <v>4.0139683531365966</v>
      </c>
      <c r="F206" s="125">
        <v>18.6390441137249</v>
      </c>
      <c r="G206" s="125">
        <v>16.033655421162322</v>
      </c>
      <c r="H206" s="2"/>
    </row>
    <row r="207" spans="1:8" ht="15.9" customHeight="1" x14ac:dyDescent="0.25">
      <c r="A207" s="39" t="s">
        <v>14</v>
      </c>
      <c r="B207" s="73">
        <v>2250732646.23</v>
      </c>
      <c r="C207" s="73">
        <v>2895435342.6299996</v>
      </c>
      <c r="D207" s="73">
        <v>644702696.39999962</v>
      </c>
      <c r="E207" s="122">
        <v>28.644126057347734</v>
      </c>
      <c r="F207" s="123">
        <v>23.976447872297317</v>
      </c>
      <c r="G207" s="123">
        <v>25.508918558578031</v>
      </c>
      <c r="H207" s="6"/>
    </row>
    <row r="208" spans="1:8" ht="15.9" customHeight="1" x14ac:dyDescent="0.25">
      <c r="A208" s="39" t="s">
        <v>15</v>
      </c>
      <c r="B208" s="73">
        <v>65878508.960000001</v>
      </c>
      <c r="C208" s="73">
        <v>103023383.85999997</v>
      </c>
      <c r="D208" s="73">
        <v>37144874.899999969</v>
      </c>
      <c r="E208" s="122">
        <v>56.383903470786699</v>
      </c>
      <c r="F208" s="123">
        <v>0.70178598894446442</v>
      </c>
      <c r="G208" s="123">
        <v>0.90764075088161578</v>
      </c>
      <c r="H208" s="6"/>
    </row>
    <row r="209" spans="1:8" ht="15.9" customHeight="1" x14ac:dyDescent="0.25">
      <c r="A209" s="39" t="s">
        <v>27</v>
      </c>
      <c r="B209" s="73">
        <v>2159740481.3999996</v>
      </c>
      <c r="C209" s="73">
        <v>2760325031.8299999</v>
      </c>
      <c r="D209" s="73">
        <v>600584550.43000031</v>
      </c>
      <c r="E209" s="122">
        <v>27.808181381157699</v>
      </c>
      <c r="F209" s="123">
        <v>23.00713288035978</v>
      </c>
      <c r="G209" s="123">
        <v>24.318590505356578</v>
      </c>
      <c r="H209" s="6"/>
    </row>
    <row r="210" spans="1:8" ht="15.9" customHeight="1" x14ac:dyDescent="0.25">
      <c r="A210" s="39" t="s">
        <v>35</v>
      </c>
      <c r="B210" s="73">
        <v>81777245.840000004</v>
      </c>
      <c r="C210" s="73">
        <v>79969462.399999991</v>
      </c>
      <c r="D210" s="73">
        <v>-1807783.4400000125</v>
      </c>
      <c r="E210" s="122">
        <v>-2.2106191293565978</v>
      </c>
      <c r="F210" s="123">
        <v>0.87115094514092628</v>
      </c>
      <c r="G210" s="123">
        <v>0.70453464233877239</v>
      </c>
      <c r="H210" s="6"/>
    </row>
    <row r="211" spans="1:8" ht="15.9" customHeight="1" x14ac:dyDescent="0.25">
      <c r="A211" s="39" t="s">
        <v>16</v>
      </c>
      <c r="B211" s="73">
        <v>110208682.21000001</v>
      </c>
      <c r="C211" s="73">
        <v>128255561.03000002</v>
      </c>
      <c r="D211" s="73">
        <v>18046878.820000008</v>
      </c>
      <c r="E211" s="122">
        <v>16.375187923590367</v>
      </c>
      <c r="F211" s="123">
        <v>1.1740233690166242</v>
      </c>
      <c r="G211" s="123">
        <v>1.129937392429309</v>
      </c>
      <c r="H211" s="6"/>
    </row>
    <row r="212" spans="1:8" ht="15.9" customHeight="1" x14ac:dyDescent="0.25">
      <c r="A212" s="39" t="s">
        <v>67</v>
      </c>
      <c r="B212" s="73">
        <v>2074544855.5599997</v>
      </c>
      <c r="C212" s="73">
        <v>2520916412.5700002</v>
      </c>
      <c r="D212" s="73">
        <v>446371557.01000047</v>
      </c>
      <c r="E212" s="122">
        <v>21.516601861544594</v>
      </c>
      <c r="F212" s="123">
        <v>22.099566854993761</v>
      </c>
      <c r="G212" s="123">
        <v>22.209389556880982</v>
      </c>
      <c r="H212" s="6"/>
    </row>
    <row r="213" spans="1:8" ht="15.9" customHeight="1" x14ac:dyDescent="0.25">
      <c r="A213" s="39" t="s">
        <v>34</v>
      </c>
      <c r="B213" s="73">
        <v>26800675.870000001</v>
      </c>
      <c r="C213" s="73">
        <v>32955306.620000001</v>
      </c>
      <c r="D213" s="73">
        <v>6154630.75</v>
      </c>
      <c r="E213" s="122">
        <v>22.964460970513574</v>
      </c>
      <c r="F213" s="123">
        <v>0.28550037207472334</v>
      </c>
      <c r="G213" s="123">
        <v>0.29033776726609933</v>
      </c>
      <c r="H213" s="6"/>
    </row>
    <row r="214" spans="1:8" ht="15.9" customHeight="1" x14ac:dyDescent="0.25">
      <c r="A214" s="39" t="s">
        <v>17</v>
      </c>
      <c r="B214" s="73">
        <v>223043937.22</v>
      </c>
      <c r="C214" s="73">
        <v>271012293.91000003</v>
      </c>
      <c r="D214" s="73">
        <v>47968356.690000027</v>
      </c>
      <c r="E214" s="122">
        <v>21.506236523562759</v>
      </c>
      <c r="F214" s="123">
        <v>2.3760269097020061</v>
      </c>
      <c r="G214" s="123">
        <v>2.3876307759109325</v>
      </c>
      <c r="H214" s="6"/>
    </row>
    <row r="215" spans="1:8" ht="15.9" customHeight="1" x14ac:dyDescent="0.25">
      <c r="A215" s="39" t="s">
        <v>18</v>
      </c>
      <c r="B215" s="73">
        <v>644841321.99999988</v>
      </c>
      <c r="C215" s="73">
        <v>738857053.54999983</v>
      </c>
      <c r="D215" s="73">
        <v>94015731.549999952</v>
      </c>
      <c r="E215" s="122">
        <v>14.57966919030663</v>
      </c>
      <c r="F215" s="123">
        <v>6.8693206937454896</v>
      </c>
      <c r="G215" s="123">
        <v>6.5093646291953622</v>
      </c>
      <c r="H215" s="6"/>
    </row>
    <row r="216" spans="1:8" ht="15.9" customHeight="1" x14ac:dyDescent="0.3">
      <c r="A216" s="41" t="s">
        <v>31</v>
      </c>
      <c r="B216" s="42">
        <v>7637568355.29</v>
      </c>
      <c r="C216" s="42">
        <v>9530749848.3999996</v>
      </c>
      <c r="D216" s="42">
        <v>1893181493.1099997</v>
      </c>
      <c r="E216" s="100">
        <v>24.787751873915834</v>
      </c>
      <c r="F216" s="115">
        <v>81.360955886275093</v>
      </c>
      <c r="G216" s="115">
        <v>83.966344578837678</v>
      </c>
      <c r="H216" s="6"/>
    </row>
    <row r="217" spans="1:8" ht="18" customHeight="1" x14ac:dyDescent="0.3">
      <c r="A217" s="37" t="s">
        <v>19</v>
      </c>
      <c r="B217" s="44">
        <v>9387264778.4099998</v>
      </c>
      <c r="C217" s="44">
        <v>11350678532.219999</v>
      </c>
      <c r="D217" s="44">
        <v>1963413753.8099995</v>
      </c>
      <c r="E217" s="99">
        <v>20.91571719938808</v>
      </c>
      <c r="F217" s="116">
        <v>100</v>
      </c>
      <c r="G217" s="116">
        <v>100</v>
      </c>
    </row>
    <row r="218" spans="1:8" x14ac:dyDescent="0.25">
      <c r="A218" s="50" t="s">
        <v>107</v>
      </c>
    </row>
    <row r="234" spans="1:7" ht="20" x14ac:dyDescent="0.4">
      <c r="A234" s="133" t="s">
        <v>42</v>
      </c>
      <c r="B234" s="133"/>
      <c r="C234" s="133"/>
      <c r="D234" s="133"/>
      <c r="E234" s="133"/>
      <c r="F234" s="133"/>
      <c r="G234" s="133"/>
    </row>
    <row r="235" spans="1:7" ht="13" x14ac:dyDescent="0.3">
      <c r="A235" s="134" t="s">
        <v>53</v>
      </c>
      <c r="B235" s="134"/>
      <c r="C235" s="134"/>
      <c r="D235" s="134"/>
      <c r="E235" s="134"/>
      <c r="F235" s="134"/>
      <c r="G235" s="134"/>
    </row>
    <row r="236" spans="1:7" ht="13" x14ac:dyDescent="0.3">
      <c r="A236" s="134" t="s">
        <v>147</v>
      </c>
      <c r="B236" s="134"/>
      <c r="C236" s="134"/>
      <c r="D236" s="134"/>
      <c r="E236" s="134"/>
      <c r="F236" s="134"/>
      <c r="G236" s="134"/>
    </row>
    <row r="237" spans="1:7" ht="13" x14ac:dyDescent="0.3">
      <c r="A237" s="134" t="s">
        <v>91</v>
      </c>
      <c r="B237" s="134"/>
      <c r="C237" s="134"/>
      <c r="D237" s="134"/>
      <c r="E237" s="134"/>
      <c r="F237" s="134"/>
      <c r="G237" s="134"/>
    </row>
    <row r="238" spans="1:7" ht="13" x14ac:dyDescent="0.3">
      <c r="A238" s="1"/>
      <c r="B238" s="1"/>
      <c r="C238" s="1"/>
      <c r="D238" s="1"/>
      <c r="E238" s="1"/>
      <c r="F238" s="1"/>
      <c r="G238" s="1"/>
    </row>
    <row r="239" spans="1:7" ht="13" x14ac:dyDescent="0.3">
      <c r="A239" s="94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36" t="s">
        <v>20</v>
      </c>
      <c r="B240" s="136">
        <v>2023</v>
      </c>
      <c r="C240" s="136">
        <v>2024</v>
      </c>
      <c r="D240" s="136" t="s">
        <v>29</v>
      </c>
      <c r="E240" s="136"/>
      <c r="F240" s="136" t="s">
        <v>61</v>
      </c>
      <c r="G240" s="136"/>
    </row>
    <row r="241" spans="1:7" ht="19.5" customHeight="1" x14ac:dyDescent="0.25">
      <c r="A241" s="136"/>
      <c r="B241" s="136"/>
      <c r="C241" s="136"/>
      <c r="D241" s="31" t="s">
        <v>22</v>
      </c>
      <c r="E241" s="31" t="s">
        <v>24</v>
      </c>
      <c r="F241" s="31">
        <v>2023</v>
      </c>
      <c r="G241" s="31">
        <v>2024</v>
      </c>
    </row>
    <row r="242" spans="1:7" ht="15.9" customHeight="1" x14ac:dyDescent="0.25">
      <c r="A242" s="39" t="s">
        <v>12</v>
      </c>
      <c r="B242" s="73">
        <v>114330039.28</v>
      </c>
      <c r="C242" s="73">
        <v>119877608.77000003</v>
      </c>
      <c r="D242" s="33">
        <v>5547569.4900000244</v>
      </c>
      <c r="E242" s="122">
        <v>4.8522413924950634</v>
      </c>
      <c r="F242" s="123">
        <v>1.0930330974427493</v>
      </c>
      <c r="G242" s="123">
        <v>1.0606907976808779</v>
      </c>
    </row>
    <row r="243" spans="1:7" ht="15.9" customHeight="1" x14ac:dyDescent="0.25">
      <c r="A243" s="39" t="s">
        <v>13</v>
      </c>
      <c r="B243" s="73">
        <v>1403974783.01</v>
      </c>
      <c r="C243" s="73">
        <v>1666342792.9799998</v>
      </c>
      <c r="D243" s="33">
        <v>262368009.96999979</v>
      </c>
      <c r="E243" s="122">
        <v>18.687515840384652</v>
      </c>
      <c r="F243" s="123">
        <v>13.422464607456682</v>
      </c>
      <c r="G243" s="123">
        <v>14.743991679771124</v>
      </c>
    </row>
    <row r="244" spans="1:7" ht="15.9" customHeight="1" x14ac:dyDescent="0.3">
      <c r="A244" s="41" t="s">
        <v>30</v>
      </c>
      <c r="B244" s="42">
        <v>1518304822.29</v>
      </c>
      <c r="C244" s="42">
        <v>1786220401.7499998</v>
      </c>
      <c r="D244" s="42">
        <v>267915579.4599998</v>
      </c>
      <c r="E244" s="124">
        <v>17.645704309620328</v>
      </c>
      <c r="F244" s="125">
        <v>14.515497704899431</v>
      </c>
      <c r="G244" s="125">
        <v>15.804682477452001</v>
      </c>
    </row>
    <row r="245" spans="1:7" ht="15.9" customHeight="1" x14ac:dyDescent="0.25">
      <c r="A245" s="39" t="s">
        <v>14</v>
      </c>
      <c r="B245" s="73">
        <v>2398042917.3600001</v>
      </c>
      <c r="C245" s="73">
        <v>2389671898.73</v>
      </c>
      <c r="D245" s="33">
        <v>-8371018.6300001144</v>
      </c>
      <c r="E245" s="122">
        <v>-0.34907709822040006</v>
      </c>
      <c r="F245" s="123">
        <v>22.926085692521667</v>
      </c>
      <c r="G245" s="123">
        <v>21.144090364053241</v>
      </c>
    </row>
    <row r="246" spans="1:7" ht="15.9" customHeight="1" x14ac:dyDescent="0.25">
      <c r="A246" s="39" t="s">
        <v>15</v>
      </c>
      <c r="B246" s="73">
        <v>59019117.199999996</v>
      </c>
      <c r="C246" s="73">
        <v>100326650.81999996</v>
      </c>
      <c r="D246" s="33">
        <v>41307533.619999968</v>
      </c>
      <c r="E246" s="122">
        <v>69.990090634564723</v>
      </c>
      <c r="F246" s="123">
        <v>0.56424233637727339</v>
      </c>
      <c r="G246" s="123">
        <v>0.88770168490003876</v>
      </c>
    </row>
    <row r="247" spans="1:7" ht="15.9" customHeight="1" x14ac:dyDescent="0.25">
      <c r="A247" s="39" t="s">
        <v>27</v>
      </c>
      <c r="B247" s="73">
        <v>3472930141.4699988</v>
      </c>
      <c r="C247" s="73">
        <v>3538654049.79</v>
      </c>
      <c r="D247" s="33">
        <v>65723908.320001125</v>
      </c>
      <c r="E247" s="122">
        <v>1.8924627229093054</v>
      </c>
      <c r="F247" s="123">
        <v>33.202364082431366</v>
      </c>
      <c r="G247" s="123">
        <v>31.310415892510996</v>
      </c>
    </row>
    <row r="248" spans="1:7" ht="15.9" customHeight="1" x14ac:dyDescent="0.25">
      <c r="A248" s="39" t="s">
        <v>35</v>
      </c>
      <c r="B248" s="73">
        <v>52940472.230000004</v>
      </c>
      <c r="C248" s="73">
        <v>68322357.150000006</v>
      </c>
      <c r="D248" s="33">
        <v>15381884.920000002</v>
      </c>
      <c r="E248" s="122">
        <v>29.055058015299462</v>
      </c>
      <c r="F248" s="123">
        <v>0.50612847424921104</v>
      </c>
      <c r="G248" s="123">
        <v>0.60452403287349399</v>
      </c>
    </row>
    <row r="249" spans="1:7" ht="15.9" customHeight="1" x14ac:dyDescent="0.25">
      <c r="A249" s="39" t="s">
        <v>16</v>
      </c>
      <c r="B249" s="73">
        <v>114149208.23000003</v>
      </c>
      <c r="C249" s="73">
        <v>126696594.94999997</v>
      </c>
      <c r="D249" s="33">
        <v>12547386.719999939</v>
      </c>
      <c r="E249" s="122">
        <v>10.992092643094049</v>
      </c>
      <c r="F249" s="123">
        <v>1.0913042926252225</v>
      </c>
      <c r="G249" s="123">
        <v>1.1210259675666581</v>
      </c>
    </row>
    <row r="250" spans="1:7" ht="15.9" customHeight="1" x14ac:dyDescent="0.25">
      <c r="A250" s="39" t="s">
        <v>67</v>
      </c>
      <c r="B250" s="73">
        <v>2023463334.2300003</v>
      </c>
      <c r="C250" s="73">
        <v>2303390481.4399996</v>
      </c>
      <c r="D250" s="33">
        <v>279927147.20999932</v>
      </c>
      <c r="E250" s="122">
        <v>13.83406076475913</v>
      </c>
      <c r="F250" s="123">
        <v>19.344980634167857</v>
      </c>
      <c r="G250" s="123">
        <v>20.380662512351964</v>
      </c>
    </row>
    <row r="251" spans="1:7" ht="15.9" customHeight="1" x14ac:dyDescent="0.25">
      <c r="A251" s="39" t="s">
        <v>34</v>
      </c>
      <c r="B251" s="73">
        <v>25386146.149999999</v>
      </c>
      <c r="C251" s="73">
        <v>61951107.850000001</v>
      </c>
      <c r="D251" s="33">
        <v>36564961.700000003</v>
      </c>
      <c r="E251" s="122">
        <v>144.03510278380716</v>
      </c>
      <c r="F251" s="123">
        <v>0.24269997747934671</v>
      </c>
      <c r="G251" s="123">
        <v>0.54815049012785366</v>
      </c>
    </row>
    <row r="252" spans="1:7" ht="15.9" customHeight="1" x14ac:dyDescent="0.25">
      <c r="A252" s="39" t="s">
        <v>17</v>
      </c>
      <c r="B252" s="73">
        <v>151387468.19</v>
      </c>
      <c r="C252" s="73">
        <v>275007818.23000002</v>
      </c>
      <c r="D252" s="33">
        <v>123620350.04000002</v>
      </c>
      <c r="E252" s="122">
        <v>81.658245241838216</v>
      </c>
      <c r="F252" s="123">
        <v>1.4473144093345702</v>
      </c>
      <c r="G252" s="123">
        <v>2.4333006395424164</v>
      </c>
    </row>
    <row r="253" spans="1:7" ht="15.9" customHeight="1" x14ac:dyDescent="0.25">
      <c r="A253" s="39" t="s">
        <v>18</v>
      </c>
      <c r="B253" s="73">
        <v>644264508.46999979</v>
      </c>
      <c r="C253" s="73">
        <v>651601648.78000009</v>
      </c>
      <c r="D253" s="33">
        <v>7337140.3100003004</v>
      </c>
      <c r="E253" s="122">
        <v>1.1388397488206436</v>
      </c>
      <c r="F253" s="123">
        <v>6.1593823959140543</v>
      </c>
      <c r="G253" s="123">
        <v>5.7654459386213315</v>
      </c>
    </row>
    <row r="254" spans="1:7" ht="15.9" customHeight="1" x14ac:dyDescent="0.3">
      <c r="A254" s="41" t="s">
        <v>31</v>
      </c>
      <c r="B254" s="42">
        <v>8941583313.5299988</v>
      </c>
      <c r="C254" s="42">
        <v>9515622607.7399998</v>
      </c>
      <c r="D254" s="42">
        <v>574039294.21000099</v>
      </c>
      <c r="E254" s="100">
        <v>6.419884198153035</v>
      </c>
      <c r="F254" s="115">
        <v>85.484502295100555</v>
      </c>
      <c r="G254" s="115">
        <v>84.195317522547981</v>
      </c>
    </row>
    <row r="255" spans="1:7" ht="19.5" customHeight="1" x14ac:dyDescent="0.3">
      <c r="A255" s="37" t="s">
        <v>19</v>
      </c>
      <c r="B255" s="44">
        <v>10459888135.82</v>
      </c>
      <c r="C255" s="44">
        <v>11301843009.49</v>
      </c>
      <c r="D255" s="44">
        <v>841954873.67000008</v>
      </c>
      <c r="E255" s="99">
        <v>8.0493678587892035</v>
      </c>
      <c r="F255" s="116">
        <v>99.999999999999986</v>
      </c>
      <c r="G255" s="116">
        <v>99.999999999999986</v>
      </c>
    </row>
    <row r="256" spans="1:7" x14ac:dyDescent="0.25">
      <c r="A256" s="50" t="s">
        <v>107</v>
      </c>
    </row>
    <row r="272" spans="1:7" ht="20" x14ac:dyDescent="0.4">
      <c r="A272" s="133" t="s">
        <v>42</v>
      </c>
      <c r="B272" s="133"/>
      <c r="C272" s="133"/>
      <c r="D272" s="133"/>
      <c r="E272" s="133"/>
      <c r="F272" s="133"/>
      <c r="G272" s="133"/>
    </row>
    <row r="273" spans="1:7" ht="13" x14ac:dyDescent="0.3">
      <c r="A273" s="134" t="s">
        <v>53</v>
      </c>
      <c r="B273" s="134"/>
      <c r="C273" s="134"/>
      <c r="D273" s="134"/>
      <c r="E273" s="134"/>
      <c r="F273" s="134"/>
      <c r="G273" s="134"/>
    </row>
    <row r="274" spans="1:7" ht="13" x14ac:dyDescent="0.3">
      <c r="A274" s="134" t="s">
        <v>148</v>
      </c>
      <c r="B274" s="134"/>
      <c r="C274" s="134"/>
      <c r="D274" s="134"/>
      <c r="E274" s="134"/>
      <c r="F274" s="134"/>
      <c r="G274" s="134"/>
    </row>
    <row r="275" spans="1:7" ht="13" x14ac:dyDescent="0.3">
      <c r="A275" s="134" t="s">
        <v>91</v>
      </c>
      <c r="B275" s="134"/>
      <c r="C275" s="134"/>
      <c r="D275" s="134"/>
      <c r="E275" s="134"/>
      <c r="F275" s="134"/>
      <c r="G275" s="134"/>
    </row>
    <row r="276" spans="1:7" ht="13" x14ac:dyDescent="0.3">
      <c r="A276" s="1"/>
      <c r="B276" s="1"/>
      <c r="C276" s="1"/>
      <c r="D276" s="1"/>
      <c r="E276" s="1"/>
      <c r="F276" s="1"/>
      <c r="G276" s="1"/>
    </row>
    <row r="277" spans="1:7" ht="13" x14ac:dyDescent="0.3">
      <c r="A277" s="94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36" t="s">
        <v>20</v>
      </c>
      <c r="B278" s="136">
        <v>2023</v>
      </c>
      <c r="C278" s="136">
        <v>2024</v>
      </c>
      <c r="D278" s="136" t="s">
        <v>29</v>
      </c>
      <c r="E278" s="136"/>
      <c r="F278" s="136" t="s">
        <v>61</v>
      </c>
      <c r="G278" s="136"/>
    </row>
    <row r="279" spans="1:7" ht="18.75" customHeight="1" x14ac:dyDescent="0.25">
      <c r="A279" s="136"/>
      <c r="B279" s="136"/>
      <c r="C279" s="136"/>
      <c r="D279" s="31" t="s">
        <v>22</v>
      </c>
      <c r="E279" s="31" t="s">
        <v>24</v>
      </c>
      <c r="F279" s="31">
        <v>2023</v>
      </c>
      <c r="G279" s="31">
        <v>2024</v>
      </c>
    </row>
    <row r="280" spans="1:7" ht="15.9" customHeight="1" x14ac:dyDescent="0.25">
      <c r="A280" s="39" t="s">
        <v>12</v>
      </c>
      <c r="B280" s="73">
        <v>112001556.58</v>
      </c>
      <c r="C280" s="73">
        <v>153616576.90999997</v>
      </c>
      <c r="D280" s="73">
        <v>41615020.329999968</v>
      </c>
      <c r="E280" s="122">
        <v>37.155751759820738</v>
      </c>
      <c r="F280" s="123">
        <v>1.1155319427147352</v>
      </c>
      <c r="G280" s="123">
        <v>1.17112500365114</v>
      </c>
    </row>
    <row r="281" spans="1:7" ht="15.9" customHeight="1" x14ac:dyDescent="0.25">
      <c r="A281" s="39" t="s">
        <v>13</v>
      </c>
      <c r="B281" s="73">
        <v>1491644551.1499999</v>
      </c>
      <c r="C281" s="73">
        <v>1708452094.53</v>
      </c>
      <c r="D281" s="73">
        <v>216807543.38000011</v>
      </c>
      <c r="E281" s="122">
        <v>14.534799407328638</v>
      </c>
      <c r="F281" s="123">
        <v>14.856732306177101</v>
      </c>
      <c r="G281" s="123">
        <v>13.02470739610653</v>
      </c>
    </row>
    <row r="282" spans="1:7" ht="15.9" customHeight="1" x14ac:dyDescent="0.3">
      <c r="A282" s="41" t="s">
        <v>30</v>
      </c>
      <c r="B282" s="42">
        <v>1603646107.7299998</v>
      </c>
      <c r="C282" s="42">
        <v>1862068671.4400001</v>
      </c>
      <c r="D282" s="42">
        <v>258422563.71000028</v>
      </c>
      <c r="E282" s="124">
        <v>16.114687802024083</v>
      </c>
      <c r="F282" s="125">
        <v>15.972264248891836</v>
      </c>
      <c r="G282" s="125">
        <v>14.19583239975767</v>
      </c>
    </row>
    <row r="283" spans="1:7" ht="15.9" customHeight="1" x14ac:dyDescent="0.25">
      <c r="A283" s="39" t="s">
        <v>14</v>
      </c>
      <c r="B283" s="73">
        <v>2404590359.8000002</v>
      </c>
      <c r="C283" s="73">
        <v>3008795800.48</v>
      </c>
      <c r="D283" s="73">
        <v>604205440.67999983</v>
      </c>
      <c r="E283" s="122">
        <v>25.127167220709236</v>
      </c>
      <c r="F283" s="123">
        <v>23.949643535398966</v>
      </c>
      <c r="G283" s="123">
        <v>22.938123369895859</v>
      </c>
    </row>
    <row r="284" spans="1:7" ht="15.9" customHeight="1" x14ac:dyDescent="0.25">
      <c r="A284" s="39" t="s">
        <v>15</v>
      </c>
      <c r="B284" s="73">
        <v>59728439.710000008</v>
      </c>
      <c r="C284" s="73">
        <v>95709599.689999998</v>
      </c>
      <c r="D284" s="73">
        <v>35981159.979999989</v>
      </c>
      <c r="E284" s="122">
        <v>60.241252165132074</v>
      </c>
      <c r="F284" s="123">
        <v>0.59489336058847342</v>
      </c>
      <c r="G284" s="123">
        <v>0.72966021988674978</v>
      </c>
    </row>
    <row r="285" spans="1:7" ht="15.9" customHeight="1" x14ac:dyDescent="0.25">
      <c r="A285" s="39" t="s">
        <v>27</v>
      </c>
      <c r="B285" s="73">
        <v>2390595524.6199994</v>
      </c>
      <c r="C285" s="73">
        <v>4377574625.21</v>
      </c>
      <c r="D285" s="73">
        <v>1986979100.5900006</v>
      </c>
      <c r="E285" s="122">
        <v>83.116490436241563</v>
      </c>
      <c r="F285" s="123">
        <v>23.810255421938525</v>
      </c>
      <c r="G285" s="123">
        <v>33.37326740417992</v>
      </c>
    </row>
    <row r="286" spans="1:7" ht="15.9" customHeight="1" x14ac:dyDescent="0.25">
      <c r="A286" s="39" t="s">
        <v>35</v>
      </c>
      <c r="B286" s="73">
        <v>53910010.649999999</v>
      </c>
      <c r="C286" s="73">
        <v>52608086.869999997</v>
      </c>
      <c r="D286" s="73">
        <v>-1301923.7800000012</v>
      </c>
      <c r="E286" s="122">
        <v>-2.4149944774681678</v>
      </c>
      <c r="F286" s="123">
        <v>0.53694199213393257</v>
      </c>
      <c r="G286" s="123">
        <v>0.40106769182732371</v>
      </c>
    </row>
    <row r="287" spans="1:7" ht="15.9" customHeight="1" x14ac:dyDescent="0.25">
      <c r="A287" s="39" t="s">
        <v>16</v>
      </c>
      <c r="B287" s="73">
        <v>162331822.28999999</v>
      </c>
      <c r="C287" s="73">
        <v>159133766.79999998</v>
      </c>
      <c r="D287" s="73">
        <v>-3198055.4900000095</v>
      </c>
      <c r="E287" s="122">
        <v>-1.9700730546145153</v>
      </c>
      <c r="F287" s="123">
        <v>1.6168197890557106</v>
      </c>
      <c r="G287" s="123">
        <v>1.213186343384389</v>
      </c>
    </row>
    <row r="288" spans="1:7" ht="15.9" customHeight="1" x14ac:dyDescent="0.25">
      <c r="A288" s="39" t="s">
        <v>67</v>
      </c>
      <c r="B288" s="73">
        <v>2125342710.05</v>
      </c>
      <c r="C288" s="73">
        <v>2504590059.9500003</v>
      </c>
      <c r="D288" s="73">
        <v>379247349.90000033</v>
      </c>
      <c r="E288" s="122">
        <v>17.844056307092153</v>
      </c>
      <c r="F288" s="123">
        <v>21.168345821901223</v>
      </c>
      <c r="G288" s="123">
        <v>19.094215625062606</v>
      </c>
    </row>
    <row r="289" spans="1:7" ht="15.9" customHeight="1" x14ac:dyDescent="0.25">
      <c r="A289" s="39" t="s">
        <v>34</v>
      </c>
      <c r="B289" s="73">
        <v>187775971.53</v>
      </c>
      <c r="C289" s="73">
        <v>69133360.689999998</v>
      </c>
      <c r="D289" s="73">
        <v>-118642610.84</v>
      </c>
      <c r="E289" s="122">
        <v>-63.183063239294746</v>
      </c>
      <c r="F289" s="123">
        <v>1.870242706550139</v>
      </c>
      <c r="G289" s="123">
        <v>0.52705123964535716</v>
      </c>
    </row>
    <row r="290" spans="1:7" ht="15.9" customHeight="1" x14ac:dyDescent="0.25">
      <c r="A290" s="39" t="s">
        <v>17</v>
      </c>
      <c r="B290" s="73">
        <v>161707889.34999999</v>
      </c>
      <c r="C290" s="73">
        <v>245326871.08000001</v>
      </c>
      <c r="D290" s="73">
        <v>83618981.730000019</v>
      </c>
      <c r="E290" s="122">
        <v>51.709896199940744</v>
      </c>
      <c r="F290" s="123">
        <v>1.6106054368097689</v>
      </c>
      <c r="G290" s="123">
        <v>1.8702957621403999</v>
      </c>
    </row>
    <row r="291" spans="1:7" ht="15.9" customHeight="1" x14ac:dyDescent="0.25">
      <c r="A291" s="39" t="s">
        <v>18</v>
      </c>
      <c r="B291" s="73">
        <v>890563855.43000007</v>
      </c>
      <c r="C291" s="73">
        <v>742068565.93000007</v>
      </c>
      <c r="D291" s="73">
        <v>-148495289.5</v>
      </c>
      <c r="E291" s="122">
        <v>-16.674300062211767</v>
      </c>
      <c r="F291" s="123">
        <v>8.8699876867314202</v>
      </c>
      <c r="G291" s="123">
        <v>5.6572999442197229</v>
      </c>
    </row>
    <row r="292" spans="1:7" ht="15.9" customHeight="1" x14ac:dyDescent="0.3">
      <c r="A292" s="41" t="s">
        <v>31</v>
      </c>
      <c r="B292" s="42">
        <v>8436546583.4299994</v>
      </c>
      <c r="C292" s="42">
        <v>11254940736.700001</v>
      </c>
      <c r="D292" s="42">
        <v>2818394153.2700014</v>
      </c>
      <c r="E292" s="100">
        <v>33.406964868842607</v>
      </c>
      <c r="F292" s="115">
        <v>84.027735751108153</v>
      </c>
      <c r="G292" s="115">
        <v>85.804167600242323</v>
      </c>
    </row>
    <row r="293" spans="1:7" ht="21" customHeight="1" x14ac:dyDescent="0.3">
      <c r="A293" s="37" t="s">
        <v>19</v>
      </c>
      <c r="B293" s="44">
        <v>10040192691.16</v>
      </c>
      <c r="C293" s="44">
        <v>13117009408.140001</v>
      </c>
      <c r="D293" s="44">
        <v>3076816716.9800014</v>
      </c>
      <c r="E293" s="99">
        <v>30.644996681079828</v>
      </c>
      <c r="F293" s="116">
        <v>99.999999999999986</v>
      </c>
      <c r="G293" s="116">
        <v>100</v>
      </c>
    </row>
    <row r="294" spans="1:7" x14ac:dyDescent="0.25">
      <c r="A294" s="50" t="s">
        <v>107</v>
      </c>
    </row>
    <row r="310" spans="1:7" ht="20" x14ac:dyDescent="0.4">
      <c r="A310" s="133" t="s">
        <v>42</v>
      </c>
      <c r="B310" s="133"/>
      <c r="C310" s="133"/>
      <c r="D310" s="133"/>
      <c r="E310" s="133"/>
      <c r="F310" s="133"/>
      <c r="G310" s="133"/>
    </row>
    <row r="311" spans="1:7" ht="13" x14ac:dyDescent="0.3">
      <c r="A311" s="134" t="s">
        <v>53</v>
      </c>
      <c r="B311" s="134"/>
      <c r="C311" s="134"/>
      <c r="D311" s="134"/>
      <c r="E311" s="134"/>
      <c r="F311" s="134"/>
      <c r="G311" s="134"/>
    </row>
    <row r="312" spans="1:7" ht="13" x14ac:dyDescent="0.3">
      <c r="A312" s="134" t="s">
        <v>149</v>
      </c>
      <c r="B312" s="134"/>
      <c r="C312" s="134"/>
      <c r="D312" s="134"/>
      <c r="E312" s="134"/>
      <c r="F312" s="134"/>
      <c r="G312" s="134"/>
    </row>
    <row r="313" spans="1:7" ht="13" x14ac:dyDescent="0.3">
      <c r="A313" s="134" t="s">
        <v>91</v>
      </c>
      <c r="B313" s="134"/>
      <c r="C313" s="134"/>
      <c r="D313" s="134"/>
      <c r="E313" s="134"/>
      <c r="F313" s="134"/>
      <c r="G313" s="134"/>
    </row>
    <row r="314" spans="1:7" ht="13" x14ac:dyDescent="0.3">
      <c r="A314" s="1"/>
      <c r="B314" s="1"/>
      <c r="C314" s="1"/>
      <c r="D314" s="1"/>
      <c r="E314" s="1"/>
      <c r="F314" s="1"/>
      <c r="G314" s="1"/>
    </row>
    <row r="315" spans="1:7" ht="13" x14ac:dyDescent="0.3">
      <c r="A315" s="94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36" t="s">
        <v>20</v>
      </c>
      <c r="B316" s="136">
        <v>2023</v>
      </c>
      <c r="C316" s="136">
        <v>2024</v>
      </c>
      <c r="D316" s="136" t="s">
        <v>29</v>
      </c>
      <c r="E316" s="136"/>
      <c r="F316" s="136" t="s">
        <v>61</v>
      </c>
      <c r="G316" s="136"/>
    </row>
    <row r="317" spans="1:7" ht="17.25" customHeight="1" x14ac:dyDescent="0.25">
      <c r="A317" s="136"/>
      <c r="B317" s="136"/>
      <c r="C317" s="136"/>
      <c r="D317" s="31" t="s">
        <v>22</v>
      </c>
      <c r="E317" s="31" t="s">
        <v>24</v>
      </c>
      <c r="F317" s="31">
        <v>2023</v>
      </c>
      <c r="G317" s="31">
        <v>2024</v>
      </c>
    </row>
    <row r="318" spans="1:7" ht="15.9" customHeight="1" x14ac:dyDescent="0.25">
      <c r="A318" s="39" t="s">
        <v>12</v>
      </c>
      <c r="B318" s="73">
        <v>99396391.050000012</v>
      </c>
      <c r="C318" s="73">
        <v>136472289.35999995</v>
      </c>
      <c r="D318" s="73">
        <v>37075898.309999943</v>
      </c>
      <c r="E318" s="122">
        <v>37.301050791018568</v>
      </c>
      <c r="F318" s="123">
        <v>0.95481366652171418</v>
      </c>
      <c r="G318" s="123">
        <v>1.2266544673192536</v>
      </c>
    </row>
    <row r="319" spans="1:7" ht="15.9" customHeight="1" x14ac:dyDescent="0.25">
      <c r="A319" s="39" t="s">
        <v>13</v>
      </c>
      <c r="B319" s="73">
        <v>1559831008.9400001</v>
      </c>
      <c r="C319" s="73">
        <v>1743361048.9499998</v>
      </c>
      <c r="D319" s="73">
        <v>183530040.00999975</v>
      </c>
      <c r="E319" s="122">
        <v>11.766020739305571</v>
      </c>
      <c r="F319" s="123">
        <v>14.983923954050503</v>
      </c>
      <c r="G319" s="123">
        <v>15.669859638712067</v>
      </c>
    </row>
    <row r="320" spans="1:7" ht="15.9" customHeight="1" x14ac:dyDescent="0.3">
      <c r="A320" s="41" t="s">
        <v>30</v>
      </c>
      <c r="B320" s="42">
        <v>1659227399.99</v>
      </c>
      <c r="C320" s="42">
        <v>1879833338.3099997</v>
      </c>
      <c r="D320" s="42">
        <v>220605938.31999969</v>
      </c>
      <c r="E320" s="124">
        <v>13.295702464974315</v>
      </c>
      <c r="F320" s="125">
        <v>15.938737620572217</v>
      </c>
      <c r="G320" s="125">
        <v>16.896514106031322</v>
      </c>
    </row>
    <row r="321" spans="1:8" ht="15.9" customHeight="1" x14ac:dyDescent="0.25">
      <c r="A321" s="39" t="s">
        <v>14</v>
      </c>
      <c r="B321" s="73">
        <v>2550367996.8199997</v>
      </c>
      <c r="C321" s="73">
        <v>2804322354.8800006</v>
      </c>
      <c r="D321" s="73">
        <v>253954358.0600009</v>
      </c>
      <c r="E321" s="122">
        <v>9.957557433933113</v>
      </c>
      <c r="F321" s="123">
        <v>24.499141189124121</v>
      </c>
      <c r="G321" s="123">
        <v>25.206102722748401</v>
      </c>
    </row>
    <row r="322" spans="1:8" ht="15.9" customHeight="1" x14ac:dyDescent="0.25">
      <c r="A322" s="39" t="s">
        <v>15</v>
      </c>
      <c r="B322" s="73">
        <v>56166563.890000008</v>
      </c>
      <c r="C322" s="73">
        <v>111299686.02</v>
      </c>
      <c r="D322" s="73">
        <v>55133122.129999988</v>
      </c>
      <c r="E322" s="122">
        <v>98.160040977361589</v>
      </c>
      <c r="F322" s="123">
        <v>0.53954275640410199</v>
      </c>
      <c r="G322" s="123">
        <v>1.0003954481009765</v>
      </c>
      <c r="H322" t="s">
        <v>62</v>
      </c>
    </row>
    <row r="323" spans="1:8" ht="15.9" customHeight="1" x14ac:dyDescent="0.25">
      <c r="A323" s="39" t="s">
        <v>27</v>
      </c>
      <c r="B323" s="73">
        <v>3110688061.6900005</v>
      </c>
      <c r="C323" s="73">
        <v>2908095258.1900001</v>
      </c>
      <c r="D323" s="73">
        <v>-202592803.50000048</v>
      </c>
      <c r="E323" s="122">
        <v>-6.5127971523423716</v>
      </c>
      <c r="F323" s="123">
        <v>29.881643007475706</v>
      </c>
      <c r="G323" s="123">
        <v>26.138845157339734</v>
      </c>
    </row>
    <row r="324" spans="1:8" ht="15.9" customHeight="1" x14ac:dyDescent="0.25">
      <c r="A324" s="39" t="s">
        <v>35</v>
      </c>
      <c r="B324" s="73">
        <v>108291710.98</v>
      </c>
      <c r="C324" s="73">
        <v>52147814.440000013</v>
      </c>
      <c r="D324" s="73">
        <v>-56143896.539999992</v>
      </c>
      <c r="E324" s="122">
        <v>-51.845054466236107</v>
      </c>
      <c r="F324" s="123">
        <v>1.0402631777919422</v>
      </c>
      <c r="G324" s="123">
        <v>0.46872042554384191</v>
      </c>
    </row>
    <row r="325" spans="1:8" ht="15.9" customHeight="1" x14ac:dyDescent="0.25">
      <c r="A325" s="39" t="s">
        <v>16</v>
      </c>
      <c r="B325" s="73">
        <v>117522918.56999999</v>
      </c>
      <c r="C325" s="73">
        <v>118999327.33999997</v>
      </c>
      <c r="D325" s="73">
        <v>1476408.7699999809</v>
      </c>
      <c r="E325" s="122">
        <v>1.2562730639816351</v>
      </c>
      <c r="F325" s="123">
        <v>1.1289392662527109</v>
      </c>
      <c r="G325" s="123">
        <v>1.0696021674007421</v>
      </c>
    </row>
    <row r="326" spans="1:8" ht="15.9" customHeight="1" x14ac:dyDescent="0.25">
      <c r="A326" s="39" t="s">
        <v>67</v>
      </c>
      <c r="B326" s="73">
        <v>2002239781.9499998</v>
      </c>
      <c r="C326" s="73">
        <v>2389135893.7600002</v>
      </c>
      <c r="D326" s="73">
        <v>386896111.81000042</v>
      </c>
      <c r="E326" s="122">
        <v>19.323165751566414</v>
      </c>
      <c r="F326" s="123">
        <v>19.233755745695326</v>
      </c>
      <c r="G326" s="123">
        <v>21.474280462773965</v>
      </c>
    </row>
    <row r="327" spans="1:8" ht="15.9" customHeight="1" x14ac:dyDescent="0.25">
      <c r="A327" s="39" t="s">
        <v>34</v>
      </c>
      <c r="B327" s="73">
        <v>73523662.189999998</v>
      </c>
      <c r="C327" s="73">
        <v>104141266.95999999</v>
      </c>
      <c r="D327" s="73">
        <v>30617604.769999996</v>
      </c>
      <c r="E327" s="122">
        <v>41.643198744477552</v>
      </c>
      <c r="F327" s="123">
        <v>0.70627712666573539</v>
      </c>
      <c r="G327" s="123">
        <v>0.93605339917609065</v>
      </c>
    </row>
    <row r="328" spans="1:8" ht="15.9" customHeight="1" x14ac:dyDescent="0.25">
      <c r="A328" s="39" t="s">
        <v>17</v>
      </c>
      <c r="B328" s="73">
        <v>158950347.14000002</v>
      </c>
      <c r="C328" s="73">
        <v>201307061.73000002</v>
      </c>
      <c r="D328" s="73">
        <v>42356714.590000004</v>
      </c>
      <c r="E328" s="122">
        <v>26.647764759326463</v>
      </c>
      <c r="F328" s="123">
        <v>1.5268961191085686</v>
      </c>
      <c r="G328" s="123">
        <v>1.809409131568315</v>
      </c>
    </row>
    <row r="329" spans="1:8" ht="15.9" customHeight="1" x14ac:dyDescent="0.25">
      <c r="A329" s="39" t="s">
        <v>18</v>
      </c>
      <c r="B329" s="73">
        <v>573051757.96999991</v>
      </c>
      <c r="C329" s="73">
        <v>556287015.2299999</v>
      </c>
      <c r="D329" s="73">
        <v>-16764742.74000001</v>
      </c>
      <c r="E329" s="122">
        <v>-2.9255198168116725</v>
      </c>
      <c r="F329" s="123">
        <v>5.5048039909095827</v>
      </c>
      <c r="G329" s="123">
        <v>5.000076979316626</v>
      </c>
    </row>
    <row r="330" spans="1:8" ht="15.9" customHeight="1" x14ac:dyDescent="0.3">
      <c r="A330" s="41" t="s">
        <v>31</v>
      </c>
      <c r="B330" s="42">
        <v>8750802801.1999989</v>
      </c>
      <c r="C330" s="42">
        <v>9245735678.5499992</v>
      </c>
      <c r="D330" s="42">
        <v>494932877.35000038</v>
      </c>
      <c r="E330" s="100">
        <v>5.6558568235834334</v>
      </c>
      <c r="F330" s="115">
        <v>84.061262379427802</v>
      </c>
      <c r="G330" s="115">
        <v>83.10348589396871</v>
      </c>
    </row>
    <row r="331" spans="1:8" ht="19.5" customHeight="1" x14ac:dyDescent="0.3">
      <c r="A331" s="37" t="s">
        <v>19</v>
      </c>
      <c r="B331" s="44">
        <v>10410030201.189999</v>
      </c>
      <c r="C331" s="44">
        <v>11125569016.859999</v>
      </c>
      <c r="D331" s="44">
        <v>715538815.67000008</v>
      </c>
      <c r="E331" s="99">
        <v>6.8735517749814496</v>
      </c>
      <c r="F331" s="116">
        <v>100.00000000000001</v>
      </c>
      <c r="G331" s="116">
        <v>100.00000000000003</v>
      </c>
    </row>
    <row r="332" spans="1:8" x14ac:dyDescent="0.25">
      <c r="A332" s="50" t="s">
        <v>107</v>
      </c>
    </row>
    <row r="334" spans="1:8" x14ac:dyDescent="0.25">
      <c r="C334" s="2"/>
    </row>
    <row r="349" spans="1:7" ht="20" x14ac:dyDescent="0.4">
      <c r="A349" s="133" t="s">
        <v>42</v>
      </c>
      <c r="B349" s="133"/>
      <c r="C349" s="133"/>
      <c r="D349" s="133"/>
      <c r="E349" s="133"/>
      <c r="F349" s="133"/>
      <c r="G349" s="133"/>
    </row>
    <row r="350" spans="1:7" ht="13" x14ac:dyDescent="0.3">
      <c r="A350" s="134" t="s">
        <v>53</v>
      </c>
      <c r="B350" s="134"/>
      <c r="C350" s="134"/>
      <c r="D350" s="134"/>
      <c r="E350" s="134"/>
      <c r="F350" s="134"/>
      <c r="G350" s="134"/>
    </row>
    <row r="351" spans="1:7" ht="13" x14ac:dyDescent="0.3">
      <c r="A351" s="134" t="s">
        <v>150</v>
      </c>
      <c r="B351" s="134"/>
      <c r="C351" s="134"/>
      <c r="D351" s="134"/>
      <c r="E351" s="134"/>
      <c r="F351" s="134"/>
      <c r="G351" s="134"/>
    </row>
    <row r="352" spans="1:7" ht="13" x14ac:dyDescent="0.3">
      <c r="A352" s="134" t="s">
        <v>91</v>
      </c>
      <c r="B352" s="134"/>
      <c r="C352" s="134"/>
      <c r="D352" s="134"/>
      <c r="E352" s="134"/>
      <c r="F352" s="134"/>
      <c r="G352" s="134"/>
    </row>
    <row r="353" spans="1:7" ht="13" x14ac:dyDescent="0.3">
      <c r="A353" s="1"/>
      <c r="B353" s="1"/>
      <c r="C353" s="1"/>
      <c r="D353" s="1"/>
      <c r="E353" s="1"/>
      <c r="F353" s="1"/>
      <c r="G353" s="1"/>
    </row>
    <row r="354" spans="1:7" ht="13" x14ac:dyDescent="0.3">
      <c r="A354" s="94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36" t="s">
        <v>20</v>
      </c>
      <c r="B355" s="136">
        <v>2023</v>
      </c>
      <c r="C355" s="136">
        <v>2024</v>
      </c>
      <c r="D355" s="136" t="s">
        <v>29</v>
      </c>
      <c r="E355" s="136"/>
      <c r="F355" s="136" t="s">
        <v>61</v>
      </c>
      <c r="G355" s="136"/>
    </row>
    <row r="356" spans="1:7" ht="19.5" customHeight="1" x14ac:dyDescent="0.25">
      <c r="A356" s="136"/>
      <c r="B356" s="136"/>
      <c r="C356" s="136"/>
      <c r="D356" s="31" t="s">
        <v>22</v>
      </c>
      <c r="E356" s="31" t="s">
        <v>24</v>
      </c>
      <c r="F356" s="31">
        <v>2023</v>
      </c>
      <c r="G356" s="31">
        <v>2024</v>
      </c>
    </row>
    <row r="357" spans="1:7" ht="15.9" customHeight="1" x14ac:dyDescent="0.25">
      <c r="A357" s="35" t="s">
        <v>12</v>
      </c>
      <c r="B357" s="73">
        <v>153079088.19</v>
      </c>
      <c r="C357" s="73">
        <v>175664758.57000002</v>
      </c>
      <c r="D357" s="33">
        <v>22585670.380000025</v>
      </c>
      <c r="E357" s="122">
        <v>14.754249353750366</v>
      </c>
      <c r="F357" s="123">
        <v>1.575408331099531</v>
      </c>
      <c r="G357" s="123">
        <v>1.637481502896283</v>
      </c>
    </row>
    <row r="358" spans="1:7" ht="15.9" customHeight="1" x14ac:dyDescent="0.25">
      <c r="A358" s="35" t="s">
        <v>13</v>
      </c>
      <c r="B358" s="73">
        <v>1529146527.5900002</v>
      </c>
      <c r="C358" s="73">
        <v>1672339507.0299997</v>
      </c>
      <c r="D358" s="33">
        <v>143192979.43999958</v>
      </c>
      <c r="E358" s="122">
        <v>9.3642418732544748</v>
      </c>
      <c r="F358" s="123">
        <v>15.737160493451233</v>
      </c>
      <c r="G358" s="123">
        <v>15.588926496221994</v>
      </c>
    </row>
    <row r="359" spans="1:7" ht="15.9" customHeight="1" x14ac:dyDescent="0.3">
      <c r="A359" s="41" t="s">
        <v>30</v>
      </c>
      <c r="B359" s="42">
        <v>1682225615.7800002</v>
      </c>
      <c r="C359" s="42">
        <v>1848004265.5999997</v>
      </c>
      <c r="D359" s="42">
        <v>165778649.81999946</v>
      </c>
      <c r="E359" s="124">
        <v>9.854721522780558</v>
      </c>
      <c r="F359" s="125">
        <v>17.312568824550763</v>
      </c>
      <c r="G359" s="125">
        <v>17.226407999118276</v>
      </c>
    </row>
    <row r="360" spans="1:7" ht="15.9" customHeight="1" x14ac:dyDescent="0.25">
      <c r="A360" s="39" t="s">
        <v>14</v>
      </c>
      <c r="B360" s="73">
        <v>2467788470.8499999</v>
      </c>
      <c r="C360" s="73">
        <v>2846243028.8999996</v>
      </c>
      <c r="D360" s="73">
        <v>378454558.04999971</v>
      </c>
      <c r="E360" s="122">
        <v>15.33577786428533</v>
      </c>
      <c r="F360" s="123">
        <v>25.397162749904815</v>
      </c>
      <c r="G360" s="123">
        <v>26.531618239830536</v>
      </c>
    </row>
    <row r="361" spans="1:7" ht="15.9" customHeight="1" x14ac:dyDescent="0.25">
      <c r="A361" s="39" t="s">
        <v>15</v>
      </c>
      <c r="B361" s="73">
        <v>64952811.680000007</v>
      </c>
      <c r="C361" s="73">
        <v>106444388.38999999</v>
      </c>
      <c r="D361" s="73">
        <v>41491576.709999979</v>
      </c>
      <c r="E361" s="122">
        <v>63.879569855135131</v>
      </c>
      <c r="F361" s="123">
        <v>0.66845969530471461</v>
      </c>
      <c r="G361" s="123">
        <v>0.99223497356344448</v>
      </c>
    </row>
    <row r="362" spans="1:7" ht="15.9" customHeight="1" x14ac:dyDescent="0.25">
      <c r="A362" s="39" t="s">
        <v>27</v>
      </c>
      <c r="B362" s="73">
        <v>2414201177.1699996</v>
      </c>
      <c r="C362" s="73">
        <v>2339858967.1099992</v>
      </c>
      <c r="D362" s="73">
        <v>-74342210.06000042</v>
      </c>
      <c r="E362" s="122">
        <v>-3.0793709639039539</v>
      </c>
      <c r="F362" s="123">
        <v>24.84567090407042</v>
      </c>
      <c r="G362" s="123">
        <v>21.811294474878036</v>
      </c>
    </row>
    <row r="363" spans="1:7" ht="15.9" customHeight="1" x14ac:dyDescent="0.25">
      <c r="A363" s="39" t="s">
        <v>35</v>
      </c>
      <c r="B363" s="73">
        <v>37848055.830000006</v>
      </c>
      <c r="C363" s="73">
        <v>89276472.459999993</v>
      </c>
      <c r="D363" s="73">
        <v>51428416.629999988</v>
      </c>
      <c r="E363" s="122">
        <v>135.88126391748662</v>
      </c>
      <c r="F363" s="123">
        <v>0.3895120043862223</v>
      </c>
      <c r="G363" s="123">
        <v>0.83220205058275964</v>
      </c>
    </row>
    <row r="364" spans="1:7" ht="15.9" customHeight="1" x14ac:dyDescent="0.25">
      <c r="A364" s="39" t="s">
        <v>16</v>
      </c>
      <c r="B364" s="73">
        <v>132467767.13000003</v>
      </c>
      <c r="C364" s="73">
        <v>141848873.19999999</v>
      </c>
      <c r="D364" s="73">
        <v>9381106.069999963</v>
      </c>
      <c r="E364" s="122">
        <v>7.0818028213562449</v>
      </c>
      <c r="F364" s="123">
        <v>1.363287607773898</v>
      </c>
      <c r="G364" s="123">
        <v>1.3222624046081608</v>
      </c>
    </row>
    <row r="365" spans="1:7" ht="15.9" customHeight="1" x14ac:dyDescent="0.25">
      <c r="A365" s="39" t="s">
        <v>67</v>
      </c>
      <c r="B365" s="73">
        <v>2077164782.3099999</v>
      </c>
      <c r="C365" s="73">
        <v>2426470710.6300001</v>
      </c>
      <c r="D365" s="73">
        <v>349305928.32000017</v>
      </c>
      <c r="E365" s="122">
        <v>16.816476540274266</v>
      </c>
      <c r="F365" s="123">
        <v>21.377072086136771</v>
      </c>
      <c r="G365" s="123">
        <v>22.618656914004283</v>
      </c>
    </row>
    <row r="366" spans="1:7" ht="15.9" customHeight="1" x14ac:dyDescent="0.25">
      <c r="A366" s="39" t="s">
        <v>34</v>
      </c>
      <c r="B366" s="73">
        <v>44262931.469999999</v>
      </c>
      <c r="C366" s="73">
        <v>56147804.359999999</v>
      </c>
      <c r="D366" s="73">
        <v>11884872.890000001</v>
      </c>
      <c r="E366" s="122">
        <v>26.850623072841863</v>
      </c>
      <c r="F366" s="123">
        <v>0.45553048310671168</v>
      </c>
      <c r="G366" s="123">
        <v>0.52338893592650815</v>
      </c>
    </row>
    <row r="367" spans="1:7" ht="15.9" customHeight="1" x14ac:dyDescent="0.25">
      <c r="A367" s="39" t="s">
        <v>17</v>
      </c>
      <c r="B367" s="73">
        <v>137771515.95999998</v>
      </c>
      <c r="C367" s="73">
        <v>174163568.75999996</v>
      </c>
      <c r="D367" s="73">
        <v>36392052.799999982</v>
      </c>
      <c r="E367" s="122">
        <v>26.414787226821186</v>
      </c>
      <c r="F367" s="123">
        <v>1.4178709619840464</v>
      </c>
      <c r="G367" s="123">
        <v>1.6234879701796343</v>
      </c>
    </row>
    <row r="368" spans="1:7" ht="15.9" customHeight="1" x14ac:dyDescent="0.25">
      <c r="A368" s="39" t="s">
        <v>18</v>
      </c>
      <c r="B368" s="73">
        <v>658104905</v>
      </c>
      <c r="C368" s="73">
        <v>699281944.4799999</v>
      </c>
      <c r="D368" s="73">
        <v>41177039.4799999</v>
      </c>
      <c r="E368" s="122">
        <v>6.2569111956398347</v>
      </c>
      <c r="F368" s="123">
        <v>6.7728646827816306</v>
      </c>
      <c r="G368" s="123">
        <v>6.5184460373083537</v>
      </c>
    </row>
    <row r="369" spans="1:7" ht="15.9" customHeight="1" x14ac:dyDescent="0.3">
      <c r="A369" s="41" t="s">
        <v>31</v>
      </c>
      <c r="B369" s="42">
        <v>8034562417.3999996</v>
      </c>
      <c r="C369" s="42">
        <v>8879735758.289999</v>
      </c>
      <c r="D369" s="42">
        <v>845173340.88999939</v>
      </c>
      <c r="E369" s="100">
        <v>10.519220549704798</v>
      </c>
      <c r="F369" s="115">
        <v>82.687431175449234</v>
      </c>
      <c r="G369" s="115">
        <v>82.77359200088172</v>
      </c>
    </row>
    <row r="370" spans="1:7" ht="18.75" customHeight="1" x14ac:dyDescent="0.3">
      <c r="A370" s="37" t="s">
        <v>19</v>
      </c>
      <c r="B370" s="44">
        <v>9716788033.1800003</v>
      </c>
      <c r="C370" s="44">
        <v>10727740023.889999</v>
      </c>
      <c r="D370" s="44">
        <v>1010951990.7099991</v>
      </c>
      <c r="E370" s="99">
        <v>10.404178698330071</v>
      </c>
      <c r="F370" s="116">
        <v>100</v>
      </c>
      <c r="G370" s="116">
        <v>100</v>
      </c>
    </row>
    <row r="371" spans="1:7" x14ac:dyDescent="0.25">
      <c r="A371" s="50" t="s">
        <v>107</v>
      </c>
    </row>
    <row r="387" spans="1:7" ht="20" x14ac:dyDescent="0.4">
      <c r="A387" s="133" t="s">
        <v>42</v>
      </c>
      <c r="B387" s="133"/>
      <c r="C387" s="133"/>
      <c r="D387" s="133"/>
      <c r="E387" s="133"/>
      <c r="F387" s="133"/>
      <c r="G387" s="133"/>
    </row>
    <row r="388" spans="1:7" ht="13" x14ac:dyDescent="0.3">
      <c r="A388" s="134" t="s">
        <v>53</v>
      </c>
      <c r="B388" s="134"/>
      <c r="C388" s="134"/>
      <c r="D388" s="134"/>
      <c r="E388" s="134"/>
      <c r="F388" s="134"/>
      <c r="G388" s="134"/>
    </row>
    <row r="389" spans="1:7" ht="13" x14ac:dyDescent="0.3">
      <c r="A389" s="134" t="s">
        <v>151</v>
      </c>
      <c r="B389" s="134"/>
      <c r="C389" s="134"/>
      <c r="D389" s="134"/>
      <c r="E389" s="134"/>
      <c r="F389" s="134"/>
      <c r="G389" s="134"/>
    </row>
    <row r="390" spans="1:7" ht="13" x14ac:dyDescent="0.3">
      <c r="A390" s="134" t="s">
        <v>91</v>
      </c>
      <c r="B390" s="134"/>
      <c r="C390" s="134"/>
      <c r="D390" s="134"/>
      <c r="E390" s="134"/>
      <c r="F390" s="134"/>
      <c r="G390" s="134"/>
    </row>
    <row r="391" spans="1:7" ht="13" x14ac:dyDescent="0.3">
      <c r="A391" s="1"/>
      <c r="B391" s="1"/>
      <c r="C391" s="1"/>
      <c r="D391" s="1"/>
      <c r="E391" s="1"/>
      <c r="F391" s="1"/>
      <c r="G391" s="1"/>
    </row>
    <row r="392" spans="1:7" ht="13" x14ac:dyDescent="0.3">
      <c r="A392" s="94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36" t="s">
        <v>20</v>
      </c>
      <c r="B393" s="136">
        <v>2023</v>
      </c>
      <c r="C393" s="136">
        <v>2024</v>
      </c>
      <c r="D393" s="136" t="s">
        <v>29</v>
      </c>
      <c r="E393" s="136"/>
      <c r="F393" s="136" t="s">
        <v>61</v>
      </c>
      <c r="G393" s="136"/>
    </row>
    <row r="394" spans="1:7" ht="21" customHeight="1" x14ac:dyDescent="0.25">
      <c r="A394" s="136"/>
      <c r="B394" s="136"/>
      <c r="C394" s="136"/>
      <c r="D394" s="31" t="s">
        <v>22</v>
      </c>
      <c r="E394" s="31" t="s">
        <v>24</v>
      </c>
      <c r="F394" s="31">
        <v>2023</v>
      </c>
      <c r="G394" s="31">
        <v>2024</v>
      </c>
    </row>
    <row r="395" spans="1:7" ht="15.9" customHeight="1" x14ac:dyDescent="0.25">
      <c r="A395" s="39" t="s">
        <v>12</v>
      </c>
      <c r="B395" s="73">
        <v>148741760.95000002</v>
      </c>
      <c r="C395" s="73">
        <v>197022045.82000002</v>
      </c>
      <c r="D395" s="73">
        <v>48280284.870000005</v>
      </c>
      <c r="E395" s="122">
        <v>32.459132231350658</v>
      </c>
      <c r="F395" s="123">
        <v>1.5758545249819207</v>
      </c>
      <c r="G395" s="123">
        <v>1.6823972434602996</v>
      </c>
    </row>
    <row r="396" spans="1:7" ht="15.9" customHeight="1" x14ac:dyDescent="0.25">
      <c r="A396" s="39" t="s">
        <v>13</v>
      </c>
      <c r="B396" s="73">
        <v>1493748617.8699999</v>
      </c>
      <c r="C396" s="73">
        <v>1792331580.6700001</v>
      </c>
      <c r="D396" s="73">
        <v>298582962.80000019</v>
      </c>
      <c r="E396" s="122">
        <v>19.988836088482039</v>
      </c>
      <c r="F396" s="123">
        <v>15.825619541019215</v>
      </c>
      <c r="G396" s="123">
        <v>15.304955839515246</v>
      </c>
    </row>
    <row r="397" spans="1:7" ht="15.9" customHeight="1" x14ac:dyDescent="0.3">
      <c r="A397" s="41" t="s">
        <v>30</v>
      </c>
      <c r="B397" s="42">
        <v>1642490378.8199999</v>
      </c>
      <c r="C397" s="42">
        <v>1989353626.49</v>
      </c>
      <c r="D397" s="42">
        <v>346863247.67000008</v>
      </c>
      <c r="E397" s="124">
        <v>21.1181296489051</v>
      </c>
      <c r="F397" s="125">
        <v>17.401474066001136</v>
      </c>
      <c r="G397" s="125">
        <v>16.987353082975545</v>
      </c>
    </row>
    <row r="398" spans="1:7" ht="15.9" customHeight="1" x14ac:dyDescent="0.25">
      <c r="A398" s="39" t="s">
        <v>14</v>
      </c>
      <c r="B398" s="73">
        <v>2670382084.7799997</v>
      </c>
      <c r="C398" s="73">
        <v>3044644134.8899999</v>
      </c>
      <c r="D398" s="73">
        <v>374262050.11000013</v>
      </c>
      <c r="E398" s="122">
        <v>14.015299617351717</v>
      </c>
      <c r="F398" s="123">
        <v>28.291541426256167</v>
      </c>
      <c r="G398" s="123">
        <v>25.998617964490407</v>
      </c>
    </row>
    <row r="399" spans="1:7" ht="15.9" customHeight="1" x14ac:dyDescent="0.25">
      <c r="A399" s="39" t="s">
        <v>15</v>
      </c>
      <c r="B399" s="73">
        <v>75723506.180000007</v>
      </c>
      <c r="C399" s="73">
        <v>177896949.43000007</v>
      </c>
      <c r="D399" s="73">
        <v>102173443.25000006</v>
      </c>
      <c r="E399" s="122">
        <v>134.9296254284987</v>
      </c>
      <c r="F399" s="123">
        <v>0.8022577459020559</v>
      </c>
      <c r="G399" s="123">
        <v>1.5190855221068194</v>
      </c>
    </row>
    <row r="400" spans="1:7" ht="15.9" customHeight="1" x14ac:dyDescent="0.25">
      <c r="A400" s="39" t="s">
        <v>27</v>
      </c>
      <c r="B400" s="73">
        <v>1945969161.3700004</v>
      </c>
      <c r="C400" s="73">
        <v>2571266650.2000003</v>
      </c>
      <c r="D400" s="73">
        <v>625297488.82999992</v>
      </c>
      <c r="E400" s="122">
        <v>32.132959825004534</v>
      </c>
      <c r="F400" s="123">
        <v>20.616700305511532</v>
      </c>
      <c r="G400" s="123">
        <v>21.9563851674245</v>
      </c>
    </row>
    <row r="401" spans="1:7" ht="15.9" customHeight="1" x14ac:dyDescent="0.25">
      <c r="A401" s="39" t="s">
        <v>35</v>
      </c>
      <c r="B401" s="73">
        <v>59242590.820000008</v>
      </c>
      <c r="C401" s="73">
        <v>64461956.929999992</v>
      </c>
      <c r="D401" s="73">
        <v>5219366.1099999845</v>
      </c>
      <c r="E401" s="122">
        <v>8.8101584312176175</v>
      </c>
      <c r="F401" s="123">
        <v>0.62764958690203942</v>
      </c>
      <c r="G401" s="123">
        <v>0.55044915504617886</v>
      </c>
    </row>
    <row r="402" spans="1:7" ht="15.9" customHeight="1" x14ac:dyDescent="0.25">
      <c r="A402" s="39" t="s">
        <v>16</v>
      </c>
      <c r="B402" s="73">
        <v>80836495.360000014</v>
      </c>
      <c r="C402" s="73">
        <v>100190452.05999997</v>
      </c>
      <c r="D402" s="73">
        <v>19353956.699999958</v>
      </c>
      <c r="E402" s="122">
        <v>23.942102652778779</v>
      </c>
      <c r="F402" s="123">
        <v>0.85642765140825117</v>
      </c>
      <c r="G402" s="123">
        <v>0.85553948881833419</v>
      </c>
    </row>
    <row r="403" spans="1:7" ht="15.9" customHeight="1" x14ac:dyDescent="0.25">
      <c r="A403" s="39" t="s">
        <v>67</v>
      </c>
      <c r="B403" s="73">
        <v>2135950813.8400002</v>
      </c>
      <c r="C403" s="73">
        <v>2934033185.670001</v>
      </c>
      <c r="D403" s="73">
        <v>798082371.83000088</v>
      </c>
      <c r="E403" s="122">
        <v>37.364267316400088</v>
      </c>
      <c r="F403" s="123">
        <v>22.629473616760887</v>
      </c>
      <c r="G403" s="123">
        <v>25.054096475589272</v>
      </c>
    </row>
    <row r="404" spans="1:7" ht="15.9" customHeight="1" x14ac:dyDescent="0.25">
      <c r="A404" s="39" t="s">
        <v>34</v>
      </c>
      <c r="B404" s="73">
        <v>51816796.359999999</v>
      </c>
      <c r="C404" s="73">
        <v>36414696.090000004</v>
      </c>
      <c r="D404" s="73">
        <v>-15402100.269999996</v>
      </c>
      <c r="E404" s="122">
        <v>-29.724146130133306</v>
      </c>
      <c r="F404" s="123">
        <v>0.54897651132032466</v>
      </c>
      <c r="G404" s="123">
        <v>0.31094989430386655</v>
      </c>
    </row>
    <row r="405" spans="1:7" ht="15.9" customHeight="1" x14ac:dyDescent="0.25">
      <c r="A405" s="39" t="s">
        <v>17</v>
      </c>
      <c r="B405" s="73">
        <v>248943330.25999996</v>
      </c>
      <c r="C405" s="73">
        <v>221584599.53999999</v>
      </c>
      <c r="D405" s="73">
        <v>-27358730.719999969</v>
      </c>
      <c r="E405" s="122">
        <v>-10.989943249905961</v>
      </c>
      <c r="F405" s="123">
        <v>2.6374467462850726</v>
      </c>
      <c r="G405" s="123">
        <v>1.8921401303483343</v>
      </c>
    </row>
    <row r="406" spans="1:7" ht="15.9" customHeight="1" x14ac:dyDescent="0.25">
      <c r="A406" s="39" t="s">
        <v>18</v>
      </c>
      <c r="B406" s="73">
        <v>527445098.96000004</v>
      </c>
      <c r="C406" s="73">
        <v>570945987.91999996</v>
      </c>
      <c r="D406" s="73">
        <v>43500888.959999919</v>
      </c>
      <c r="E406" s="122">
        <v>8.2474723996437973</v>
      </c>
      <c r="F406" s="123">
        <v>5.5880523436525369</v>
      </c>
      <c r="G406" s="123">
        <v>4.8753831188967265</v>
      </c>
    </row>
    <row r="407" spans="1:7" ht="15.9" customHeight="1" x14ac:dyDescent="0.3">
      <c r="A407" s="41" t="s">
        <v>31</v>
      </c>
      <c r="B407" s="42">
        <v>7796309877.9299994</v>
      </c>
      <c r="C407" s="42">
        <v>9721438612.7300034</v>
      </c>
      <c r="D407" s="42">
        <v>1925128734.800004</v>
      </c>
      <c r="E407" s="100">
        <v>24.692819615209363</v>
      </c>
      <c r="F407" s="115">
        <v>82.598525933998872</v>
      </c>
      <c r="G407" s="115">
        <v>83.012646917024441</v>
      </c>
    </row>
    <row r="408" spans="1:7" ht="19.5" customHeight="1" x14ac:dyDescent="0.3">
      <c r="A408" s="37" t="s">
        <v>19</v>
      </c>
      <c r="B408" s="44">
        <v>9438800256.75</v>
      </c>
      <c r="C408" s="44">
        <v>11710792239.220003</v>
      </c>
      <c r="D408" s="44">
        <v>2271991982.4700031</v>
      </c>
      <c r="E408" s="99">
        <v>24.070770867782969</v>
      </c>
      <c r="F408" s="116">
        <v>100</v>
      </c>
      <c r="G408" s="116">
        <v>99.999999999999986</v>
      </c>
    </row>
    <row r="409" spans="1:7" x14ac:dyDescent="0.25">
      <c r="A409" s="50" t="s">
        <v>107</v>
      </c>
    </row>
    <row r="425" spans="1:7" ht="20" x14ac:dyDescent="0.4">
      <c r="A425" s="133" t="s">
        <v>42</v>
      </c>
      <c r="B425" s="133"/>
      <c r="C425" s="133"/>
      <c r="D425" s="133"/>
      <c r="E425" s="133"/>
      <c r="F425" s="133"/>
      <c r="G425" s="133"/>
    </row>
    <row r="426" spans="1:7" ht="13" x14ac:dyDescent="0.3">
      <c r="A426" s="134" t="s">
        <v>53</v>
      </c>
      <c r="B426" s="134"/>
      <c r="C426" s="134"/>
      <c r="D426" s="134"/>
      <c r="E426" s="134"/>
      <c r="F426" s="134"/>
      <c r="G426" s="134"/>
    </row>
    <row r="427" spans="1:7" ht="13" x14ac:dyDescent="0.3">
      <c r="A427" s="134" t="s">
        <v>152</v>
      </c>
      <c r="B427" s="134"/>
      <c r="C427" s="134"/>
      <c r="D427" s="134"/>
      <c r="E427" s="134"/>
      <c r="F427" s="134"/>
      <c r="G427" s="134"/>
    </row>
    <row r="428" spans="1:7" ht="13" x14ac:dyDescent="0.3">
      <c r="A428" s="134" t="s">
        <v>91</v>
      </c>
      <c r="B428" s="134"/>
      <c r="C428" s="134"/>
      <c r="D428" s="134"/>
      <c r="E428" s="134"/>
      <c r="F428" s="134"/>
      <c r="G428" s="134"/>
    </row>
    <row r="429" spans="1:7" ht="13" x14ac:dyDescent="0.3">
      <c r="A429" s="94"/>
      <c r="B429" s="1"/>
      <c r="C429" s="1"/>
      <c r="D429" s="1"/>
      <c r="E429" s="1"/>
      <c r="F429" s="1"/>
      <c r="G429" s="1"/>
    </row>
    <row r="430" spans="1:7" ht="13" x14ac:dyDescent="0.3">
      <c r="A430" s="94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36" t="s">
        <v>20</v>
      </c>
      <c r="B431" s="136">
        <v>2023</v>
      </c>
      <c r="C431" s="136">
        <v>2024</v>
      </c>
      <c r="D431" s="136" t="s">
        <v>29</v>
      </c>
      <c r="E431" s="136"/>
      <c r="F431" s="136" t="s">
        <v>61</v>
      </c>
      <c r="G431" s="136"/>
    </row>
    <row r="432" spans="1:7" ht="19.5" customHeight="1" x14ac:dyDescent="0.25">
      <c r="A432" s="136"/>
      <c r="B432" s="136"/>
      <c r="C432" s="136"/>
      <c r="D432" s="31" t="s">
        <v>22</v>
      </c>
      <c r="E432" s="31" t="s">
        <v>24</v>
      </c>
      <c r="F432" s="31">
        <v>2023</v>
      </c>
      <c r="G432" s="31">
        <v>2024</v>
      </c>
    </row>
    <row r="433" spans="1:7" ht="15.9" customHeight="1" x14ac:dyDescent="0.25">
      <c r="A433" s="39" t="s">
        <v>12</v>
      </c>
      <c r="B433" s="73">
        <v>160669983.50999999</v>
      </c>
      <c r="C433" s="73">
        <v>219383040.79999998</v>
      </c>
      <c r="D433" s="73">
        <v>58713057.289999992</v>
      </c>
      <c r="E433" s="122">
        <v>36.542642257970812</v>
      </c>
      <c r="F433" s="123">
        <v>1.7299164377547465</v>
      </c>
      <c r="G433" s="123">
        <v>2.0642187993321333</v>
      </c>
    </row>
    <row r="434" spans="1:7" ht="15.9" customHeight="1" x14ac:dyDescent="0.25">
      <c r="A434" s="39" t="s">
        <v>13</v>
      </c>
      <c r="B434" s="73">
        <v>1499522248.1199999</v>
      </c>
      <c r="C434" s="73">
        <v>1724859534.9300003</v>
      </c>
      <c r="D434" s="73">
        <v>225337286.81000042</v>
      </c>
      <c r="E434" s="122">
        <v>15.02727199229709</v>
      </c>
      <c r="F434" s="123">
        <v>16.145194821908273</v>
      </c>
      <c r="G434" s="123">
        <v>16.229547485649526</v>
      </c>
    </row>
    <row r="435" spans="1:7" ht="15.9" customHeight="1" x14ac:dyDescent="0.3">
      <c r="A435" s="41" t="s">
        <v>30</v>
      </c>
      <c r="B435" s="42">
        <v>1660192231.6299999</v>
      </c>
      <c r="C435" s="42">
        <v>1944242575.7300003</v>
      </c>
      <c r="D435" s="42">
        <v>284050344.10000038</v>
      </c>
      <c r="E435" s="124">
        <v>17.109485196248375</v>
      </c>
      <c r="F435" s="125">
        <v>17.875111259663019</v>
      </c>
      <c r="G435" s="125">
        <v>18.293766284981658</v>
      </c>
    </row>
    <row r="436" spans="1:7" ht="15.9" customHeight="1" x14ac:dyDescent="0.25">
      <c r="A436" s="39" t="s">
        <v>14</v>
      </c>
      <c r="B436" s="73">
        <v>2290385529.3600001</v>
      </c>
      <c r="C436" s="73">
        <v>2770873543.3900003</v>
      </c>
      <c r="D436" s="73">
        <v>480488014.03000021</v>
      </c>
      <c r="E436" s="122">
        <v>20.978477547588351</v>
      </c>
      <c r="F436" s="123">
        <v>24.660334740053468</v>
      </c>
      <c r="G436" s="123">
        <v>26.07170197833123</v>
      </c>
    </row>
    <row r="437" spans="1:7" ht="15.9" customHeight="1" x14ac:dyDescent="0.25">
      <c r="A437" s="39" t="s">
        <v>15</v>
      </c>
      <c r="B437" s="73">
        <v>68920887.38000001</v>
      </c>
      <c r="C437" s="73">
        <v>113257224.91999999</v>
      </c>
      <c r="D437" s="73">
        <v>44336337.539999977</v>
      </c>
      <c r="E437" s="122">
        <v>64.32931905758636</v>
      </c>
      <c r="F437" s="123">
        <v>0.7420637842779455</v>
      </c>
      <c r="G437" s="123">
        <v>1.0656598248776381</v>
      </c>
    </row>
    <row r="438" spans="1:7" ht="15.9" customHeight="1" x14ac:dyDescent="0.25">
      <c r="A438" s="39" t="s">
        <v>27</v>
      </c>
      <c r="B438" s="73">
        <v>2069427120.0999999</v>
      </c>
      <c r="C438" s="73">
        <v>2395104899.9600005</v>
      </c>
      <c r="D438" s="73">
        <v>325677779.86000061</v>
      </c>
      <c r="E438" s="122">
        <v>15.737581512136703</v>
      </c>
      <c r="F438" s="123">
        <v>22.281299304257683</v>
      </c>
      <c r="G438" s="123">
        <v>22.536019843836268</v>
      </c>
    </row>
    <row r="439" spans="1:7" ht="15.9" customHeight="1" x14ac:dyDescent="0.25">
      <c r="A439" s="39" t="s">
        <v>35</v>
      </c>
      <c r="B439" s="73">
        <v>71610125.989999995</v>
      </c>
      <c r="C439" s="73">
        <v>37975302.709999993</v>
      </c>
      <c r="D439" s="73">
        <v>-33634823.280000001</v>
      </c>
      <c r="E439" s="122">
        <v>-46.969367551031738</v>
      </c>
      <c r="F439" s="123">
        <v>0.77101852725390496</v>
      </c>
      <c r="G439" s="123">
        <v>0.35731719953582891</v>
      </c>
    </row>
    <row r="440" spans="1:7" ht="15.9" customHeight="1" x14ac:dyDescent="0.25">
      <c r="A440" s="39" t="s">
        <v>16</v>
      </c>
      <c r="B440" s="73">
        <v>83790332.190000013</v>
      </c>
      <c r="C440" s="73">
        <v>91070607.88000001</v>
      </c>
      <c r="D440" s="73">
        <v>7280275.6899999976</v>
      </c>
      <c r="E440" s="122">
        <v>8.6886822139474287</v>
      </c>
      <c r="F440" s="123">
        <v>0.90216149783441091</v>
      </c>
      <c r="G440" s="123">
        <v>0.85690151876361975</v>
      </c>
    </row>
    <row r="441" spans="1:7" ht="15.9" customHeight="1" x14ac:dyDescent="0.25">
      <c r="A441" s="39" t="s">
        <v>67</v>
      </c>
      <c r="B441" s="73">
        <v>2264982695.1700001</v>
      </c>
      <c r="C441" s="73">
        <v>2474139708.1900001</v>
      </c>
      <c r="D441" s="73">
        <v>209157013.01999998</v>
      </c>
      <c r="E441" s="122">
        <v>9.2343757621645555</v>
      </c>
      <c r="F441" s="123">
        <v>24.386825155557222</v>
      </c>
      <c r="G441" s="123">
        <v>23.27967412246716</v>
      </c>
    </row>
    <row r="442" spans="1:7" ht="15.9" customHeight="1" x14ac:dyDescent="0.25">
      <c r="A442" s="39" t="s">
        <v>34</v>
      </c>
      <c r="B442" s="73">
        <v>30872295.309999999</v>
      </c>
      <c r="C442" s="73">
        <v>23235124.780000001</v>
      </c>
      <c r="D442" s="73">
        <v>-7637170.5299999975</v>
      </c>
      <c r="E442" s="122">
        <v>-24.737942071726049</v>
      </c>
      <c r="F442" s="123">
        <v>0.33239868431718478</v>
      </c>
      <c r="G442" s="123">
        <v>0.2186239246242771</v>
      </c>
    </row>
    <row r="443" spans="1:7" ht="15.9" customHeight="1" x14ac:dyDescent="0.25">
      <c r="A443" s="39" t="s">
        <v>17</v>
      </c>
      <c r="B443" s="73">
        <v>233270862.20000002</v>
      </c>
      <c r="C443" s="73">
        <v>252547370.15000001</v>
      </c>
      <c r="D443" s="73">
        <v>19276507.949999988</v>
      </c>
      <c r="E443" s="122">
        <v>8.2635729847274444</v>
      </c>
      <c r="F443" s="123">
        <v>2.5116022928071464</v>
      </c>
      <c r="G443" s="123">
        <v>2.3762685907010224</v>
      </c>
    </row>
    <row r="444" spans="1:7" ht="15.9" customHeight="1" x14ac:dyDescent="0.25">
      <c r="A444" s="39" t="s">
        <v>18</v>
      </c>
      <c r="B444" s="73">
        <v>514278819.30999994</v>
      </c>
      <c r="C444" s="73">
        <v>525450300.86999995</v>
      </c>
      <c r="D444" s="73">
        <v>11171481.560000002</v>
      </c>
      <c r="E444" s="122">
        <v>2.1722616488442221</v>
      </c>
      <c r="F444" s="123">
        <v>5.5371847539780212</v>
      </c>
      <c r="G444" s="123">
        <v>4.9440667118813115</v>
      </c>
    </row>
    <row r="445" spans="1:7" ht="15.9" customHeight="1" x14ac:dyDescent="0.3">
      <c r="A445" s="41" t="s">
        <v>31</v>
      </c>
      <c r="B445" s="42">
        <v>7627538667.0100002</v>
      </c>
      <c r="C445" s="42">
        <v>8683654082.8500004</v>
      </c>
      <c r="D445" s="42">
        <v>1056115415.8400002</v>
      </c>
      <c r="E445" s="100">
        <v>13.846084063891059</v>
      </c>
      <c r="F445" s="115">
        <v>82.124888740336985</v>
      </c>
      <c r="G445" s="115">
        <v>81.706233715018342</v>
      </c>
    </row>
    <row r="446" spans="1:7" ht="21.75" customHeight="1" x14ac:dyDescent="0.3">
      <c r="A446" s="37" t="s">
        <v>19</v>
      </c>
      <c r="B446" s="44">
        <v>9287730898.6399994</v>
      </c>
      <c r="C446" s="44">
        <v>10627896658.58</v>
      </c>
      <c r="D446" s="44">
        <v>1340165759.9400005</v>
      </c>
      <c r="E446" s="99">
        <v>14.429420647149033</v>
      </c>
      <c r="F446" s="116">
        <v>100</v>
      </c>
      <c r="G446" s="116">
        <v>100</v>
      </c>
    </row>
    <row r="447" spans="1:7" x14ac:dyDescent="0.25">
      <c r="A447" s="50" t="s">
        <v>107</v>
      </c>
    </row>
    <row r="463" spans="1:7" ht="20" x14ac:dyDescent="0.4">
      <c r="A463" s="133" t="s">
        <v>42</v>
      </c>
      <c r="B463" s="133"/>
      <c r="C463" s="133"/>
      <c r="D463" s="133"/>
      <c r="E463" s="133"/>
      <c r="F463" s="133"/>
      <c r="G463" s="133"/>
    </row>
    <row r="464" spans="1:7" ht="13" x14ac:dyDescent="0.3">
      <c r="A464" s="134" t="s">
        <v>53</v>
      </c>
      <c r="B464" s="134"/>
      <c r="C464" s="134"/>
      <c r="D464" s="134"/>
      <c r="E464" s="134"/>
      <c r="F464" s="134"/>
      <c r="G464" s="134"/>
    </row>
    <row r="465" spans="1:7" ht="13" x14ac:dyDescent="0.3">
      <c r="A465" s="134" t="s">
        <v>153</v>
      </c>
      <c r="B465" s="134"/>
      <c r="C465" s="134"/>
      <c r="D465" s="134"/>
      <c r="E465" s="134"/>
      <c r="F465" s="134"/>
      <c r="G465" s="134"/>
    </row>
    <row r="466" spans="1:7" ht="13" x14ac:dyDescent="0.3">
      <c r="A466" s="134" t="s">
        <v>91</v>
      </c>
      <c r="B466" s="134"/>
      <c r="C466" s="134"/>
      <c r="D466" s="134"/>
      <c r="E466" s="134"/>
      <c r="F466" s="134"/>
      <c r="G466" s="134"/>
    </row>
    <row r="467" spans="1:7" ht="13" x14ac:dyDescent="0.3">
      <c r="A467" s="1"/>
      <c r="B467" s="1"/>
      <c r="C467" s="1"/>
      <c r="D467" s="1"/>
      <c r="E467" s="1"/>
      <c r="F467" s="1"/>
      <c r="G467" s="1"/>
    </row>
    <row r="468" spans="1:7" ht="13" x14ac:dyDescent="0.3">
      <c r="A468" s="94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36" t="s">
        <v>20</v>
      </c>
      <c r="B469" s="136">
        <v>2023</v>
      </c>
      <c r="C469" s="136">
        <v>2024</v>
      </c>
      <c r="D469" s="136" t="s">
        <v>29</v>
      </c>
      <c r="E469" s="136"/>
      <c r="F469" s="136" t="s">
        <v>61</v>
      </c>
      <c r="G469" s="136"/>
    </row>
    <row r="470" spans="1:7" ht="19.5" customHeight="1" x14ac:dyDescent="0.25">
      <c r="A470" s="136"/>
      <c r="B470" s="136"/>
      <c r="C470" s="136"/>
      <c r="D470" s="31" t="s">
        <v>22</v>
      </c>
      <c r="E470" s="31" t="s">
        <v>24</v>
      </c>
      <c r="F470" s="31">
        <v>2023</v>
      </c>
      <c r="G470" s="31">
        <v>2024</v>
      </c>
    </row>
    <row r="471" spans="1:7" ht="15.9" customHeight="1" x14ac:dyDescent="0.25">
      <c r="A471" s="39" t="s">
        <v>12</v>
      </c>
      <c r="B471" s="73">
        <v>150970235.16999999</v>
      </c>
      <c r="C471" s="73">
        <v>145456670.5</v>
      </c>
      <c r="D471" s="73">
        <v>-5513564.6699999869</v>
      </c>
      <c r="E471" s="122">
        <v>-3.6520872235453825</v>
      </c>
      <c r="F471" s="123">
        <v>1.3604893603586414</v>
      </c>
      <c r="G471" s="123">
        <v>1.1640988151181326</v>
      </c>
    </row>
    <row r="472" spans="1:7" ht="15.9" customHeight="1" x14ac:dyDescent="0.25">
      <c r="A472" s="39" t="s">
        <v>13</v>
      </c>
      <c r="B472" s="73">
        <v>1745202176.6300001</v>
      </c>
      <c r="C472" s="73">
        <v>2405367123.5599999</v>
      </c>
      <c r="D472" s="73">
        <v>660164946.92999983</v>
      </c>
      <c r="E472" s="122">
        <v>37.827419411359195</v>
      </c>
      <c r="F472" s="123">
        <v>15.727133168377497</v>
      </c>
      <c r="G472" s="123">
        <v>19.250303260999686</v>
      </c>
    </row>
    <row r="473" spans="1:7" ht="15.9" customHeight="1" x14ac:dyDescent="0.3">
      <c r="A473" s="41" t="s">
        <v>30</v>
      </c>
      <c r="B473" s="42">
        <v>1896172411.8000002</v>
      </c>
      <c r="C473" s="42">
        <v>2550823794.0599999</v>
      </c>
      <c r="D473" s="42">
        <v>654651382.25999975</v>
      </c>
      <c r="E473" s="124">
        <v>34.524886987389067</v>
      </c>
      <c r="F473" s="125">
        <v>17.087622528736137</v>
      </c>
      <c r="G473" s="125">
        <v>20.41440207611782</v>
      </c>
    </row>
    <row r="474" spans="1:7" ht="15.9" customHeight="1" x14ac:dyDescent="0.25">
      <c r="A474" s="39" t="s">
        <v>14</v>
      </c>
      <c r="B474" s="73">
        <v>2760596182.1399994</v>
      </c>
      <c r="C474" s="73">
        <v>2819014373.6700006</v>
      </c>
      <c r="D474" s="73">
        <v>58418191.530001163</v>
      </c>
      <c r="E474" s="122">
        <v>2.1161440383039181</v>
      </c>
      <c r="F474" s="123">
        <v>24.877498069861133</v>
      </c>
      <c r="G474" s="123">
        <v>22.560748028329389</v>
      </c>
    </row>
    <row r="475" spans="1:7" ht="15.9" customHeight="1" x14ac:dyDescent="0.25">
      <c r="A475" s="39" t="s">
        <v>15</v>
      </c>
      <c r="B475" s="73">
        <v>538374877.37</v>
      </c>
      <c r="C475" s="73">
        <v>193599628.76000002</v>
      </c>
      <c r="D475" s="73">
        <v>-344775248.61000001</v>
      </c>
      <c r="E475" s="122">
        <v>-64.039995754306346</v>
      </c>
      <c r="F475" s="123">
        <v>4.8516404026362858</v>
      </c>
      <c r="G475" s="123">
        <v>1.5493899157194468</v>
      </c>
    </row>
    <row r="476" spans="1:7" ht="15.9" customHeight="1" x14ac:dyDescent="0.25">
      <c r="A476" s="39" t="s">
        <v>27</v>
      </c>
      <c r="B476" s="73">
        <v>2147959288.77</v>
      </c>
      <c r="C476" s="73">
        <v>2960237775.5300002</v>
      </c>
      <c r="D476" s="73">
        <v>812278486.76000023</v>
      </c>
      <c r="E476" s="122">
        <v>37.816288744706171</v>
      </c>
      <c r="F476" s="123">
        <v>19.356635137810262</v>
      </c>
      <c r="G476" s="123">
        <v>23.690967730231456</v>
      </c>
    </row>
    <row r="477" spans="1:7" ht="15.9" customHeight="1" x14ac:dyDescent="0.25">
      <c r="A477" s="39" t="s">
        <v>35</v>
      </c>
      <c r="B477" s="73">
        <v>50837088.960000016</v>
      </c>
      <c r="C477" s="73">
        <v>35476800.269999996</v>
      </c>
      <c r="D477" s="73">
        <v>-15360288.69000002</v>
      </c>
      <c r="E477" s="122">
        <v>-30.21472905753102</v>
      </c>
      <c r="F477" s="123">
        <v>0.45812552761678121</v>
      </c>
      <c r="G477" s="123">
        <v>0.2839230474376192</v>
      </c>
    </row>
    <row r="478" spans="1:7" ht="15.9" customHeight="1" x14ac:dyDescent="0.25">
      <c r="A478" s="39" t="s">
        <v>16</v>
      </c>
      <c r="B478" s="73">
        <v>99632847.090000004</v>
      </c>
      <c r="C478" s="73">
        <v>99555329.849999994</v>
      </c>
      <c r="D478" s="73">
        <v>-77517.240000009537</v>
      </c>
      <c r="E478" s="122">
        <v>-7.7802895595251761E-2</v>
      </c>
      <c r="F478" s="123">
        <v>0.89785531734483326</v>
      </c>
      <c r="G478" s="123">
        <v>0.7967475201976375</v>
      </c>
    </row>
    <row r="479" spans="1:7" ht="15.9" customHeight="1" x14ac:dyDescent="0.25">
      <c r="A479" s="39" t="s">
        <v>67</v>
      </c>
      <c r="B479" s="73">
        <v>2664560497.25</v>
      </c>
      <c r="C479" s="73">
        <v>2853917608.04</v>
      </c>
      <c r="D479" s="73">
        <v>189357110.78999996</v>
      </c>
      <c r="E479" s="122">
        <v>7.1065044680137248</v>
      </c>
      <c r="F479" s="123">
        <v>24.012059082099903</v>
      </c>
      <c r="G479" s="123">
        <v>22.840080792060611</v>
      </c>
    </row>
    <row r="480" spans="1:7" ht="15.9" customHeight="1" x14ac:dyDescent="0.25">
      <c r="A480" s="39" t="s">
        <v>34</v>
      </c>
      <c r="B480" s="73">
        <v>72996802.530000001</v>
      </c>
      <c r="C480" s="73">
        <v>34321349.880000003</v>
      </c>
      <c r="D480" s="73">
        <v>-38675452.649999999</v>
      </c>
      <c r="E480" s="122">
        <v>-52.982392802897472</v>
      </c>
      <c r="F480" s="123">
        <v>0.65782088151638785</v>
      </c>
      <c r="G480" s="123">
        <v>0.27467590582972173</v>
      </c>
    </row>
    <row r="481" spans="1:7" ht="15.9" customHeight="1" x14ac:dyDescent="0.25">
      <c r="A481" s="39" t="s">
        <v>17</v>
      </c>
      <c r="B481" s="73">
        <v>291039080.11999995</v>
      </c>
      <c r="C481" s="73">
        <v>248833192.77000004</v>
      </c>
      <c r="D481" s="73">
        <v>-42205887.349999905</v>
      </c>
      <c r="E481" s="122">
        <v>-14.501793825282075</v>
      </c>
      <c r="F481" s="123">
        <v>2.6227393201445337</v>
      </c>
      <c r="G481" s="123">
        <v>1.9914275768165539</v>
      </c>
    </row>
    <row r="482" spans="1:7" ht="15.9" customHeight="1" x14ac:dyDescent="0.25">
      <c r="A482" s="39" t="s">
        <v>18</v>
      </c>
      <c r="B482" s="73">
        <v>574590631.83000016</v>
      </c>
      <c r="C482" s="73">
        <v>699436928.67999995</v>
      </c>
      <c r="D482" s="73">
        <v>124846296.84999979</v>
      </c>
      <c r="E482" s="122">
        <v>21.727868491760781</v>
      </c>
      <c r="F482" s="123">
        <v>5.1780037322337353</v>
      </c>
      <c r="G482" s="123">
        <v>5.5976374072597359</v>
      </c>
    </row>
    <row r="483" spans="1:7" ht="15.9" customHeight="1" x14ac:dyDescent="0.3">
      <c r="A483" s="41" t="s">
        <v>31</v>
      </c>
      <c r="B483" s="42">
        <v>9200587296.0599995</v>
      </c>
      <c r="C483" s="42">
        <v>9944392987.4500027</v>
      </c>
      <c r="D483" s="42">
        <v>743805691.3900032</v>
      </c>
      <c r="E483" s="100">
        <v>8.0843283961723387</v>
      </c>
      <c r="F483" s="115">
        <v>82.912377471263852</v>
      </c>
      <c r="G483" s="115">
        <v>79.585597923882176</v>
      </c>
    </row>
    <row r="484" spans="1:7" ht="18.75" customHeight="1" x14ac:dyDescent="0.3">
      <c r="A484" s="37" t="s">
        <v>19</v>
      </c>
      <c r="B484" s="44">
        <v>11096759707.860001</v>
      </c>
      <c r="C484" s="44">
        <v>12495216781.510002</v>
      </c>
      <c r="D484" s="44">
        <v>1398457073.6500015</v>
      </c>
      <c r="E484" s="99">
        <v>12.602391242728753</v>
      </c>
      <c r="F484" s="116">
        <v>99.999999999999986</v>
      </c>
      <c r="G484" s="116">
        <v>100</v>
      </c>
    </row>
    <row r="485" spans="1:7" x14ac:dyDescent="0.25">
      <c r="A485" s="50" t="s">
        <v>107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I604" sqref="I604"/>
    </sheetView>
  </sheetViews>
  <sheetFormatPr baseColWidth="10" defaultColWidth="11.453125" defaultRowHeight="12.5" x14ac:dyDescent="0.25"/>
  <cols>
    <col min="1" max="1" width="4.6328125" customWidth="1"/>
    <col min="2" max="2" width="41.54296875" customWidth="1"/>
    <col min="3" max="3" width="14.6328125" customWidth="1"/>
    <col min="4" max="4" width="13.90625" customWidth="1"/>
    <col min="5" max="5" width="6.453125" customWidth="1"/>
    <col min="6" max="6" width="14.54296875" customWidth="1"/>
    <col min="7" max="7" width="14" customWidth="1"/>
    <col min="8" max="8" width="13.54296875" customWidth="1"/>
    <col min="9" max="9" width="5.54296875" customWidth="1"/>
    <col min="10" max="10" width="15.36328125" customWidth="1"/>
    <col min="11" max="11" width="15.08984375" customWidth="1"/>
    <col min="12" max="12" width="12.36328125" customWidth="1"/>
  </cols>
  <sheetData>
    <row r="1" spans="1:14" ht="13" x14ac:dyDescent="0.3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 ht="20" x14ac:dyDescent="0.4">
      <c r="A2" s="133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13" x14ac:dyDescent="0.3">
      <c r="A3" s="134" t="s">
        <v>59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ht="13" x14ac:dyDescent="0.3">
      <c r="A4" s="134" t="s">
        <v>173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5" spans="1:14" ht="13" x14ac:dyDescent="0.3">
      <c r="A5" s="134" t="s">
        <v>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ht="13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37" t="s">
        <v>33</v>
      </c>
      <c r="C7" s="136">
        <v>2023</v>
      </c>
      <c r="D7" s="136"/>
      <c r="E7" s="136" t="s">
        <v>52</v>
      </c>
      <c r="F7" s="136"/>
      <c r="G7" s="136">
        <v>2024</v>
      </c>
      <c r="H7" s="136"/>
      <c r="I7" s="136"/>
      <c r="J7" s="136"/>
      <c r="K7" s="136" t="s">
        <v>29</v>
      </c>
      <c r="L7" s="136"/>
      <c r="M7" s="136" t="s">
        <v>61</v>
      </c>
      <c r="N7" s="136"/>
    </row>
    <row r="8" spans="1:14" ht="32.25" customHeight="1" x14ac:dyDescent="0.25">
      <c r="A8" s="60"/>
      <c r="B8" s="138"/>
      <c r="C8" s="31" t="s">
        <v>28</v>
      </c>
      <c r="D8" s="31" t="s">
        <v>37</v>
      </c>
      <c r="E8" s="31" t="s">
        <v>51</v>
      </c>
      <c r="F8" s="31" t="s">
        <v>57</v>
      </c>
      <c r="G8" s="31" t="s">
        <v>28</v>
      </c>
      <c r="H8" s="31" t="s">
        <v>37</v>
      </c>
      <c r="I8" s="31" t="s">
        <v>51</v>
      </c>
      <c r="J8" s="31" t="s">
        <v>57</v>
      </c>
      <c r="K8" s="31" t="s">
        <v>26</v>
      </c>
      <c r="L8" s="31" t="s">
        <v>24</v>
      </c>
      <c r="M8" s="31">
        <v>2023</v>
      </c>
      <c r="N8" s="31">
        <v>2024</v>
      </c>
    </row>
    <row r="9" spans="1:14" ht="15.9" customHeight="1" x14ac:dyDescent="0.3">
      <c r="A9" s="61"/>
      <c r="B9" s="33" t="s">
        <v>84</v>
      </c>
      <c r="C9" s="33">
        <v>15821977935.35</v>
      </c>
      <c r="D9" s="33">
        <v>8063604280.6800003</v>
      </c>
      <c r="E9" s="32">
        <v>1</v>
      </c>
      <c r="F9" s="42">
        <v>23885582216.029999</v>
      </c>
      <c r="G9" s="33">
        <v>17859589093.560001</v>
      </c>
      <c r="H9" s="33">
        <v>9909385373.2900009</v>
      </c>
      <c r="I9" s="32">
        <v>1</v>
      </c>
      <c r="J9" s="42">
        <v>27768974466.850002</v>
      </c>
      <c r="K9" s="33">
        <v>3883392250.8200035</v>
      </c>
      <c r="L9" s="117">
        <v>16.258311041770614</v>
      </c>
      <c r="M9" s="117">
        <v>20.705930764861343</v>
      </c>
      <c r="N9" s="117">
        <v>20.51577180144125</v>
      </c>
    </row>
    <row r="10" spans="1:14" ht="15.9" customHeight="1" x14ac:dyDescent="0.3">
      <c r="A10" s="62"/>
      <c r="B10" s="35" t="s">
        <v>93</v>
      </c>
      <c r="C10" s="33">
        <v>17169912714.799999</v>
      </c>
      <c r="D10" s="33">
        <v>2961885509.4200001</v>
      </c>
      <c r="E10" s="32">
        <v>2</v>
      </c>
      <c r="F10" s="42">
        <v>20131798224.220001</v>
      </c>
      <c r="G10" s="33">
        <v>20883673777.75</v>
      </c>
      <c r="H10" s="33">
        <v>3507586692.96</v>
      </c>
      <c r="I10" s="32">
        <v>2</v>
      </c>
      <c r="J10" s="42">
        <v>24391260470.709999</v>
      </c>
      <c r="K10" s="33">
        <v>4259462246.4899979</v>
      </c>
      <c r="L10" s="117">
        <v>21.157882664279629</v>
      </c>
      <c r="M10" s="117">
        <v>17.451850929683626</v>
      </c>
      <c r="N10" s="117">
        <v>18.020310197770321</v>
      </c>
    </row>
    <row r="11" spans="1:14" ht="15.9" customHeight="1" x14ac:dyDescent="0.3">
      <c r="A11" s="62"/>
      <c r="B11" s="35" t="s">
        <v>92</v>
      </c>
      <c r="C11" s="33">
        <v>2488005893.7999997</v>
      </c>
      <c r="D11" s="33">
        <v>15501623487.519999</v>
      </c>
      <c r="E11" s="32">
        <v>3</v>
      </c>
      <c r="F11" s="42">
        <v>17989629381.32</v>
      </c>
      <c r="G11" s="33">
        <v>3003988618.9499998</v>
      </c>
      <c r="H11" s="33">
        <v>17781812314.27</v>
      </c>
      <c r="I11" s="32">
        <v>3</v>
      </c>
      <c r="J11" s="42">
        <v>20785800933.220001</v>
      </c>
      <c r="K11" s="33">
        <v>2796171551.9000015</v>
      </c>
      <c r="L11" s="117">
        <v>15.543241567852862</v>
      </c>
      <c r="M11" s="117">
        <v>15.594847849475565</v>
      </c>
      <c r="N11" s="117">
        <v>15.356589749657376</v>
      </c>
    </row>
    <row r="12" spans="1:14" ht="15.9" customHeight="1" x14ac:dyDescent="0.3">
      <c r="A12" s="62"/>
      <c r="B12" s="35" t="s">
        <v>109</v>
      </c>
      <c r="C12" s="33">
        <v>10138717064.570002</v>
      </c>
      <c r="D12" s="33">
        <v>2217354507.4200001</v>
      </c>
      <c r="E12" s="32">
        <v>4</v>
      </c>
      <c r="F12" s="42">
        <v>12356071571.990002</v>
      </c>
      <c r="G12" s="33">
        <v>11634541183.549999</v>
      </c>
      <c r="H12" s="33">
        <v>2753802493.0199995</v>
      </c>
      <c r="I12" s="32">
        <v>4</v>
      </c>
      <c r="J12" s="42">
        <v>14388343676.57</v>
      </c>
      <c r="K12" s="33">
        <v>2032272104.579998</v>
      </c>
      <c r="L12" s="117">
        <v>16.447558536217603</v>
      </c>
      <c r="M12" s="117">
        <v>10.71122990351876</v>
      </c>
      <c r="N12" s="117">
        <v>10.630136011022277</v>
      </c>
    </row>
    <row r="13" spans="1:14" ht="15.9" customHeight="1" x14ac:dyDescent="0.3">
      <c r="A13" s="62"/>
      <c r="B13" s="35" t="s">
        <v>110</v>
      </c>
      <c r="C13" s="33">
        <v>7484390185.6900015</v>
      </c>
      <c r="D13" s="33">
        <v>2102668264.49</v>
      </c>
      <c r="E13" s="32">
        <v>5</v>
      </c>
      <c r="F13" s="42">
        <v>9587058450.1800022</v>
      </c>
      <c r="G13" s="33">
        <v>9155946960.7199993</v>
      </c>
      <c r="H13" s="33">
        <v>2261314350.7000003</v>
      </c>
      <c r="I13" s="32">
        <v>5</v>
      </c>
      <c r="J13" s="42">
        <v>11417261311.42</v>
      </c>
      <c r="K13" s="33">
        <v>1830202861.2399979</v>
      </c>
      <c r="L13" s="117">
        <v>19.090348418660522</v>
      </c>
      <c r="M13" s="117">
        <v>8.3108281268891755</v>
      </c>
      <c r="N13" s="117">
        <v>8.4350946392399173</v>
      </c>
    </row>
    <row r="14" spans="1:14" ht="15.9" customHeight="1" x14ac:dyDescent="0.3">
      <c r="A14" s="62"/>
      <c r="B14" s="35" t="s">
        <v>111</v>
      </c>
      <c r="C14" s="33">
        <v>6768750394.4900007</v>
      </c>
      <c r="D14" s="33">
        <v>540309453.75999999</v>
      </c>
      <c r="E14" s="32">
        <v>6</v>
      </c>
      <c r="F14" s="42">
        <v>7309059848.250001</v>
      </c>
      <c r="G14" s="33">
        <v>7245316404.7999992</v>
      </c>
      <c r="H14" s="33">
        <v>577589751.8900001</v>
      </c>
      <c r="I14" s="32">
        <v>6</v>
      </c>
      <c r="J14" s="42">
        <v>7822906156.6899996</v>
      </c>
      <c r="K14" s="33">
        <v>513846308.43999863</v>
      </c>
      <c r="L14" s="117">
        <v>7.0302654391731139</v>
      </c>
      <c r="M14" s="117">
        <v>6.3360769607920702</v>
      </c>
      <c r="N14" s="117">
        <v>5.7795781304900133</v>
      </c>
    </row>
    <row r="15" spans="1:14" ht="15.9" customHeight="1" x14ac:dyDescent="0.3">
      <c r="A15" s="62"/>
      <c r="B15" s="35" t="s">
        <v>94</v>
      </c>
      <c r="C15" s="33">
        <v>1258556039.29</v>
      </c>
      <c r="D15" s="33">
        <v>2762138407.5500002</v>
      </c>
      <c r="E15" s="32">
        <v>7</v>
      </c>
      <c r="F15" s="42">
        <v>4020694446.8400002</v>
      </c>
      <c r="G15" s="33">
        <v>2839213891.3300004</v>
      </c>
      <c r="H15" s="33">
        <v>3202517469.7400002</v>
      </c>
      <c r="I15" s="32">
        <v>7</v>
      </c>
      <c r="J15" s="42">
        <v>6041731361.0700006</v>
      </c>
      <c r="K15" s="33">
        <v>2021036914.2300005</v>
      </c>
      <c r="L15" s="117">
        <v>50.265866778770061</v>
      </c>
      <c r="M15" s="117">
        <v>3.4854591397424515</v>
      </c>
      <c r="N15" s="117">
        <v>4.4636427620794183</v>
      </c>
    </row>
    <row r="16" spans="1:14" ht="15.9" customHeight="1" x14ac:dyDescent="0.3">
      <c r="A16" s="62"/>
      <c r="B16" s="35" t="s">
        <v>112</v>
      </c>
      <c r="C16" s="33">
        <v>177958251.75</v>
      </c>
      <c r="D16" s="33">
        <v>3268745077.6000004</v>
      </c>
      <c r="E16" s="32">
        <v>8</v>
      </c>
      <c r="F16" s="42">
        <v>3446703329.3500004</v>
      </c>
      <c r="G16" s="33">
        <v>232694997.65000004</v>
      </c>
      <c r="H16" s="33">
        <v>3804943393.9200001</v>
      </c>
      <c r="I16" s="32">
        <v>8</v>
      </c>
      <c r="J16" s="42">
        <v>4037638391.5700002</v>
      </c>
      <c r="K16" s="33">
        <v>590935062.21999979</v>
      </c>
      <c r="L16" s="117">
        <v>17.144935486264838</v>
      </c>
      <c r="M16" s="117">
        <v>2.987877785815181</v>
      </c>
      <c r="N16" s="117">
        <v>2.9830150176080634</v>
      </c>
    </row>
    <row r="17" spans="1:14" ht="15.9" customHeight="1" x14ac:dyDescent="0.3">
      <c r="A17" s="62"/>
      <c r="B17" s="35" t="s">
        <v>77</v>
      </c>
      <c r="C17" s="33">
        <v>679373271.72000015</v>
      </c>
      <c r="D17" s="33">
        <v>2371435646.0600004</v>
      </c>
      <c r="E17" s="32">
        <v>9</v>
      </c>
      <c r="F17" s="42">
        <v>3050808917.7800007</v>
      </c>
      <c r="G17" s="33">
        <v>644133195.84000003</v>
      </c>
      <c r="H17" s="33">
        <v>3062783219.8900003</v>
      </c>
      <c r="I17" s="32">
        <v>9</v>
      </c>
      <c r="J17" s="42">
        <v>3706916415.7300005</v>
      </c>
      <c r="K17" s="33">
        <v>656107497.94999981</v>
      </c>
      <c r="L17" s="117">
        <v>21.506017441021292</v>
      </c>
      <c r="M17" s="117">
        <v>2.6446848838367418</v>
      </c>
      <c r="N17" s="117">
        <v>2.738676985097896</v>
      </c>
    </row>
    <row r="18" spans="1:14" ht="15.9" customHeight="1" x14ac:dyDescent="0.3">
      <c r="A18" s="62"/>
      <c r="B18" s="35" t="s">
        <v>113</v>
      </c>
      <c r="C18" s="33">
        <v>1661349851.04</v>
      </c>
      <c r="D18" s="33">
        <v>184577.91999999998</v>
      </c>
      <c r="E18" s="32">
        <v>10</v>
      </c>
      <c r="F18" s="42">
        <v>1661534428.96</v>
      </c>
      <c r="G18" s="33">
        <v>1978490677.3199999</v>
      </c>
      <c r="H18" s="33">
        <v>411833.10000000003</v>
      </c>
      <c r="I18" s="32">
        <v>10</v>
      </c>
      <c r="J18" s="42">
        <v>1978902510.4199998</v>
      </c>
      <c r="K18" s="33">
        <v>317368081.4599998</v>
      </c>
      <c r="L18" s="117">
        <v>19.100903112711855</v>
      </c>
      <c r="M18" s="117">
        <v>1.4403507747192514</v>
      </c>
      <c r="N18" s="117">
        <v>1.4620169848022941</v>
      </c>
    </row>
    <row r="19" spans="1:14" ht="15.9" customHeight="1" x14ac:dyDescent="0.3">
      <c r="A19" s="62"/>
      <c r="B19" s="35" t="s">
        <v>85</v>
      </c>
      <c r="C19" s="33">
        <v>1467756885.74</v>
      </c>
      <c r="D19" s="33">
        <v>28014481.879999999</v>
      </c>
      <c r="E19" s="32">
        <v>11</v>
      </c>
      <c r="F19" s="42">
        <v>1495771367.6200001</v>
      </c>
      <c r="G19" s="33">
        <v>1661304356.6000001</v>
      </c>
      <c r="H19" s="33">
        <v>44833635.070000008</v>
      </c>
      <c r="I19" s="32">
        <v>11</v>
      </c>
      <c r="J19" s="42">
        <v>1706137991.6700001</v>
      </c>
      <c r="K19" s="33">
        <v>210366624.04999995</v>
      </c>
      <c r="L19" s="117">
        <v>14.064089512872899</v>
      </c>
      <c r="M19" s="117">
        <v>1.2966541111657022</v>
      </c>
      <c r="N19" s="117">
        <v>1.2604980331793132</v>
      </c>
    </row>
    <row r="20" spans="1:14" ht="15.9" customHeight="1" x14ac:dyDescent="0.3">
      <c r="A20" s="62"/>
      <c r="B20" s="35" t="s">
        <v>114</v>
      </c>
      <c r="C20" s="33">
        <v>1178458451.4100001</v>
      </c>
      <c r="D20" s="33">
        <v>761644.09</v>
      </c>
      <c r="E20" s="32">
        <v>12</v>
      </c>
      <c r="F20" s="42">
        <v>1179220095.5</v>
      </c>
      <c r="G20" s="33">
        <v>1149803344.6999998</v>
      </c>
      <c r="H20" s="33">
        <v>52900164.770000003</v>
      </c>
      <c r="I20" s="32">
        <v>12</v>
      </c>
      <c r="J20" s="42">
        <v>1202703509.4699998</v>
      </c>
      <c r="K20" s="33">
        <v>23483413.96999979</v>
      </c>
      <c r="L20" s="117">
        <v>1.9914360397702187</v>
      </c>
      <c r="M20" s="117">
        <v>1.0222421807901185</v>
      </c>
      <c r="N20" s="117">
        <v>0.88855966843625434</v>
      </c>
    </row>
    <row r="21" spans="1:14" ht="15.9" customHeight="1" x14ac:dyDescent="0.3">
      <c r="A21" s="62"/>
      <c r="B21" s="35" t="s">
        <v>118</v>
      </c>
      <c r="C21" s="33">
        <v>862291244.83000004</v>
      </c>
      <c r="D21" s="33">
        <v>6882196.6999999993</v>
      </c>
      <c r="E21" s="32">
        <v>13</v>
      </c>
      <c r="F21" s="42">
        <v>869173441.53000009</v>
      </c>
      <c r="G21" s="33">
        <v>1191848572.2900002</v>
      </c>
      <c r="H21" s="33">
        <v>7471304.9099999992</v>
      </c>
      <c r="I21" s="32">
        <v>13</v>
      </c>
      <c r="J21" s="42">
        <v>1199319877.2000003</v>
      </c>
      <c r="K21" s="33">
        <v>330146435.6700002</v>
      </c>
      <c r="L21" s="117">
        <v>37.983953477552845</v>
      </c>
      <c r="M21" s="117">
        <v>0.75346897304844973</v>
      </c>
      <c r="N21" s="117">
        <v>0.88605983440046121</v>
      </c>
    </row>
    <row r="22" spans="1:14" ht="15.9" customHeight="1" x14ac:dyDescent="0.3">
      <c r="A22" s="62"/>
      <c r="B22" s="35" t="s">
        <v>115</v>
      </c>
      <c r="C22" s="33">
        <v>865564594</v>
      </c>
      <c r="D22" s="33">
        <v>0</v>
      </c>
      <c r="E22" s="32">
        <v>14</v>
      </c>
      <c r="F22" s="42">
        <v>865564594</v>
      </c>
      <c r="G22" s="33">
        <v>1029527219.8499999</v>
      </c>
      <c r="H22" s="33">
        <v>0</v>
      </c>
      <c r="I22" s="32">
        <v>14</v>
      </c>
      <c r="J22" s="42">
        <v>1029527219.8499999</v>
      </c>
      <c r="K22" s="33">
        <v>163962625.8499999</v>
      </c>
      <c r="L22" s="117">
        <v>18.942852675186934</v>
      </c>
      <c r="M22" s="117">
        <v>0.75034053571661985</v>
      </c>
      <c r="N22" s="117">
        <v>0.76061669223792461</v>
      </c>
    </row>
    <row r="23" spans="1:14" ht="15.9" customHeight="1" x14ac:dyDescent="0.3">
      <c r="A23" s="62"/>
      <c r="B23" s="35" t="s">
        <v>168</v>
      </c>
      <c r="C23" s="33">
        <v>492323631.93000001</v>
      </c>
      <c r="D23" s="33">
        <v>249770170.60999998</v>
      </c>
      <c r="E23" s="32">
        <v>18</v>
      </c>
      <c r="F23" s="42">
        <v>742093802.53999996</v>
      </c>
      <c r="G23" s="33">
        <v>722678202.17000008</v>
      </c>
      <c r="H23" s="33">
        <v>197369103.28</v>
      </c>
      <c r="I23" s="32">
        <v>15</v>
      </c>
      <c r="J23" s="42">
        <v>920047305.45000005</v>
      </c>
      <c r="K23" s="33">
        <v>177953502.91000009</v>
      </c>
      <c r="L23" s="117">
        <v>23.979920368679824</v>
      </c>
      <c r="M23" s="117">
        <v>0.64330619021351398</v>
      </c>
      <c r="N23" s="117">
        <v>0.67973272069072099</v>
      </c>
    </row>
    <row r="24" spans="1:14" ht="15.9" customHeight="1" x14ac:dyDescent="0.3">
      <c r="A24" s="62"/>
      <c r="B24" s="35" t="s">
        <v>117</v>
      </c>
      <c r="C24" s="33">
        <v>851947225.2299999</v>
      </c>
      <c r="D24" s="33">
        <v>0</v>
      </c>
      <c r="E24" s="32">
        <v>15</v>
      </c>
      <c r="F24" s="42">
        <v>851947225.2299999</v>
      </c>
      <c r="G24" s="33">
        <v>910105952.43999994</v>
      </c>
      <c r="H24" s="33">
        <v>0</v>
      </c>
      <c r="I24" s="32">
        <v>16</v>
      </c>
      <c r="J24" s="42">
        <v>910105952.43999994</v>
      </c>
      <c r="K24" s="33">
        <v>58158727.210000038</v>
      </c>
      <c r="L24" s="117">
        <v>6.8265645438658416</v>
      </c>
      <c r="M24" s="117">
        <v>0.73853591264312479</v>
      </c>
      <c r="N24" s="117">
        <v>0.67238802994622815</v>
      </c>
    </row>
    <row r="25" spans="1:14" ht="15.9" customHeight="1" x14ac:dyDescent="0.3">
      <c r="A25" s="62"/>
      <c r="B25" s="35" t="s">
        <v>80</v>
      </c>
      <c r="C25" s="33">
        <v>615606526.99000001</v>
      </c>
      <c r="D25" s="33">
        <v>0</v>
      </c>
      <c r="E25" s="32">
        <v>19</v>
      </c>
      <c r="F25" s="42">
        <v>615606526.99000001</v>
      </c>
      <c r="G25" s="33">
        <v>699846903.37999988</v>
      </c>
      <c r="H25" s="33">
        <v>0</v>
      </c>
      <c r="I25" s="32">
        <v>17</v>
      </c>
      <c r="J25" s="42">
        <v>699846903.37999988</v>
      </c>
      <c r="K25" s="33">
        <v>84240376.389999866</v>
      </c>
      <c r="L25" s="117">
        <v>13.684126580316175</v>
      </c>
      <c r="M25" s="117">
        <v>0.53365691532933057</v>
      </c>
      <c r="N25" s="117">
        <v>0.51704823967588465</v>
      </c>
    </row>
    <row r="26" spans="1:14" ht="15.9" customHeight="1" x14ac:dyDescent="0.3">
      <c r="A26" s="62"/>
      <c r="B26" s="35" t="s">
        <v>120</v>
      </c>
      <c r="C26" s="33">
        <v>0</v>
      </c>
      <c r="D26" s="33">
        <v>494249630.94</v>
      </c>
      <c r="E26" s="32">
        <v>23</v>
      </c>
      <c r="F26" s="42">
        <v>494249630.94</v>
      </c>
      <c r="G26" s="33">
        <v>0</v>
      </c>
      <c r="H26" s="33">
        <v>678304942.58999991</v>
      </c>
      <c r="I26" s="32">
        <v>18</v>
      </c>
      <c r="J26" s="42">
        <v>678304942.58999991</v>
      </c>
      <c r="K26" s="33">
        <v>184055311.64999992</v>
      </c>
      <c r="L26" s="117">
        <v>37.239342253012936</v>
      </c>
      <c r="M26" s="117">
        <v>0.42845506323617166</v>
      </c>
      <c r="N26" s="117">
        <v>0.50113299756815666</v>
      </c>
    </row>
    <row r="27" spans="1:14" ht="15.9" customHeight="1" x14ac:dyDescent="0.3">
      <c r="A27" s="62"/>
      <c r="B27" s="35" t="s">
        <v>119</v>
      </c>
      <c r="C27" s="33">
        <v>588943412.77999997</v>
      </c>
      <c r="D27" s="33">
        <v>0</v>
      </c>
      <c r="E27" s="32">
        <v>20</v>
      </c>
      <c r="F27" s="42">
        <v>588943412.77999997</v>
      </c>
      <c r="G27" s="33">
        <v>672654213.8599999</v>
      </c>
      <c r="H27" s="33">
        <v>0</v>
      </c>
      <c r="I27" s="32">
        <v>19</v>
      </c>
      <c r="J27" s="42">
        <v>672654213.8599999</v>
      </c>
      <c r="K27" s="33">
        <v>83710801.079999924</v>
      </c>
      <c r="L27" s="117">
        <v>14.21372567609821</v>
      </c>
      <c r="M27" s="117">
        <v>0.51054319794892111</v>
      </c>
      <c r="N27" s="117">
        <v>0.49695822830273345</v>
      </c>
    </row>
    <row r="28" spans="1:14" ht="15.9" customHeight="1" x14ac:dyDescent="0.3">
      <c r="A28" s="62"/>
      <c r="B28" s="35" t="s">
        <v>116</v>
      </c>
      <c r="C28" s="33">
        <v>39615293.060000002</v>
      </c>
      <c r="D28" s="33">
        <v>756245050.38</v>
      </c>
      <c r="E28" s="32">
        <v>17</v>
      </c>
      <c r="F28" s="42">
        <v>795860343.44000006</v>
      </c>
      <c r="G28" s="33">
        <v>36190678.030000009</v>
      </c>
      <c r="H28" s="33">
        <v>609259616.49000001</v>
      </c>
      <c r="I28" s="32">
        <v>20</v>
      </c>
      <c r="J28" s="42">
        <v>645450294.51999998</v>
      </c>
      <c r="K28" s="33">
        <v>-150410048.92000008</v>
      </c>
      <c r="L28" s="117">
        <v>-18.899050588432729</v>
      </c>
      <c r="M28" s="117">
        <v>0.68991532300636438</v>
      </c>
      <c r="N28" s="117">
        <v>0.47685992031694474</v>
      </c>
    </row>
    <row r="29" spans="1:14" ht="15.9" customHeight="1" x14ac:dyDescent="0.3">
      <c r="A29" s="62"/>
      <c r="B29" s="35" t="s">
        <v>78</v>
      </c>
      <c r="C29" s="33">
        <v>546000476.46000004</v>
      </c>
      <c r="D29" s="33">
        <v>0</v>
      </c>
      <c r="E29" s="32">
        <v>21</v>
      </c>
      <c r="F29" s="42">
        <v>546000476.46000004</v>
      </c>
      <c r="G29" s="33">
        <v>618627525.55999994</v>
      </c>
      <c r="H29" s="33">
        <v>0</v>
      </c>
      <c r="I29" s="32">
        <v>21</v>
      </c>
      <c r="J29" s="42">
        <v>618627525.55999994</v>
      </c>
      <c r="K29" s="33">
        <v>72627049.099999905</v>
      </c>
      <c r="L29" s="117">
        <v>13.301645736809272</v>
      </c>
      <c r="M29" s="117">
        <v>0.4733168302497896</v>
      </c>
      <c r="N29" s="117">
        <v>0.45704320696575257</v>
      </c>
    </row>
    <row r="30" spans="1:14" ht="15.9" customHeight="1" x14ac:dyDescent="0.3">
      <c r="A30" s="62"/>
      <c r="B30" s="35" t="s">
        <v>87</v>
      </c>
      <c r="C30" s="33">
        <v>8447626.1199999992</v>
      </c>
      <c r="D30" s="33">
        <v>499469552.56000006</v>
      </c>
      <c r="E30" s="32">
        <v>22</v>
      </c>
      <c r="F30" s="42">
        <v>507917178.68000007</v>
      </c>
      <c r="G30" s="33">
        <v>8469427.3800000008</v>
      </c>
      <c r="H30" s="33">
        <v>596126817.98000002</v>
      </c>
      <c r="I30" s="32">
        <v>22</v>
      </c>
      <c r="J30" s="42">
        <v>604596245.36000001</v>
      </c>
      <c r="K30" s="33">
        <v>96679066.679999948</v>
      </c>
      <c r="L30" s="117">
        <v>19.03441559729368</v>
      </c>
      <c r="M30" s="117">
        <v>0.44030318544941005</v>
      </c>
      <c r="N30" s="117">
        <v>0.44667687013869672</v>
      </c>
    </row>
    <row r="31" spans="1:14" ht="15.9" customHeight="1" x14ac:dyDescent="0.3">
      <c r="A31" s="62"/>
      <c r="B31" s="35" t="s">
        <v>121</v>
      </c>
      <c r="C31" s="33">
        <v>241137006.74000001</v>
      </c>
      <c r="D31" s="33">
        <v>12867984.219999999</v>
      </c>
      <c r="E31" s="32">
        <v>27</v>
      </c>
      <c r="F31" s="42">
        <v>254004990.96000001</v>
      </c>
      <c r="G31" s="33">
        <v>300864930.27999997</v>
      </c>
      <c r="H31" s="33">
        <v>200265373.15000001</v>
      </c>
      <c r="I31" s="32">
        <v>23</v>
      </c>
      <c r="J31" s="42">
        <v>501130303.42999995</v>
      </c>
      <c r="K31" s="33">
        <v>247125312.46999994</v>
      </c>
      <c r="L31" s="117">
        <v>97.291518381588233</v>
      </c>
      <c r="M31" s="117">
        <v>0.22019181735571497</v>
      </c>
      <c r="N31" s="117">
        <v>0.37023603303140395</v>
      </c>
    </row>
    <row r="32" spans="1:14" ht="15.9" customHeight="1" x14ac:dyDescent="0.3">
      <c r="A32" s="62"/>
      <c r="B32" s="35" t="s">
        <v>123</v>
      </c>
      <c r="C32" s="33">
        <v>297530158.86000001</v>
      </c>
      <c r="D32" s="33">
        <v>2788271.95</v>
      </c>
      <c r="E32" s="32">
        <v>25</v>
      </c>
      <c r="F32" s="42">
        <v>300318430.81</v>
      </c>
      <c r="G32" s="33">
        <v>353380241.57000005</v>
      </c>
      <c r="H32" s="33">
        <v>4315560.5999999996</v>
      </c>
      <c r="I32" s="32">
        <v>24</v>
      </c>
      <c r="J32" s="42">
        <v>357695802.17000008</v>
      </c>
      <c r="K32" s="33">
        <v>57377371.360000074</v>
      </c>
      <c r="L32" s="117">
        <v>19.105511175336602</v>
      </c>
      <c r="M32" s="117">
        <v>0.26034000676736324</v>
      </c>
      <c r="N32" s="117">
        <v>0.26426634733715587</v>
      </c>
    </row>
    <row r="33" spans="1:14" ht="15.9" customHeight="1" x14ac:dyDescent="0.3">
      <c r="A33" s="62"/>
      <c r="B33" s="35" t="s">
        <v>108</v>
      </c>
      <c r="C33" s="33">
        <v>299342080.56</v>
      </c>
      <c r="D33" s="33">
        <v>32500000</v>
      </c>
      <c r="E33" s="32">
        <v>24</v>
      </c>
      <c r="F33" s="42">
        <v>331842080.56</v>
      </c>
      <c r="G33" s="33">
        <v>290264814.94000006</v>
      </c>
      <c r="H33" s="33">
        <v>34597660</v>
      </c>
      <c r="I33" s="32">
        <v>25</v>
      </c>
      <c r="J33" s="42">
        <v>324862474.94000006</v>
      </c>
      <c r="K33" s="33">
        <v>-6979605.6199999452</v>
      </c>
      <c r="L33" s="117">
        <v>-2.1032913029660114</v>
      </c>
      <c r="M33" s="117">
        <v>0.28766722463778149</v>
      </c>
      <c r="N33" s="117">
        <v>0.24000902196358626</v>
      </c>
    </row>
    <row r="34" spans="1:14" ht="15.9" customHeight="1" x14ac:dyDescent="0.3">
      <c r="A34" s="62"/>
      <c r="B34" s="35" t="s">
        <v>122</v>
      </c>
      <c r="C34" s="33">
        <v>258522576.80999997</v>
      </c>
      <c r="D34" s="33">
        <v>0</v>
      </c>
      <c r="E34" s="32">
        <v>26</v>
      </c>
      <c r="F34" s="42">
        <v>258522576.80999997</v>
      </c>
      <c r="G34" s="33">
        <v>274213948.35000002</v>
      </c>
      <c r="H34" s="33">
        <v>0</v>
      </c>
      <c r="I34" s="32">
        <v>26</v>
      </c>
      <c r="J34" s="42">
        <v>274213948.35000002</v>
      </c>
      <c r="K34" s="33">
        <v>15691371.540000051</v>
      </c>
      <c r="L34" s="117">
        <v>6.0696329634422428</v>
      </c>
      <c r="M34" s="117">
        <v>0.22410802165789184</v>
      </c>
      <c r="N34" s="117">
        <v>0.20258979300213803</v>
      </c>
    </row>
    <row r="35" spans="1:14" ht="15.9" customHeight="1" x14ac:dyDescent="0.3">
      <c r="A35" s="62"/>
      <c r="B35" s="35" t="s">
        <v>127</v>
      </c>
      <c r="C35" s="33">
        <v>70693527.810000002</v>
      </c>
      <c r="D35" s="33">
        <v>9113164.0599999987</v>
      </c>
      <c r="E35" s="32">
        <v>30</v>
      </c>
      <c r="F35" s="42">
        <v>79806691.870000005</v>
      </c>
      <c r="G35" s="33">
        <v>166258987.56</v>
      </c>
      <c r="H35" s="33">
        <v>36418761.719999999</v>
      </c>
      <c r="I35" s="32">
        <v>27</v>
      </c>
      <c r="J35" s="42">
        <v>202677749.28</v>
      </c>
      <c r="K35" s="33">
        <v>122871057.41</v>
      </c>
      <c r="L35" s="117">
        <v>153.96084530122997</v>
      </c>
      <c r="M35" s="117">
        <v>6.9182815871402209E-2</v>
      </c>
      <c r="N35" s="117">
        <v>0.14973871139613174</v>
      </c>
    </row>
    <row r="36" spans="1:14" ht="15.9" customHeight="1" x14ac:dyDescent="0.3">
      <c r="A36" s="62"/>
      <c r="B36" s="35" t="s">
        <v>128</v>
      </c>
      <c r="C36" s="33">
        <v>56697540.890000001</v>
      </c>
      <c r="D36" s="33">
        <v>544741.14</v>
      </c>
      <c r="E36" s="32">
        <v>32</v>
      </c>
      <c r="F36" s="42">
        <v>57242282.030000001</v>
      </c>
      <c r="G36" s="33">
        <v>120827442.63</v>
      </c>
      <c r="H36" s="33">
        <v>490225</v>
      </c>
      <c r="I36" s="32">
        <v>28</v>
      </c>
      <c r="J36" s="42">
        <v>121317667.63</v>
      </c>
      <c r="K36" s="33">
        <v>64075385.599999994</v>
      </c>
      <c r="L36" s="117">
        <v>111.93716135638836</v>
      </c>
      <c r="M36" s="117">
        <v>4.962218286395393E-2</v>
      </c>
      <c r="N36" s="117">
        <v>8.9629726425489761E-2</v>
      </c>
    </row>
    <row r="37" spans="1:14" ht="15.9" customHeight="1" x14ac:dyDescent="0.3">
      <c r="A37" s="62"/>
      <c r="B37" s="35" t="s">
        <v>124</v>
      </c>
      <c r="C37" s="33">
        <v>100324011.70999999</v>
      </c>
      <c r="D37" s="33">
        <v>0</v>
      </c>
      <c r="E37" s="32">
        <v>28</v>
      </c>
      <c r="F37" s="42">
        <v>100324011.70999999</v>
      </c>
      <c r="G37" s="33">
        <v>112981586.94000003</v>
      </c>
      <c r="H37" s="33">
        <v>0</v>
      </c>
      <c r="I37" s="32">
        <v>29</v>
      </c>
      <c r="J37" s="42">
        <v>112981586.94000003</v>
      </c>
      <c r="K37" s="33">
        <v>12657575.230000034</v>
      </c>
      <c r="L37" s="117">
        <v>12.616695658650945</v>
      </c>
      <c r="M37" s="117">
        <v>8.6968867735042588E-2</v>
      </c>
      <c r="N37" s="117">
        <v>8.3471013961743515E-2</v>
      </c>
    </row>
    <row r="38" spans="1:14" ht="15.9" customHeight="1" x14ac:dyDescent="0.3">
      <c r="A38" s="62"/>
      <c r="B38" s="35" t="s">
        <v>125</v>
      </c>
      <c r="C38" s="33">
        <v>333637.68999999994</v>
      </c>
      <c r="D38" s="33">
        <v>85854639.319999993</v>
      </c>
      <c r="E38" s="32">
        <v>29</v>
      </c>
      <c r="F38" s="42">
        <v>86188277.00999999</v>
      </c>
      <c r="G38" s="33">
        <v>242373.55</v>
      </c>
      <c r="H38" s="33">
        <v>70141340.189999998</v>
      </c>
      <c r="I38" s="32">
        <v>30</v>
      </c>
      <c r="J38" s="42">
        <v>70383713.739999995</v>
      </c>
      <c r="K38" s="33">
        <v>-15804563.269999996</v>
      </c>
      <c r="L38" s="117">
        <v>-18.337253995884232</v>
      </c>
      <c r="M38" s="117">
        <v>7.471488366375556E-2</v>
      </c>
      <c r="N38" s="117">
        <v>5.1999623225250632E-2</v>
      </c>
    </row>
    <row r="39" spans="1:14" ht="15.9" customHeight="1" x14ac:dyDescent="0.3">
      <c r="A39" s="62"/>
      <c r="B39" s="35" t="s">
        <v>79</v>
      </c>
      <c r="C39" s="33">
        <v>57660791.429999992</v>
      </c>
      <c r="D39" s="33">
        <v>0</v>
      </c>
      <c r="E39" s="32">
        <v>31</v>
      </c>
      <c r="F39" s="42">
        <v>57660791.429999992</v>
      </c>
      <c r="G39" s="33">
        <v>64084532.870000005</v>
      </c>
      <c r="H39" s="33">
        <v>0</v>
      </c>
      <c r="I39" s="32">
        <v>31</v>
      </c>
      <c r="J39" s="42">
        <v>64084532.870000005</v>
      </c>
      <c r="K39" s="33">
        <v>6423741.4400000125</v>
      </c>
      <c r="L39" s="117">
        <v>11.140571054766761</v>
      </c>
      <c r="M39" s="117">
        <v>4.998498024450209E-2</v>
      </c>
      <c r="N39" s="117">
        <v>4.7345776270290192E-2</v>
      </c>
    </row>
    <row r="40" spans="1:14" ht="15.9" customHeight="1" x14ac:dyDescent="0.3">
      <c r="A40" s="62"/>
      <c r="B40" s="35" t="s">
        <v>169</v>
      </c>
      <c r="C40" s="33">
        <v>809824456.1500001</v>
      </c>
      <c r="D40" s="33">
        <v>3257971.23</v>
      </c>
      <c r="E40" s="32">
        <v>16</v>
      </c>
      <c r="F40" s="42">
        <v>813082427.38000011</v>
      </c>
      <c r="G40" s="33">
        <v>60737177.710000016</v>
      </c>
      <c r="H40" s="33">
        <v>168747.68</v>
      </c>
      <c r="I40" s="32">
        <v>32</v>
      </c>
      <c r="J40" s="42">
        <v>60905925.390000015</v>
      </c>
      <c r="K40" s="33">
        <v>-752176501.99000013</v>
      </c>
      <c r="L40" s="117">
        <v>-92.509255723769911</v>
      </c>
      <c r="M40" s="117">
        <v>0.7048448011519276</v>
      </c>
      <c r="N40" s="117">
        <v>4.4997414944095655E-2</v>
      </c>
    </row>
    <row r="41" spans="1:14" ht="15.9" customHeight="1" x14ac:dyDescent="0.3">
      <c r="A41" s="62"/>
      <c r="B41" s="35" t="s">
        <v>126</v>
      </c>
      <c r="C41" s="33">
        <v>25953837.789999999</v>
      </c>
      <c r="D41" s="33">
        <v>0</v>
      </c>
      <c r="E41" s="32">
        <v>33</v>
      </c>
      <c r="F41" s="42">
        <v>25953837.789999999</v>
      </c>
      <c r="G41" s="33">
        <v>36965005.690000005</v>
      </c>
      <c r="H41" s="33">
        <v>0</v>
      </c>
      <c r="I41" s="32">
        <v>33</v>
      </c>
      <c r="J41" s="42">
        <v>36965005.690000005</v>
      </c>
      <c r="K41" s="33">
        <v>11011167.900000006</v>
      </c>
      <c r="L41" s="117">
        <v>42.425971793052526</v>
      </c>
      <c r="M41" s="117">
        <v>2.2498859918998547E-2</v>
      </c>
      <c r="N41" s="117">
        <v>2.7309817374794952E-2</v>
      </c>
    </row>
    <row r="42" spans="1:14" ht="24" customHeight="1" x14ac:dyDescent="0.3">
      <c r="A42" s="11"/>
      <c r="B42" s="37" t="s">
        <v>21</v>
      </c>
      <c r="C42" s="44">
        <v>73383966597.48999</v>
      </c>
      <c r="D42" s="44">
        <v>41972268711.499985</v>
      </c>
      <c r="E42" s="44"/>
      <c r="F42" s="44">
        <v>115356235308.98999</v>
      </c>
      <c r="G42" s="44">
        <v>85959466239.820038</v>
      </c>
      <c r="H42" s="44">
        <v>49394810146.209991</v>
      </c>
      <c r="I42" s="44"/>
      <c r="J42" s="44">
        <v>135354276386.03003</v>
      </c>
      <c r="K42" s="44">
        <v>19998041077.040039</v>
      </c>
      <c r="L42" s="116">
        <v>17.335899549316814</v>
      </c>
      <c r="M42" s="120">
        <v>100.00000000000001</v>
      </c>
      <c r="N42" s="120">
        <v>99.999999999999986</v>
      </c>
    </row>
    <row r="43" spans="1:14" x14ac:dyDescent="0.25">
      <c r="A43" s="5"/>
      <c r="B43" s="50" t="s">
        <v>107</v>
      </c>
      <c r="C43" s="5"/>
      <c r="D43" s="5"/>
      <c r="E43" s="5"/>
      <c r="F43" s="5"/>
      <c r="G43" s="23"/>
      <c r="H43" s="23"/>
      <c r="I43" s="5"/>
      <c r="J43" s="5"/>
      <c r="K43" s="121"/>
      <c r="L43" s="5"/>
      <c r="M43" s="5"/>
      <c r="N43" s="5"/>
    </row>
    <row r="44" spans="1:14" ht="13" x14ac:dyDescent="0.3">
      <c r="B44" s="3"/>
      <c r="F44" s="13"/>
    </row>
    <row r="45" spans="1:14" ht="13" x14ac:dyDescent="0.3">
      <c r="B45" s="3"/>
      <c r="F45" s="13"/>
    </row>
    <row r="46" spans="1:14" ht="13" x14ac:dyDescent="0.3">
      <c r="B46" s="3"/>
      <c r="F46" s="13"/>
    </row>
    <row r="47" spans="1:14" ht="13" x14ac:dyDescent="0.3">
      <c r="B47" s="3"/>
      <c r="F47" s="13"/>
    </row>
    <row r="48" spans="1:14" ht="13" x14ac:dyDescent="0.3">
      <c r="B48" s="3"/>
      <c r="F48" s="13"/>
    </row>
    <row r="49" spans="1:14" x14ac:dyDescent="0.25">
      <c r="F49" s="12"/>
    </row>
    <row r="51" spans="1:14" ht="13" x14ac:dyDescent="0.3"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</row>
    <row r="52" spans="1:14" ht="20" x14ac:dyDescent="0.4">
      <c r="A52" s="133" t="s">
        <v>42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</row>
    <row r="53" spans="1:14" ht="13" x14ac:dyDescent="0.3">
      <c r="A53" s="134" t="s">
        <v>59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</row>
    <row r="54" spans="1:14" ht="13" x14ac:dyDescent="0.3">
      <c r="A54" s="134" t="s">
        <v>154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</row>
    <row r="55" spans="1:14" ht="13" x14ac:dyDescent="0.3">
      <c r="A55" s="134" t="s">
        <v>91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</row>
    <row r="56" spans="1:14" ht="13" x14ac:dyDescent="0.3">
      <c r="A56" s="1"/>
      <c r="B56" s="94" t="s">
        <v>23</v>
      </c>
      <c r="C56" s="94">
        <v>4</v>
      </c>
      <c r="D56" s="94">
        <v>5</v>
      </c>
      <c r="E56" s="94"/>
      <c r="F56" s="94"/>
      <c r="G56" s="94">
        <v>6</v>
      </c>
      <c r="H56" s="94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37" t="s">
        <v>33</v>
      </c>
      <c r="C57" s="136" t="s">
        <v>174</v>
      </c>
      <c r="D57" s="136"/>
      <c r="E57" s="136" t="s">
        <v>52</v>
      </c>
      <c r="F57" s="136"/>
      <c r="G57" s="136" t="s">
        <v>167</v>
      </c>
      <c r="H57" s="136"/>
      <c r="I57" s="136" t="s">
        <v>52</v>
      </c>
      <c r="J57" s="136"/>
      <c r="K57" s="136" t="s">
        <v>29</v>
      </c>
      <c r="L57" s="136"/>
      <c r="M57" s="136" t="s">
        <v>61</v>
      </c>
      <c r="N57" s="136"/>
    </row>
    <row r="58" spans="1:14" ht="31.5" customHeight="1" x14ac:dyDescent="0.25">
      <c r="A58" s="60"/>
      <c r="B58" s="138"/>
      <c r="C58" s="31" t="s">
        <v>28</v>
      </c>
      <c r="D58" s="31" t="s">
        <v>37</v>
      </c>
      <c r="E58" s="31" t="s">
        <v>51</v>
      </c>
      <c r="F58" s="31" t="s">
        <v>57</v>
      </c>
      <c r="G58" s="31" t="s">
        <v>28</v>
      </c>
      <c r="H58" s="31" t="s">
        <v>37</v>
      </c>
      <c r="I58" s="31" t="s">
        <v>51</v>
      </c>
      <c r="J58" s="31" t="s">
        <v>57</v>
      </c>
      <c r="K58" s="31" t="s">
        <v>26</v>
      </c>
      <c r="L58" s="31" t="s">
        <v>24</v>
      </c>
      <c r="M58" s="129">
        <v>2023</v>
      </c>
      <c r="N58" s="129">
        <v>2024</v>
      </c>
    </row>
    <row r="59" spans="1:14" ht="15.9" customHeight="1" x14ac:dyDescent="0.3">
      <c r="A59" s="94" t="s">
        <v>23</v>
      </c>
      <c r="B59" s="33" t="s">
        <v>84</v>
      </c>
      <c r="C59" s="33">
        <v>1025911104.55</v>
      </c>
      <c r="D59" s="33">
        <v>536980176.72000003</v>
      </c>
      <c r="E59" s="32">
        <v>1</v>
      </c>
      <c r="F59" s="42">
        <v>1562891281.27</v>
      </c>
      <c r="G59" s="33">
        <v>1111484141.1599998</v>
      </c>
      <c r="H59" s="33">
        <v>973839344.43999994</v>
      </c>
      <c r="I59" s="32">
        <v>1</v>
      </c>
      <c r="J59" s="42">
        <v>2085323485.5999999</v>
      </c>
      <c r="K59" s="33">
        <v>522432204.32999992</v>
      </c>
      <c r="L59" s="117">
        <v>33.427290214676567</v>
      </c>
      <c r="M59" s="117">
        <v>20.596629420229089</v>
      </c>
      <c r="N59" s="117">
        <v>22.719346125100571</v>
      </c>
    </row>
    <row r="60" spans="1:14" ht="15.9" customHeight="1" x14ac:dyDescent="0.3">
      <c r="A60" s="94" t="s">
        <v>23</v>
      </c>
      <c r="B60" s="35" t="s">
        <v>92</v>
      </c>
      <c r="C60" s="33">
        <v>164184589.20999998</v>
      </c>
      <c r="D60" s="33">
        <v>1142710203.4599998</v>
      </c>
      <c r="E60" s="32">
        <v>2</v>
      </c>
      <c r="F60" s="42">
        <v>1306894792.6699998</v>
      </c>
      <c r="G60" s="33">
        <v>237325278.42999998</v>
      </c>
      <c r="H60" s="33">
        <v>1395321473.26</v>
      </c>
      <c r="I60" s="32">
        <v>2</v>
      </c>
      <c r="J60" s="42">
        <v>1632646751.6900001</v>
      </c>
      <c r="K60" s="33">
        <v>325751959.02000022</v>
      </c>
      <c r="L60" s="117">
        <v>24.925645189425349</v>
      </c>
      <c r="M60" s="117">
        <v>17.22296877488365</v>
      </c>
      <c r="N60" s="117">
        <v>17.787488084129905</v>
      </c>
    </row>
    <row r="61" spans="1:14" ht="15.9" customHeight="1" x14ac:dyDescent="0.3">
      <c r="A61" s="94" t="s">
        <v>23</v>
      </c>
      <c r="B61" s="35" t="s">
        <v>93</v>
      </c>
      <c r="C61" s="33">
        <v>682329026.80999994</v>
      </c>
      <c r="D61" s="33">
        <v>214246569.92000002</v>
      </c>
      <c r="E61" s="32">
        <v>3</v>
      </c>
      <c r="F61" s="42">
        <v>896575596.73000002</v>
      </c>
      <c r="G61" s="33">
        <v>908559513.16000009</v>
      </c>
      <c r="H61" s="33">
        <v>257640817.88000003</v>
      </c>
      <c r="I61" s="32">
        <v>3</v>
      </c>
      <c r="J61" s="42">
        <v>1166200331.0400002</v>
      </c>
      <c r="K61" s="33">
        <v>269624734.31000018</v>
      </c>
      <c r="L61" s="117">
        <v>30.072727307477294</v>
      </c>
      <c r="M61" s="117">
        <v>11.815559747740616</v>
      </c>
      <c r="N61" s="117">
        <v>12.705610978375983</v>
      </c>
    </row>
    <row r="62" spans="1:14" ht="15.9" customHeight="1" x14ac:dyDescent="0.3">
      <c r="A62" s="94" t="s">
        <v>23</v>
      </c>
      <c r="B62" s="35" t="s">
        <v>109</v>
      </c>
      <c r="C62" s="33">
        <v>656855798.48000002</v>
      </c>
      <c r="D62" s="33">
        <v>177294200.69999999</v>
      </c>
      <c r="E62" s="32">
        <v>4</v>
      </c>
      <c r="F62" s="42">
        <v>834149999.18000007</v>
      </c>
      <c r="G62" s="33">
        <v>627750286.83999991</v>
      </c>
      <c r="H62" s="33">
        <v>244893631.25999999</v>
      </c>
      <c r="I62" s="32">
        <v>4</v>
      </c>
      <c r="J62" s="42">
        <v>872643918.0999999</v>
      </c>
      <c r="K62" s="33">
        <v>38493918.919999838</v>
      </c>
      <c r="L62" s="117">
        <v>4.614747822075258</v>
      </c>
      <c r="M62" s="117">
        <v>10.992881347468968</v>
      </c>
      <c r="N62" s="117">
        <v>9.5073495101281154</v>
      </c>
    </row>
    <row r="63" spans="1:14" ht="15.9" customHeight="1" x14ac:dyDescent="0.3">
      <c r="A63" s="94" t="s">
        <v>23</v>
      </c>
      <c r="B63" s="35" t="s">
        <v>110</v>
      </c>
      <c r="C63" s="33">
        <v>475202455.76999998</v>
      </c>
      <c r="D63" s="33">
        <v>97908093.340000004</v>
      </c>
      <c r="E63" s="32">
        <v>5</v>
      </c>
      <c r="F63" s="42">
        <v>573110549.11000001</v>
      </c>
      <c r="G63" s="33">
        <v>551553237.21000004</v>
      </c>
      <c r="H63" s="33">
        <v>123020766.94999999</v>
      </c>
      <c r="I63" s="32">
        <v>5</v>
      </c>
      <c r="J63" s="42">
        <v>674574004.16000009</v>
      </c>
      <c r="K63" s="33">
        <v>101463455.05000007</v>
      </c>
      <c r="L63" s="117">
        <v>17.703993620003263</v>
      </c>
      <c r="M63" s="117">
        <v>7.5527618192678547</v>
      </c>
      <c r="N63" s="117">
        <v>7.3494018522006117</v>
      </c>
    </row>
    <row r="64" spans="1:14" ht="15.9" customHeight="1" x14ac:dyDescent="0.3">
      <c r="A64" s="94" t="s">
        <v>23</v>
      </c>
      <c r="B64" s="35" t="s">
        <v>111</v>
      </c>
      <c r="C64" s="33">
        <v>497656442.60000008</v>
      </c>
      <c r="D64" s="33">
        <v>27062707.329999998</v>
      </c>
      <c r="E64" s="32">
        <v>6</v>
      </c>
      <c r="F64" s="42">
        <v>524719149.93000007</v>
      </c>
      <c r="G64" s="33">
        <v>535034626.67000002</v>
      </c>
      <c r="H64" s="33">
        <v>42697668.189999998</v>
      </c>
      <c r="I64" s="32">
        <v>6</v>
      </c>
      <c r="J64" s="42">
        <v>577732294.86000001</v>
      </c>
      <c r="K64" s="33">
        <v>53013144.929999948</v>
      </c>
      <c r="L64" s="117">
        <v>10.103146595101807</v>
      </c>
      <c r="M64" s="117">
        <v>6.9150337008878475</v>
      </c>
      <c r="N64" s="117">
        <v>6.294323190244226</v>
      </c>
    </row>
    <row r="65" spans="1:14" ht="15.9" customHeight="1" x14ac:dyDescent="0.3">
      <c r="A65" s="94" t="s">
        <v>23</v>
      </c>
      <c r="B65" s="35" t="s">
        <v>94</v>
      </c>
      <c r="C65" s="33">
        <v>81537272.039999992</v>
      </c>
      <c r="D65" s="33">
        <v>218690480.99000001</v>
      </c>
      <c r="E65" s="32">
        <v>7</v>
      </c>
      <c r="F65" s="42">
        <v>300227753.02999997</v>
      </c>
      <c r="G65" s="33">
        <v>168091050.74000001</v>
      </c>
      <c r="H65" s="33">
        <v>199148270.75</v>
      </c>
      <c r="I65" s="32">
        <v>7</v>
      </c>
      <c r="J65" s="42">
        <v>367239321.49000001</v>
      </c>
      <c r="K65" s="33">
        <v>67011568.460000038</v>
      </c>
      <c r="L65" s="117">
        <v>22.32024447563446</v>
      </c>
      <c r="M65" s="117">
        <v>3.9565642504590168</v>
      </c>
      <c r="N65" s="117">
        <v>4.0010278085357962</v>
      </c>
    </row>
    <row r="66" spans="1:14" ht="15.9" customHeight="1" x14ac:dyDescent="0.3">
      <c r="A66" s="94" t="s">
        <v>23</v>
      </c>
      <c r="B66" s="35" t="s">
        <v>77</v>
      </c>
      <c r="C66" s="33">
        <v>74993048.799999997</v>
      </c>
      <c r="D66" s="33">
        <v>122636706.36</v>
      </c>
      <c r="E66" s="32">
        <v>9</v>
      </c>
      <c r="F66" s="42">
        <v>197629755.16</v>
      </c>
      <c r="G66" s="33">
        <v>48184302.670000002</v>
      </c>
      <c r="H66" s="33">
        <v>278985419.67000002</v>
      </c>
      <c r="I66" s="32">
        <v>8</v>
      </c>
      <c r="J66" s="42">
        <v>327169722.34000003</v>
      </c>
      <c r="K66" s="33">
        <v>129539967.18000004</v>
      </c>
      <c r="L66" s="117">
        <v>65.54679333338504</v>
      </c>
      <c r="M66" s="117">
        <v>2.604472158890955</v>
      </c>
      <c r="N66" s="117">
        <v>3.5644743920182846</v>
      </c>
    </row>
    <row r="67" spans="1:14" ht="15.9" customHeight="1" x14ac:dyDescent="0.3">
      <c r="A67" s="94" t="s">
        <v>23</v>
      </c>
      <c r="B67" s="35" t="s">
        <v>112</v>
      </c>
      <c r="C67" s="33">
        <v>13699973.460000001</v>
      </c>
      <c r="D67" s="33">
        <v>278329609.84999996</v>
      </c>
      <c r="E67" s="32">
        <v>8</v>
      </c>
      <c r="F67" s="42">
        <v>292029583.30999994</v>
      </c>
      <c r="G67" s="33">
        <v>12425955.270000001</v>
      </c>
      <c r="H67" s="33">
        <v>301565262.75999999</v>
      </c>
      <c r="I67" s="32">
        <v>9</v>
      </c>
      <c r="J67" s="42">
        <v>313991218.02999997</v>
      </c>
      <c r="K67" s="33">
        <v>21961634.720000029</v>
      </c>
      <c r="L67" s="117">
        <v>7.5203458742352698</v>
      </c>
      <c r="M67" s="117">
        <v>3.8485243210854438</v>
      </c>
      <c r="N67" s="117">
        <v>3.4208961880141828</v>
      </c>
    </row>
    <row r="68" spans="1:14" ht="15.9" customHeight="1" x14ac:dyDescent="0.3">
      <c r="A68" s="94" t="s">
        <v>23</v>
      </c>
      <c r="B68" s="35" t="s">
        <v>113</v>
      </c>
      <c r="C68" s="33">
        <v>140461157.74000001</v>
      </c>
      <c r="D68" s="33">
        <v>0</v>
      </c>
      <c r="E68" s="32">
        <v>10</v>
      </c>
      <c r="F68" s="42">
        <v>140461157.74000001</v>
      </c>
      <c r="G68" s="33">
        <v>167407367.50999999</v>
      </c>
      <c r="H68" s="33">
        <v>6000</v>
      </c>
      <c r="I68" s="32">
        <v>10</v>
      </c>
      <c r="J68" s="42">
        <v>167413367.50999999</v>
      </c>
      <c r="K68" s="33">
        <v>26952209.769999981</v>
      </c>
      <c r="L68" s="117">
        <v>19.188372218809235</v>
      </c>
      <c r="M68" s="117">
        <v>1.8510733590862825</v>
      </c>
      <c r="N68" s="117">
        <v>1.8239483076334255</v>
      </c>
    </row>
    <row r="69" spans="1:14" ht="15.9" customHeight="1" x14ac:dyDescent="0.3">
      <c r="A69" s="94" t="s">
        <v>23</v>
      </c>
      <c r="B69" s="35" t="s">
        <v>85</v>
      </c>
      <c r="C69" s="33">
        <v>113681793.40000001</v>
      </c>
      <c r="D69" s="33">
        <v>9086049.5999999996</v>
      </c>
      <c r="E69" s="32">
        <v>11</v>
      </c>
      <c r="F69" s="42">
        <v>122767843</v>
      </c>
      <c r="G69" s="33">
        <v>138114218.55000001</v>
      </c>
      <c r="H69" s="33">
        <v>5442013.5900000008</v>
      </c>
      <c r="I69" s="32">
        <v>11</v>
      </c>
      <c r="J69" s="42">
        <v>143556232.14000002</v>
      </c>
      <c r="K69" s="33">
        <v>20788389.140000015</v>
      </c>
      <c r="L69" s="117">
        <v>16.933089832001052</v>
      </c>
      <c r="M69" s="117">
        <v>1.617901256021552</v>
      </c>
      <c r="N69" s="117">
        <v>1.5640277150887845</v>
      </c>
    </row>
    <row r="70" spans="1:14" ht="15.9" customHeight="1" x14ac:dyDescent="0.3">
      <c r="A70" s="94" t="s">
        <v>23</v>
      </c>
      <c r="B70" s="35" t="s">
        <v>115</v>
      </c>
      <c r="C70" s="33">
        <v>71713525.690000013</v>
      </c>
      <c r="D70" s="33">
        <v>0</v>
      </c>
      <c r="E70" s="32">
        <v>15</v>
      </c>
      <c r="F70" s="42">
        <v>71713525.690000013</v>
      </c>
      <c r="G70" s="33">
        <v>94507433.74000001</v>
      </c>
      <c r="H70" s="33">
        <v>0</v>
      </c>
      <c r="I70" s="32">
        <v>12</v>
      </c>
      <c r="J70" s="42">
        <v>94507433.74000001</v>
      </c>
      <c r="K70" s="33">
        <v>22793908.049999997</v>
      </c>
      <c r="L70" s="117">
        <v>31.784670786557719</v>
      </c>
      <c r="M70" s="117">
        <v>0.94507975747024286</v>
      </c>
      <c r="N70" s="117">
        <v>1.0296470132144895</v>
      </c>
    </row>
    <row r="71" spans="1:14" ht="15.9" customHeight="1" x14ac:dyDescent="0.3">
      <c r="A71" s="94" t="s">
        <v>23</v>
      </c>
      <c r="B71" s="35" t="s">
        <v>114</v>
      </c>
      <c r="C71" s="33">
        <v>106570915.74000001</v>
      </c>
      <c r="D71" s="33">
        <v>0</v>
      </c>
      <c r="E71" s="32">
        <v>12</v>
      </c>
      <c r="F71" s="42">
        <v>106570915.74000001</v>
      </c>
      <c r="G71" s="33">
        <v>94462678.25999999</v>
      </c>
      <c r="H71" s="33">
        <v>0</v>
      </c>
      <c r="I71" s="32">
        <v>13</v>
      </c>
      <c r="J71" s="42">
        <v>94462678.25999999</v>
      </c>
      <c r="K71" s="33">
        <v>-12108237.480000019</v>
      </c>
      <c r="L71" s="117">
        <v>-11.361671611737263</v>
      </c>
      <c r="M71" s="117">
        <v>1.4044493591950866</v>
      </c>
      <c r="N71" s="117">
        <v>1.0291594076951842</v>
      </c>
    </row>
    <row r="72" spans="1:14" ht="15.9" customHeight="1" x14ac:dyDescent="0.3">
      <c r="A72" s="94" t="s">
        <v>23</v>
      </c>
      <c r="B72" s="35" t="s">
        <v>118</v>
      </c>
      <c r="C72" s="33">
        <v>53158707.369999997</v>
      </c>
      <c r="D72" s="33">
        <v>80949.84</v>
      </c>
      <c r="E72" s="32">
        <v>18</v>
      </c>
      <c r="F72" s="42">
        <v>53239657.210000001</v>
      </c>
      <c r="G72" s="33">
        <v>83477615.140000001</v>
      </c>
      <c r="H72" s="33">
        <v>134537.79999999999</v>
      </c>
      <c r="I72" s="32">
        <v>14</v>
      </c>
      <c r="J72" s="42">
        <v>83612152.939999998</v>
      </c>
      <c r="K72" s="33">
        <v>30372495.729999997</v>
      </c>
      <c r="L72" s="117">
        <v>57.048631267849579</v>
      </c>
      <c r="M72" s="117">
        <v>0.70162109364596292</v>
      </c>
      <c r="N72" s="117">
        <v>0.91094425206751029</v>
      </c>
    </row>
    <row r="73" spans="1:14" ht="15.9" customHeight="1" x14ac:dyDescent="0.3">
      <c r="A73" s="94" t="s">
        <v>23</v>
      </c>
      <c r="B73" s="35" t="s">
        <v>117</v>
      </c>
      <c r="C73" s="33">
        <v>71873922.900000006</v>
      </c>
      <c r="D73" s="33">
        <v>0</v>
      </c>
      <c r="E73" s="32">
        <v>14</v>
      </c>
      <c r="F73" s="42">
        <v>71873922.900000006</v>
      </c>
      <c r="G73" s="33">
        <v>79818891.330000013</v>
      </c>
      <c r="H73" s="33">
        <v>0</v>
      </c>
      <c r="I73" s="32">
        <v>15</v>
      </c>
      <c r="J73" s="42">
        <v>79818891.330000013</v>
      </c>
      <c r="K73" s="33">
        <v>7944968.4300000072</v>
      </c>
      <c r="L73" s="117">
        <v>11.054034772881455</v>
      </c>
      <c r="M73" s="117">
        <v>0.9471935589444721</v>
      </c>
      <c r="N73" s="117">
        <v>0.86961712749630737</v>
      </c>
    </row>
    <row r="74" spans="1:14" ht="15.9" customHeight="1" x14ac:dyDescent="0.3">
      <c r="A74" s="94" t="s">
        <v>23</v>
      </c>
      <c r="B74" s="35" t="s">
        <v>168</v>
      </c>
      <c r="C74" s="33">
        <v>33209276.539999999</v>
      </c>
      <c r="D74" s="33">
        <v>19885376.899999999</v>
      </c>
      <c r="E74" s="32">
        <v>19</v>
      </c>
      <c r="F74" s="42">
        <v>53094653.439999998</v>
      </c>
      <c r="G74" s="33">
        <v>55043830</v>
      </c>
      <c r="H74" s="33">
        <v>19533835.789999999</v>
      </c>
      <c r="I74" s="32">
        <v>16</v>
      </c>
      <c r="J74" s="42">
        <v>74577665.789999992</v>
      </c>
      <c r="K74" s="33">
        <v>21483012.349999994</v>
      </c>
      <c r="L74" s="117">
        <v>40.461724407481121</v>
      </c>
      <c r="M74" s="117">
        <v>0.69971015527742897</v>
      </c>
      <c r="N74" s="117">
        <v>0.81251461175462325</v>
      </c>
    </row>
    <row r="75" spans="1:14" ht="15.9" customHeight="1" x14ac:dyDescent="0.3">
      <c r="A75" s="94" t="s">
        <v>23</v>
      </c>
      <c r="B75" s="35" t="s">
        <v>119</v>
      </c>
      <c r="C75" s="33">
        <v>48729543.140000001</v>
      </c>
      <c r="D75" s="33">
        <v>0</v>
      </c>
      <c r="E75" s="32">
        <v>20</v>
      </c>
      <c r="F75" s="42">
        <v>48729543.140000001</v>
      </c>
      <c r="G75" s="33">
        <v>57950490.149999999</v>
      </c>
      <c r="H75" s="33">
        <v>0</v>
      </c>
      <c r="I75" s="32">
        <v>17</v>
      </c>
      <c r="J75" s="42">
        <v>57950490.149999999</v>
      </c>
      <c r="K75" s="33">
        <v>9220947.0099999979</v>
      </c>
      <c r="L75" s="117">
        <v>18.922703591757905</v>
      </c>
      <c r="M75" s="117">
        <v>0.64218436298145598</v>
      </c>
      <c r="N75" s="117">
        <v>0.63136355243141729</v>
      </c>
    </row>
    <row r="76" spans="1:14" ht="15.9" customHeight="1" x14ac:dyDescent="0.3">
      <c r="A76" s="94" t="s">
        <v>23</v>
      </c>
      <c r="B76" s="35" t="s">
        <v>80</v>
      </c>
      <c r="C76" s="33">
        <v>53803196.170000002</v>
      </c>
      <c r="D76" s="33">
        <v>0</v>
      </c>
      <c r="E76" s="32">
        <v>17</v>
      </c>
      <c r="F76" s="42">
        <v>53803196.170000002</v>
      </c>
      <c r="G76" s="33">
        <v>54040953.670000002</v>
      </c>
      <c r="H76" s="33">
        <v>0</v>
      </c>
      <c r="I76" s="32">
        <v>18</v>
      </c>
      <c r="J76" s="42">
        <v>54040953.670000002</v>
      </c>
      <c r="K76" s="33">
        <v>237757.5</v>
      </c>
      <c r="L76" s="117">
        <v>0.44190218597565517</v>
      </c>
      <c r="M76" s="117">
        <v>0.70904771586983861</v>
      </c>
      <c r="N76" s="117">
        <v>0.58876962727247673</v>
      </c>
    </row>
    <row r="77" spans="1:14" ht="15.9" customHeight="1" x14ac:dyDescent="0.3">
      <c r="A77" s="94" t="s">
        <v>23</v>
      </c>
      <c r="B77" s="35" t="s">
        <v>78</v>
      </c>
      <c r="C77" s="33">
        <v>48046913.210000001</v>
      </c>
      <c r="D77" s="33">
        <v>0</v>
      </c>
      <c r="E77" s="32">
        <v>21</v>
      </c>
      <c r="F77" s="42">
        <v>48046913.210000001</v>
      </c>
      <c r="G77" s="33">
        <v>53527125.150000006</v>
      </c>
      <c r="H77" s="33">
        <v>0</v>
      </c>
      <c r="I77" s="32">
        <v>19</v>
      </c>
      <c r="J77" s="42">
        <v>53527125.150000006</v>
      </c>
      <c r="K77" s="33">
        <v>5480211.9400000051</v>
      </c>
      <c r="L77" s="117">
        <v>11.405960495417235</v>
      </c>
      <c r="M77" s="117">
        <v>0.63318829532923782</v>
      </c>
      <c r="N77" s="117">
        <v>0.5831715279485874</v>
      </c>
    </row>
    <row r="78" spans="1:14" ht="15.9" customHeight="1" x14ac:dyDescent="0.3">
      <c r="A78" s="94" t="s">
        <v>23</v>
      </c>
      <c r="B78" s="35" t="s">
        <v>120</v>
      </c>
      <c r="C78" s="33">
        <v>0</v>
      </c>
      <c r="D78" s="33">
        <v>28898228.460000001</v>
      </c>
      <c r="E78" s="32">
        <v>23</v>
      </c>
      <c r="F78" s="42">
        <v>28898228.460000001</v>
      </c>
      <c r="G78" s="33">
        <v>0</v>
      </c>
      <c r="H78" s="33">
        <v>50159390.170000002</v>
      </c>
      <c r="I78" s="32">
        <v>20</v>
      </c>
      <c r="J78" s="42">
        <v>50159390.170000002</v>
      </c>
      <c r="K78" s="33">
        <v>21261161.710000001</v>
      </c>
      <c r="L78" s="117">
        <v>73.57254351916076</v>
      </c>
      <c r="M78" s="117">
        <v>0.38083653650436589</v>
      </c>
      <c r="N78" s="117">
        <v>0.54648046433347919</v>
      </c>
    </row>
    <row r="79" spans="1:14" ht="15.9" customHeight="1" x14ac:dyDescent="0.3">
      <c r="A79" s="94" t="s">
        <v>23</v>
      </c>
      <c r="B79" s="35" t="s">
        <v>87</v>
      </c>
      <c r="C79" s="33">
        <v>278196.86</v>
      </c>
      <c r="D79" s="33">
        <v>43210603.659999996</v>
      </c>
      <c r="E79" s="32">
        <v>22</v>
      </c>
      <c r="F79" s="42">
        <v>43488800.519999996</v>
      </c>
      <c r="G79" s="33">
        <v>554433.56999999995</v>
      </c>
      <c r="H79" s="33">
        <v>43140728.109999999</v>
      </c>
      <c r="I79" s="32">
        <v>21</v>
      </c>
      <c r="J79" s="42">
        <v>43695161.68</v>
      </c>
      <c r="K79" s="33">
        <v>206361.16000000387</v>
      </c>
      <c r="L79" s="117">
        <v>0.4745156397337304</v>
      </c>
      <c r="M79" s="117">
        <v>0.57311901280352961</v>
      </c>
      <c r="N79" s="117">
        <v>0.47605347997820058</v>
      </c>
    </row>
    <row r="80" spans="1:14" ht="15.9" customHeight="1" x14ac:dyDescent="0.3">
      <c r="A80" s="94" t="s">
        <v>23</v>
      </c>
      <c r="B80" s="35" t="s">
        <v>116</v>
      </c>
      <c r="C80" s="33">
        <v>4776673.33</v>
      </c>
      <c r="D80" s="33">
        <v>75897286.840000004</v>
      </c>
      <c r="E80" s="32">
        <v>13</v>
      </c>
      <c r="F80" s="42">
        <v>80673960.170000002</v>
      </c>
      <c r="G80" s="33">
        <v>3837218.7199999997</v>
      </c>
      <c r="H80" s="33">
        <v>36381452.460000001</v>
      </c>
      <c r="I80" s="32">
        <v>22</v>
      </c>
      <c r="J80" s="42">
        <v>40218671.18</v>
      </c>
      <c r="K80" s="33">
        <v>-40455288.990000002</v>
      </c>
      <c r="L80" s="117">
        <v>-50.146650672349161</v>
      </c>
      <c r="M80" s="117">
        <v>1.063165225500261</v>
      </c>
      <c r="N80" s="117">
        <v>0.43817753818042315</v>
      </c>
    </row>
    <row r="81" spans="1:14" ht="15.9" customHeight="1" x14ac:dyDescent="0.3">
      <c r="A81" s="94" t="s">
        <v>23</v>
      </c>
      <c r="B81" s="35" t="s">
        <v>108</v>
      </c>
      <c r="C81" s="33">
        <v>23187886.210000005</v>
      </c>
      <c r="D81" s="33">
        <v>2500000</v>
      </c>
      <c r="E81" s="32">
        <v>24</v>
      </c>
      <c r="F81" s="42">
        <v>25687886.210000005</v>
      </c>
      <c r="G81" s="33">
        <v>24134347.739999998</v>
      </c>
      <c r="H81" s="33">
        <v>2500000</v>
      </c>
      <c r="I81" s="32">
        <v>23</v>
      </c>
      <c r="J81" s="42">
        <v>26634347.739999998</v>
      </c>
      <c r="K81" s="33">
        <v>946461.52999999374</v>
      </c>
      <c r="L81" s="117">
        <v>3.684466375561672</v>
      </c>
      <c r="M81" s="117">
        <v>0.33852890421555842</v>
      </c>
      <c r="N81" s="117">
        <v>0.29017798403936518</v>
      </c>
    </row>
    <row r="82" spans="1:14" ht="15.9" customHeight="1" x14ac:dyDescent="0.3">
      <c r="A82" s="94" t="s">
        <v>23</v>
      </c>
      <c r="B82" s="35" t="s">
        <v>122</v>
      </c>
      <c r="C82" s="33">
        <v>22140256.999999996</v>
      </c>
      <c r="D82" s="33">
        <v>0</v>
      </c>
      <c r="E82" s="32">
        <v>26</v>
      </c>
      <c r="F82" s="42">
        <v>22140256.999999996</v>
      </c>
      <c r="G82" s="33">
        <v>21640442.84</v>
      </c>
      <c r="H82" s="33">
        <v>0</v>
      </c>
      <c r="I82" s="32">
        <v>24</v>
      </c>
      <c r="J82" s="42">
        <v>21640442.84</v>
      </c>
      <c r="K82" s="33">
        <v>-499814.15999999642</v>
      </c>
      <c r="L82" s="117">
        <v>-2.257490326331788</v>
      </c>
      <c r="M82" s="117">
        <v>0.29177632133636133</v>
      </c>
      <c r="N82" s="117">
        <v>0.23576999663481582</v>
      </c>
    </row>
    <row r="83" spans="1:14" ht="15.9" customHeight="1" x14ac:dyDescent="0.3">
      <c r="A83" s="94" t="s">
        <v>23</v>
      </c>
      <c r="B83" s="35" t="s">
        <v>121</v>
      </c>
      <c r="C83" s="33">
        <v>14339023.359999999</v>
      </c>
      <c r="D83" s="33">
        <v>528516</v>
      </c>
      <c r="E83" s="32">
        <v>27</v>
      </c>
      <c r="F83" s="42">
        <v>14867539.359999999</v>
      </c>
      <c r="G83" s="33">
        <v>14300102.570000002</v>
      </c>
      <c r="H83" s="33">
        <v>505850.76</v>
      </c>
      <c r="I83" s="32">
        <v>25</v>
      </c>
      <c r="J83" s="42">
        <v>14805953.330000002</v>
      </c>
      <c r="K83" s="33">
        <v>-61586.029999997467</v>
      </c>
      <c r="L83" s="117">
        <v>-0.4142314912290736</v>
      </c>
      <c r="M83" s="117">
        <v>0.19593250167711965</v>
      </c>
      <c r="N83" s="117">
        <v>0.16130906343270288</v>
      </c>
    </row>
    <row r="84" spans="1:14" ht="15.9" customHeight="1" x14ac:dyDescent="0.3">
      <c r="A84" s="94" t="s">
        <v>23</v>
      </c>
      <c r="B84" s="35" t="s">
        <v>169</v>
      </c>
      <c r="C84" s="33">
        <v>60466048.640000008</v>
      </c>
      <c r="D84" s="33">
        <v>5560.96</v>
      </c>
      <c r="E84" s="32">
        <v>16</v>
      </c>
      <c r="F84" s="42">
        <v>60471609.600000009</v>
      </c>
      <c r="G84" s="33">
        <v>14438425.65</v>
      </c>
      <c r="H84" s="33">
        <v>85306.12</v>
      </c>
      <c r="I84" s="32">
        <v>26</v>
      </c>
      <c r="J84" s="42">
        <v>14523731.77</v>
      </c>
      <c r="K84" s="33">
        <v>-45947877.830000013</v>
      </c>
      <c r="L84" s="117">
        <v>-75.982561294349949</v>
      </c>
      <c r="M84" s="117">
        <v>0.79692768671911063</v>
      </c>
      <c r="N84" s="117">
        <v>0.15823429381068377</v>
      </c>
    </row>
    <row r="85" spans="1:14" ht="15.9" customHeight="1" x14ac:dyDescent="0.3">
      <c r="A85" s="94" t="s">
        <v>23</v>
      </c>
      <c r="B85" s="35" t="s">
        <v>123</v>
      </c>
      <c r="C85" s="33">
        <v>24287653.280000001</v>
      </c>
      <c r="D85" s="33">
        <v>0</v>
      </c>
      <c r="E85" s="32">
        <v>25</v>
      </c>
      <c r="F85" s="42">
        <v>24287653.280000001</v>
      </c>
      <c r="G85" s="33">
        <v>9267377.8599999994</v>
      </c>
      <c r="H85" s="33">
        <v>2875.03</v>
      </c>
      <c r="I85" s="32">
        <v>27</v>
      </c>
      <c r="J85" s="42">
        <v>9270252.8899999987</v>
      </c>
      <c r="K85" s="33">
        <v>-15017400.390000002</v>
      </c>
      <c r="L85" s="117">
        <v>-61.831417868461934</v>
      </c>
      <c r="M85" s="117">
        <v>0.32007587481624133</v>
      </c>
      <c r="N85" s="117">
        <v>0.10099827941779732</v>
      </c>
    </row>
    <row r="86" spans="1:14" ht="15.9" customHeight="1" x14ac:dyDescent="0.3">
      <c r="A86" s="94" t="s">
        <v>23</v>
      </c>
      <c r="B86" s="35" t="s">
        <v>128</v>
      </c>
      <c r="C86" s="33">
        <v>3747898.99</v>
      </c>
      <c r="D86" s="33">
        <v>41337.760000000002</v>
      </c>
      <c r="E86" s="32">
        <v>32</v>
      </c>
      <c r="F86" s="42">
        <v>3789236.75</v>
      </c>
      <c r="G86" s="33">
        <v>8517618.9499999993</v>
      </c>
      <c r="H86" s="33">
        <v>71214</v>
      </c>
      <c r="I86" s="32">
        <v>28</v>
      </c>
      <c r="J86" s="42">
        <v>8588832.9499999993</v>
      </c>
      <c r="K86" s="33">
        <v>4799596.1999999993</v>
      </c>
      <c r="L86" s="117">
        <v>126.66393040762098</v>
      </c>
      <c r="M86" s="117">
        <v>4.9936618151611767E-2</v>
      </c>
      <c r="N86" s="117">
        <v>9.3574291926019348E-2</v>
      </c>
    </row>
    <row r="87" spans="1:14" ht="15.9" customHeight="1" x14ac:dyDescent="0.3">
      <c r="A87" s="94" t="s">
        <v>23</v>
      </c>
      <c r="B87" s="35" t="s">
        <v>124</v>
      </c>
      <c r="C87" s="33">
        <v>6730317.5300000003</v>
      </c>
      <c r="D87" s="33">
        <v>0</v>
      </c>
      <c r="E87" s="32">
        <v>29</v>
      </c>
      <c r="F87" s="42">
        <v>6730317.5300000003</v>
      </c>
      <c r="G87" s="33">
        <v>7891084.2600000016</v>
      </c>
      <c r="H87" s="33">
        <v>0</v>
      </c>
      <c r="I87" s="32">
        <v>29</v>
      </c>
      <c r="J87" s="42">
        <v>7891084.2600000016</v>
      </c>
      <c r="K87" s="33">
        <v>1160766.7300000014</v>
      </c>
      <c r="L87" s="117">
        <v>17.246834563539551</v>
      </c>
      <c r="M87" s="117">
        <v>8.8695776671834745E-2</v>
      </c>
      <c r="N87" s="117">
        <v>8.5972404686023907E-2</v>
      </c>
    </row>
    <row r="88" spans="1:14" ht="15.9" customHeight="1" x14ac:dyDescent="0.3">
      <c r="A88" s="94" t="s">
        <v>23</v>
      </c>
      <c r="B88" s="35" t="s">
        <v>127</v>
      </c>
      <c r="C88" s="33">
        <v>1693902.1699999997</v>
      </c>
      <c r="D88" s="33">
        <v>2943347.03</v>
      </c>
      <c r="E88" s="32">
        <v>31</v>
      </c>
      <c r="F88" s="42">
        <v>4637249.1999999993</v>
      </c>
      <c r="G88" s="33">
        <v>6913007.8700000001</v>
      </c>
      <c r="H88" s="33">
        <v>0</v>
      </c>
      <c r="I88" s="32">
        <v>30</v>
      </c>
      <c r="J88" s="42">
        <v>6913007.8700000001</v>
      </c>
      <c r="K88" s="33">
        <v>2275758.6700000009</v>
      </c>
      <c r="L88" s="117">
        <v>49.075617286213586</v>
      </c>
      <c r="M88" s="117">
        <v>6.1112186398558255E-2</v>
      </c>
      <c r="N88" s="117">
        <v>7.5316381198710966E-2</v>
      </c>
    </row>
    <row r="89" spans="1:14" ht="15.9" customHeight="1" x14ac:dyDescent="0.3">
      <c r="A89" s="94" t="s">
        <v>23</v>
      </c>
      <c r="B89" s="35" t="s">
        <v>79</v>
      </c>
      <c r="C89" s="33">
        <v>5624740.7699999996</v>
      </c>
      <c r="D89" s="33">
        <v>0</v>
      </c>
      <c r="E89" s="32">
        <v>30</v>
      </c>
      <c r="F89" s="42">
        <v>5624740.7699999996</v>
      </c>
      <c r="G89" s="33">
        <v>6492918.1399999997</v>
      </c>
      <c r="H89" s="33">
        <v>0</v>
      </c>
      <c r="I89" s="32">
        <v>31</v>
      </c>
      <c r="J89" s="42">
        <v>6492918.1399999997</v>
      </c>
      <c r="K89" s="33">
        <v>868177.37000000011</v>
      </c>
      <c r="L89" s="117">
        <v>15.434975681554835</v>
      </c>
      <c r="M89" s="117">
        <v>7.4125886178342565E-2</v>
      </c>
      <c r="N89" s="117">
        <v>7.0739554607836042E-2</v>
      </c>
    </row>
    <row r="90" spans="1:14" ht="15.9" customHeight="1" x14ac:dyDescent="0.3">
      <c r="A90" s="94" t="s">
        <v>23</v>
      </c>
      <c r="B90" s="35" t="s">
        <v>125</v>
      </c>
      <c r="C90" s="33">
        <v>17314.900000000001</v>
      </c>
      <c r="D90" s="33">
        <v>7132887.1200000001</v>
      </c>
      <c r="E90" s="32">
        <v>28</v>
      </c>
      <c r="F90" s="42">
        <v>7150202.0200000005</v>
      </c>
      <c r="G90" s="33">
        <v>0</v>
      </c>
      <c r="H90" s="33">
        <v>5959762.2699999996</v>
      </c>
      <c r="I90" s="32">
        <v>32</v>
      </c>
      <c r="J90" s="42">
        <v>5959762.2699999996</v>
      </c>
      <c r="K90" s="33">
        <v>-1190439.7500000009</v>
      </c>
      <c r="L90" s="117">
        <v>-16.649036582046122</v>
      </c>
      <c r="M90" s="117">
        <v>9.422924233478501E-2</v>
      </c>
      <c r="N90" s="117">
        <v>6.493088615289179E-2</v>
      </c>
    </row>
    <row r="91" spans="1:14" ht="15.9" customHeight="1" x14ac:dyDescent="0.3">
      <c r="A91" s="94" t="s">
        <v>23</v>
      </c>
      <c r="B91" s="35" t="s">
        <v>126</v>
      </c>
      <c r="C91" s="33">
        <v>1114977</v>
      </c>
      <c r="D91" s="33">
        <v>0</v>
      </c>
      <c r="E91" s="32">
        <v>33</v>
      </c>
      <c r="F91" s="42">
        <v>1114977</v>
      </c>
      <c r="G91" s="33">
        <v>842975</v>
      </c>
      <c r="H91" s="33">
        <v>0</v>
      </c>
      <c r="I91" s="32">
        <v>33</v>
      </c>
      <c r="J91" s="42">
        <v>842975</v>
      </c>
      <c r="K91" s="33">
        <v>-272002</v>
      </c>
      <c r="L91" s="117">
        <v>-24.395301427742456</v>
      </c>
      <c r="M91" s="117">
        <v>1.4693771957328777E-2</v>
      </c>
      <c r="N91" s="117">
        <v>9.1841102505476214E-3</v>
      </c>
    </row>
    <row r="92" spans="1:14" ht="20.25" customHeight="1" x14ac:dyDescent="0.3">
      <c r="A92" s="11"/>
      <c r="B92" s="37" t="s">
        <v>21</v>
      </c>
      <c r="C92" s="44">
        <v>4582023553.6599989</v>
      </c>
      <c r="D92" s="44">
        <v>3006068892.8400006</v>
      </c>
      <c r="E92" s="44"/>
      <c r="F92" s="44">
        <v>7588092446.499999</v>
      </c>
      <c r="G92" s="44">
        <v>5197588948.8199987</v>
      </c>
      <c r="H92" s="44">
        <v>3981035621.2600007</v>
      </c>
      <c r="I92" s="44"/>
      <c r="J92" s="44">
        <v>9178624570.0800018</v>
      </c>
      <c r="K92" s="44">
        <v>1590532123.5800028</v>
      </c>
      <c r="L92" s="116">
        <v>20.96089543971798</v>
      </c>
      <c r="M92" s="120">
        <v>100.00000000000001</v>
      </c>
      <c r="N92" s="120">
        <v>100</v>
      </c>
    </row>
    <row r="93" spans="1:14" x14ac:dyDescent="0.25">
      <c r="A93" s="5"/>
      <c r="B93" s="50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0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0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0" x14ac:dyDescent="0.4">
      <c r="A98" s="133" t="s">
        <v>42</v>
      </c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</row>
    <row r="99" spans="1:14" ht="13" x14ac:dyDescent="0.3">
      <c r="A99" s="134" t="s">
        <v>59</v>
      </c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</row>
    <row r="100" spans="1:14" ht="13" x14ac:dyDescent="0.3">
      <c r="A100" s="134" t="s">
        <v>143</v>
      </c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</row>
    <row r="101" spans="1:14" ht="13" x14ac:dyDescent="0.3">
      <c r="A101" s="134" t="s">
        <v>91</v>
      </c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</row>
    <row r="102" spans="1:14" ht="13" x14ac:dyDescent="0.3">
      <c r="A102" s="1"/>
      <c r="B102" s="94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37" t="s">
        <v>33</v>
      </c>
      <c r="C103" s="136" t="s">
        <v>174</v>
      </c>
      <c r="D103" s="136"/>
      <c r="E103" s="136" t="s">
        <v>52</v>
      </c>
      <c r="F103" s="136"/>
      <c r="G103" s="136" t="s">
        <v>167</v>
      </c>
      <c r="H103" s="136"/>
      <c r="I103" s="136" t="s">
        <v>52</v>
      </c>
      <c r="J103" s="136"/>
      <c r="K103" s="136" t="s">
        <v>29</v>
      </c>
      <c r="L103" s="136"/>
      <c r="M103" s="136" t="s">
        <v>61</v>
      </c>
      <c r="N103" s="136"/>
    </row>
    <row r="104" spans="1:14" ht="31.5" customHeight="1" x14ac:dyDescent="0.25">
      <c r="A104" s="60"/>
      <c r="B104" s="138"/>
      <c r="C104" s="31" t="s">
        <v>28</v>
      </c>
      <c r="D104" s="31" t="s">
        <v>37</v>
      </c>
      <c r="E104" s="31" t="s">
        <v>51</v>
      </c>
      <c r="F104" s="31" t="s">
        <v>57</v>
      </c>
      <c r="G104" s="31" t="s">
        <v>28</v>
      </c>
      <c r="H104" s="31" t="s">
        <v>37</v>
      </c>
      <c r="I104" s="31" t="s">
        <v>51</v>
      </c>
      <c r="J104" s="31" t="s">
        <v>57</v>
      </c>
      <c r="K104" s="31" t="s">
        <v>26</v>
      </c>
      <c r="L104" s="31" t="s">
        <v>24</v>
      </c>
      <c r="M104" s="129">
        <v>2023</v>
      </c>
      <c r="N104" s="129">
        <v>2024</v>
      </c>
    </row>
    <row r="105" spans="1:14" ht="15.9" customHeight="1" x14ac:dyDescent="0.3">
      <c r="A105" s="94" t="s">
        <v>1</v>
      </c>
      <c r="B105" s="35" t="s">
        <v>93</v>
      </c>
      <c r="C105" s="33">
        <v>1280535467.8099999</v>
      </c>
      <c r="D105" s="33">
        <v>210957618.14999998</v>
      </c>
      <c r="E105" s="32">
        <v>2</v>
      </c>
      <c r="F105" s="42">
        <v>1491493085.96</v>
      </c>
      <c r="G105" s="33">
        <v>1681398225.2999997</v>
      </c>
      <c r="H105" s="33">
        <v>233712348.22999999</v>
      </c>
      <c r="I105" s="32">
        <v>1</v>
      </c>
      <c r="J105" s="115">
        <v>1915110573.5299997</v>
      </c>
      <c r="K105" s="33">
        <v>423617487.56999969</v>
      </c>
      <c r="L105" s="117">
        <v>28.402242796676337</v>
      </c>
      <c r="M105" s="117">
        <v>17.836717906410108</v>
      </c>
      <c r="N105" s="117">
        <v>18.942917388244251</v>
      </c>
    </row>
    <row r="106" spans="1:14" ht="15.9" customHeight="1" x14ac:dyDescent="0.3">
      <c r="A106" s="94" t="s">
        <v>1</v>
      </c>
      <c r="B106" s="33" t="s">
        <v>84</v>
      </c>
      <c r="C106" s="33">
        <v>1294588079.3499999</v>
      </c>
      <c r="D106" s="33">
        <v>560063157.50999999</v>
      </c>
      <c r="E106" s="32">
        <v>1</v>
      </c>
      <c r="F106" s="42">
        <v>1854651236.8599999</v>
      </c>
      <c r="G106" s="33">
        <v>1102031615.3600001</v>
      </c>
      <c r="H106" s="33">
        <v>714857677.46000004</v>
      </c>
      <c r="I106" s="32">
        <v>2</v>
      </c>
      <c r="J106" s="115">
        <v>1816889292.8200002</v>
      </c>
      <c r="K106" s="33">
        <v>-37761944.039999723</v>
      </c>
      <c r="L106" s="117">
        <v>-2.0360671208422039</v>
      </c>
      <c r="M106" s="117">
        <v>22.179714567938401</v>
      </c>
      <c r="N106" s="117">
        <v>17.971382046121658</v>
      </c>
    </row>
    <row r="107" spans="1:14" ht="15.9" customHeight="1" x14ac:dyDescent="0.3">
      <c r="A107" s="94" t="s">
        <v>1</v>
      </c>
      <c r="B107" s="35" t="s">
        <v>92</v>
      </c>
      <c r="C107" s="33">
        <v>160295669.19999999</v>
      </c>
      <c r="D107" s="33">
        <v>1180665399.8599999</v>
      </c>
      <c r="E107" s="32">
        <v>3</v>
      </c>
      <c r="F107" s="42">
        <v>1340961069.0599999</v>
      </c>
      <c r="G107" s="33">
        <v>249923390.29999998</v>
      </c>
      <c r="H107" s="33">
        <v>1357351566.7199998</v>
      </c>
      <c r="I107" s="32">
        <v>3</v>
      </c>
      <c r="J107" s="115">
        <v>1607274957.0199997</v>
      </c>
      <c r="K107" s="33">
        <v>266313887.9599998</v>
      </c>
      <c r="L107" s="117">
        <v>19.85992689159001</v>
      </c>
      <c r="M107" s="117">
        <v>16.036510351575846</v>
      </c>
      <c r="N107" s="117">
        <v>15.898025498811622</v>
      </c>
    </row>
    <row r="108" spans="1:14" ht="15.9" customHeight="1" x14ac:dyDescent="0.3">
      <c r="A108" s="94" t="s">
        <v>1</v>
      </c>
      <c r="B108" s="35" t="s">
        <v>109</v>
      </c>
      <c r="C108" s="33">
        <v>526864948.85000002</v>
      </c>
      <c r="D108" s="33">
        <v>147193243.73000002</v>
      </c>
      <c r="E108" s="32">
        <v>5</v>
      </c>
      <c r="F108" s="42">
        <v>674058192.58000004</v>
      </c>
      <c r="G108" s="33">
        <v>740119530.74000013</v>
      </c>
      <c r="H108" s="33">
        <v>275867601.83999997</v>
      </c>
      <c r="I108" s="32">
        <v>4</v>
      </c>
      <c r="J108" s="115">
        <v>1015987132.5800002</v>
      </c>
      <c r="K108" s="33">
        <v>341928940.00000012</v>
      </c>
      <c r="L108" s="117">
        <v>50.726917017542007</v>
      </c>
      <c r="M108" s="117">
        <v>8.0610402734891125</v>
      </c>
      <c r="N108" s="117">
        <v>10.049425127713453</v>
      </c>
    </row>
    <row r="109" spans="1:14" ht="15.9" customHeight="1" x14ac:dyDescent="0.3">
      <c r="A109" s="94" t="s">
        <v>1</v>
      </c>
      <c r="B109" s="35" t="s">
        <v>111</v>
      </c>
      <c r="C109" s="33">
        <v>674082014.79000008</v>
      </c>
      <c r="D109" s="33">
        <v>48020214.719999999</v>
      </c>
      <c r="E109" s="32">
        <v>4</v>
      </c>
      <c r="F109" s="42">
        <v>722102229.51000011</v>
      </c>
      <c r="G109" s="33">
        <v>745818155.25999999</v>
      </c>
      <c r="H109" s="33">
        <v>38148482.299999997</v>
      </c>
      <c r="I109" s="32">
        <v>5</v>
      </c>
      <c r="J109" s="115">
        <v>783966637.55999994</v>
      </c>
      <c r="K109" s="33">
        <v>61864408.049999833</v>
      </c>
      <c r="L109" s="117">
        <v>8.567264512114777</v>
      </c>
      <c r="M109" s="117">
        <v>8.6355973679016476</v>
      </c>
      <c r="N109" s="117">
        <v>7.7544427228896344</v>
      </c>
    </row>
    <row r="110" spans="1:14" ht="15.9" customHeight="1" x14ac:dyDescent="0.3">
      <c r="A110" s="94" t="s">
        <v>1</v>
      </c>
      <c r="B110" s="35" t="s">
        <v>110</v>
      </c>
      <c r="C110" s="33">
        <v>508436708.82000005</v>
      </c>
      <c r="D110" s="33">
        <v>72161183.810000002</v>
      </c>
      <c r="E110" s="32">
        <v>6</v>
      </c>
      <c r="F110" s="42">
        <v>580597892.63000011</v>
      </c>
      <c r="G110" s="33">
        <v>647304683.97000003</v>
      </c>
      <c r="H110" s="33">
        <v>88943269.789999992</v>
      </c>
      <c r="I110" s="32">
        <v>6</v>
      </c>
      <c r="J110" s="115">
        <v>736247953.75999999</v>
      </c>
      <c r="K110" s="33">
        <v>155650061.12999988</v>
      </c>
      <c r="L110" s="117">
        <v>26.808581826732809</v>
      </c>
      <c r="M110" s="117">
        <v>6.9433515484464206</v>
      </c>
      <c r="N110" s="117">
        <v>7.2824433001967765</v>
      </c>
    </row>
    <row r="111" spans="1:14" ht="15.9" customHeight="1" x14ac:dyDescent="0.3">
      <c r="A111" s="94" t="s">
        <v>1</v>
      </c>
      <c r="B111" s="35" t="s">
        <v>94</v>
      </c>
      <c r="C111" s="33">
        <v>73223140.920000002</v>
      </c>
      <c r="D111" s="33">
        <v>231344863.78</v>
      </c>
      <c r="E111" s="32">
        <v>7</v>
      </c>
      <c r="F111" s="42">
        <v>304568004.69999999</v>
      </c>
      <c r="G111" s="33">
        <v>207912684.55000001</v>
      </c>
      <c r="H111" s="33">
        <v>198063792.84999999</v>
      </c>
      <c r="I111" s="32">
        <v>7</v>
      </c>
      <c r="J111" s="115">
        <v>405976477.39999998</v>
      </c>
      <c r="K111" s="33">
        <v>101408472.69999999</v>
      </c>
      <c r="L111" s="117">
        <v>33.295839068810764</v>
      </c>
      <c r="M111" s="117">
        <v>3.6423189851097848</v>
      </c>
      <c r="N111" s="117">
        <v>4.0156317756543061</v>
      </c>
    </row>
    <row r="112" spans="1:14" ht="15.9" customHeight="1" x14ac:dyDescent="0.3">
      <c r="A112" s="94" t="s">
        <v>1</v>
      </c>
      <c r="B112" s="35" t="s">
        <v>112</v>
      </c>
      <c r="C112" s="33">
        <v>14337881.699999999</v>
      </c>
      <c r="D112" s="33">
        <v>269686253.81</v>
      </c>
      <c r="E112" s="32">
        <v>8</v>
      </c>
      <c r="F112" s="42">
        <v>284024135.50999999</v>
      </c>
      <c r="G112" s="33">
        <v>20839239.550000001</v>
      </c>
      <c r="H112" s="33">
        <v>376834758.69999999</v>
      </c>
      <c r="I112" s="32">
        <v>8</v>
      </c>
      <c r="J112" s="115">
        <v>397673998.25</v>
      </c>
      <c r="K112" s="33">
        <v>113649862.74000001</v>
      </c>
      <c r="L112" s="117">
        <v>40.014156732112859</v>
      </c>
      <c r="M112" s="117">
        <v>3.3966355133608266</v>
      </c>
      <c r="N112" s="117">
        <v>3.9335095322549711</v>
      </c>
    </row>
    <row r="113" spans="1:14" ht="15.9" customHeight="1" x14ac:dyDescent="0.3">
      <c r="A113" s="94" t="s">
        <v>1</v>
      </c>
      <c r="B113" s="35" t="s">
        <v>77</v>
      </c>
      <c r="C113" s="33">
        <v>43814996.619999997</v>
      </c>
      <c r="D113" s="33">
        <v>45200413.759999998</v>
      </c>
      <c r="E113" s="32">
        <v>11</v>
      </c>
      <c r="F113" s="42">
        <v>89015410.379999995</v>
      </c>
      <c r="G113" s="33">
        <v>44664107.82</v>
      </c>
      <c r="H113" s="33">
        <v>226659660.13</v>
      </c>
      <c r="I113" s="32">
        <v>9</v>
      </c>
      <c r="J113" s="115">
        <v>271323767.94999999</v>
      </c>
      <c r="K113" s="33">
        <v>182308357.56999999</v>
      </c>
      <c r="L113" s="117">
        <v>204.80538908009245</v>
      </c>
      <c r="M113" s="117">
        <v>1.064532433450363</v>
      </c>
      <c r="N113" s="117">
        <v>2.6837425435286448</v>
      </c>
    </row>
    <row r="114" spans="1:14" ht="15.9" customHeight="1" x14ac:dyDescent="0.3">
      <c r="A114" s="94" t="s">
        <v>1</v>
      </c>
      <c r="B114" s="35" t="s">
        <v>113</v>
      </c>
      <c r="C114" s="33">
        <v>124264056.10999998</v>
      </c>
      <c r="D114" s="33">
        <v>50206.74</v>
      </c>
      <c r="E114" s="32">
        <v>9</v>
      </c>
      <c r="F114" s="42">
        <v>124314262.84999998</v>
      </c>
      <c r="G114" s="33">
        <v>153352838.03999999</v>
      </c>
      <c r="H114" s="33">
        <v>7838.81</v>
      </c>
      <c r="I114" s="32">
        <v>10</v>
      </c>
      <c r="J114" s="115">
        <v>153360676.84999999</v>
      </c>
      <c r="K114" s="33">
        <v>29046414.000000015</v>
      </c>
      <c r="L114" s="117">
        <v>23.365310893608392</v>
      </c>
      <c r="M114" s="117">
        <v>1.4866702762966977</v>
      </c>
      <c r="N114" s="117">
        <v>1.5169351954545327</v>
      </c>
    </row>
    <row r="115" spans="1:14" ht="15.9" customHeight="1" x14ac:dyDescent="0.3">
      <c r="A115" s="94" t="s">
        <v>1</v>
      </c>
      <c r="B115" s="35" t="s">
        <v>85</v>
      </c>
      <c r="C115" s="33">
        <v>102321248.94</v>
      </c>
      <c r="D115" s="33">
        <v>20729.189999999999</v>
      </c>
      <c r="E115" s="32">
        <v>10</v>
      </c>
      <c r="F115" s="42">
        <v>102341978.13</v>
      </c>
      <c r="G115" s="33">
        <v>122257156.28999999</v>
      </c>
      <c r="H115" s="33">
        <v>161345.24</v>
      </c>
      <c r="I115" s="32">
        <v>11</v>
      </c>
      <c r="J115" s="42">
        <v>122418501.52999999</v>
      </c>
      <c r="K115" s="33">
        <v>20076523.399999991</v>
      </c>
      <c r="L115" s="117">
        <v>19.617095317913211</v>
      </c>
      <c r="M115" s="117">
        <v>1.223904429106927</v>
      </c>
      <c r="N115" s="117">
        <v>1.210877112437976</v>
      </c>
    </row>
    <row r="116" spans="1:14" ht="15.9" customHeight="1" x14ac:dyDescent="0.3">
      <c r="A116" s="94" t="s">
        <v>1</v>
      </c>
      <c r="B116" s="35" t="s">
        <v>114</v>
      </c>
      <c r="C116" s="33">
        <v>84433768.189999998</v>
      </c>
      <c r="D116" s="33">
        <v>0</v>
      </c>
      <c r="E116" s="32">
        <v>12</v>
      </c>
      <c r="F116" s="42">
        <v>84433768.189999998</v>
      </c>
      <c r="G116" s="33">
        <v>85515403.549999997</v>
      </c>
      <c r="H116" s="33">
        <v>0</v>
      </c>
      <c r="I116" s="32">
        <v>12</v>
      </c>
      <c r="J116" s="42">
        <v>85515403.549999997</v>
      </c>
      <c r="K116" s="33">
        <v>1081635.3599999994</v>
      </c>
      <c r="L116" s="117">
        <v>1.2810459407260044</v>
      </c>
      <c r="M116" s="117">
        <v>1.0097407216681142</v>
      </c>
      <c r="N116" s="117">
        <v>0.84585780437948355</v>
      </c>
    </row>
    <row r="117" spans="1:14" ht="15.9" customHeight="1" x14ac:dyDescent="0.3">
      <c r="A117" s="94" t="s">
        <v>1</v>
      </c>
      <c r="B117" s="35" t="s">
        <v>118</v>
      </c>
      <c r="C117" s="33">
        <v>57853927.230000004</v>
      </c>
      <c r="D117" s="33">
        <v>39242.25</v>
      </c>
      <c r="E117" s="32">
        <v>17</v>
      </c>
      <c r="F117" s="42">
        <v>57893169.480000004</v>
      </c>
      <c r="G117" s="33">
        <v>82394316.249999985</v>
      </c>
      <c r="H117" s="33">
        <v>55988.61</v>
      </c>
      <c r="I117" s="32">
        <v>13</v>
      </c>
      <c r="J117" s="42">
        <v>82450304.859999985</v>
      </c>
      <c r="K117" s="33">
        <v>24557135.37999998</v>
      </c>
      <c r="L117" s="117">
        <v>42.418018568638885</v>
      </c>
      <c r="M117" s="117">
        <v>0.6923425542117766</v>
      </c>
      <c r="N117" s="117">
        <v>0.81554001903904538</v>
      </c>
    </row>
    <row r="118" spans="1:14" ht="15.9" customHeight="1" x14ac:dyDescent="0.3">
      <c r="A118" s="94" t="s">
        <v>1</v>
      </c>
      <c r="B118" s="35" t="s">
        <v>115</v>
      </c>
      <c r="C118" s="33">
        <v>66847098.530000009</v>
      </c>
      <c r="D118" s="33">
        <v>0</v>
      </c>
      <c r="E118" s="32">
        <v>14</v>
      </c>
      <c r="F118" s="42">
        <v>66847098.530000009</v>
      </c>
      <c r="G118" s="33">
        <v>80662370.329999998</v>
      </c>
      <c r="H118" s="33">
        <v>0</v>
      </c>
      <c r="I118" s="32">
        <v>14</v>
      </c>
      <c r="J118" s="42">
        <v>80662370.329999998</v>
      </c>
      <c r="K118" s="33">
        <v>13815271.79999999</v>
      </c>
      <c r="L118" s="117">
        <v>20.666972993300369</v>
      </c>
      <c r="M118" s="117">
        <v>0.79942230410955384</v>
      </c>
      <c r="N118" s="117">
        <v>0.79785503699910454</v>
      </c>
    </row>
    <row r="119" spans="1:14" ht="15.9" customHeight="1" x14ac:dyDescent="0.3">
      <c r="A119" s="94" t="s">
        <v>1</v>
      </c>
      <c r="B119" s="35" t="s">
        <v>117</v>
      </c>
      <c r="C119" s="33">
        <v>65998085.469999999</v>
      </c>
      <c r="D119" s="33">
        <v>0</v>
      </c>
      <c r="E119" s="32">
        <v>15</v>
      </c>
      <c r="F119" s="42">
        <v>65998085.469999999</v>
      </c>
      <c r="G119" s="33">
        <v>72279468.560000017</v>
      </c>
      <c r="H119" s="33">
        <v>0</v>
      </c>
      <c r="I119" s="32">
        <v>15</v>
      </c>
      <c r="J119" s="42">
        <v>72279468.560000017</v>
      </c>
      <c r="K119" s="33">
        <v>6281383.0900000185</v>
      </c>
      <c r="L119" s="117">
        <v>9.517523190661759</v>
      </c>
      <c r="M119" s="117">
        <v>0.7892689841963535</v>
      </c>
      <c r="N119" s="117">
        <v>0.71493731000322847</v>
      </c>
    </row>
    <row r="120" spans="1:14" ht="15.9" customHeight="1" x14ac:dyDescent="0.3">
      <c r="A120" s="94" t="s">
        <v>1</v>
      </c>
      <c r="B120" s="35" t="s">
        <v>168</v>
      </c>
      <c r="C120" s="33">
        <v>31310494.600000001</v>
      </c>
      <c r="D120" s="33">
        <v>18458627.699999999</v>
      </c>
      <c r="E120" s="32">
        <v>19</v>
      </c>
      <c r="F120" s="42">
        <v>49769122.299999997</v>
      </c>
      <c r="G120" s="33">
        <v>50439585.890000001</v>
      </c>
      <c r="H120" s="33">
        <v>18371942.57</v>
      </c>
      <c r="I120" s="32">
        <v>16</v>
      </c>
      <c r="J120" s="42">
        <v>68811528.460000008</v>
      </c>
      <c r="K120" s="33">
        <v>19042406.160000011</v>
      </c>
      <c r="L120" s="117">
        <v>38.261486801425896</v>
      </c>
      <c r="M120" s="117">
        <v>0.59518733494050668</v>
      </c>
      <c r="N120" s="117">
        <v>0.68063490275339944</v>
      </c>
    </row>
    <row r="121" spans="1:14" ht="15.9" customHeight="1" x14ac:dyDescent="0.3">
      <c r="A121" s="94" t="s">
        <v>1</v>
      </c>
      <c r="B121" s="35" t="s">
        <v>119</v>
      </c>
      <c r="C121" s="33">
        <v>45484607.740000002</v>
      </c>
      <c r="D121" s="33">
        <v>0</v>
      </c>
      <c r="E121" s="32">
        <v>20</v>
      </c>
      <c r="F121" s="42">
        <v>45484607.740000002</v>
      </c>
      <c r="G121" s="33">
        <v>57863726.07</v>
      </c>
      <c r="H121" s="33">
        <v>0</v>
      </c>
      <c r="I121" s="32">
        <v>17</v>
      </c>
      <c r="J121" s="42">
        <v>57863726.07</v>
      </c>
      <c r="K121" s="33">
        <v>12379118.329999998</v>
      </c>
      <c r="L121" s="117">
        <v>27.216060432491261</v>
      </c>
      <c r="M121" s="117">
        <v>0.54394896294132455</v>
      </c>
      <c r="N121" s="117">
        <v>0.57234699545291556</v>
      </c>
    </row>
    <row r="122" spans="1:14" ht="15.9" customHeight="1" x14ac:dyDescent="0.3">
      <c r="A122" s="94" t="s">
        <v>1</v>
      </c>
      <c r="B122" s="35" t="s">
        <v>80</v>
      </c>
      <c r="C122" s="33">
        <v>50619568.700000003</v>
      </c>
      <c r="D122" s="33">
        <v>0</v>
      </c>
      <c r="E122" s="32">
        <v>18</v>
      </c>
      <c r="F122" s="42">
        <v>50619568.700000003</v>
      </c>
      <c r="G122" s="33">
        <v>54950447.170000002</v>
      </c>
      <c r="H122" s="33">
        <v>0</v>
      </c>
      <c r="I122" s="32">
        <v>18</v>
      </c>
      <c r="J122" s="42">
        <v>54950447.170000002</v>
      </c>
      <c r="K122" s="33">
        <v>4330878.4699999988</v>
      </c>
      <c r="L122" s="117">
        <v>8.5557395711275568</v>
      </c>
      <c r="M122" s="117">
        <v>0.60535779612072638</v>
      </c>
      <c r="N122" s="117">
        <v>0.54353090394656756</v>
      </c>
    </row>
    <row r="123" spans="1:14" ht="15.9" customHeight="1" x14ac:dyDescent="0.3">
      <c r="A123" s="94" t="s">
        <v>1</v>
      </c>
      <c r="B123" s="35" t="s">
        <v>78</v>
      </c>
      <c r="C123" s="33">
        <v>41055013.600000001</v>
      </c>
      <c r="D123" s="33">
        <v>0</v>
      </c>
      <c r="E123" s="32">
        <v>21</v>
      </c>
      <c r="F123" s="42">
        <v>41055013.600000001</v>
      </c>
      <c r="G123" s="33">
        <v>50624459.669999994</v>
      </c>
      <c r="H123" s="33">
        <v>0</v>
      </c>
      <c r="I123" s="32">
        <v>19</v>
      </c>
      <c r="J123" s="42">
        <v>50624459.669999994</v>
      </c>
      <c r="K123" s="33">
        <v>9569446.0699999928</v>
      </c>
      <c r="L123" s="117">
        <v>23.308836682494711</v>
      </c>
      <c r="M123" s="117">
        <v>0.49097558890505616</v>
      </c>
      <c r="N123" s="117">
        <v>0.50074129954057744</v>
      </c>
    </row>
    <row r="124" spans="1:14" ht="15.9" customHeight="1" x14ac:dyDescent="0.3">
      <c r="A124" s="94" t="s">
        <v>1</v>
      </c>
      <c r="B124" s="35" t="s">
        <v>116</v>
      </c>
      <c r="C124" s="33">
        <v>1793949.98</v>
      </c>
      <c r="D124" s="33">
        <v>77419769.670000002</v>
      </c>
      <c r="E124" s="32">
        <v>13</v>
      </c>
      <c r="F124" s="42">
        <v>79213719.650000006</v>
      </c>
      <c r="G124" s="33">
        <v>2956465.78</v>
      </c>
      <c r="H124" s="33">
        <v>45149732.729999997</v>
      </c>
      <c r="I124" s="32">
        <v>20</v>
      </c>
      <c r="J124" s="42">
        <v>48106198.509999998</v>
      </c>
      <c r="K124" s="33">
        <v>-31107521.140000008</v>
      </c>
      <c r="L124" s="117">
        <v>-39.270370432604736</v>
      </c>
      <c r="M124" s="117">
        <v>0.94731432885260991</v>
      </c>
      <c r="N124" s="117">
        <v>0.47583244374120931</v>
      </c>
    </row>
    <row r="125" spans="1:14" ht="15.9" customHeight="1" x14ac:dyDescent="0.3">
      <c r="A125" s="94" t="s">
        <v>1</v>
      </c>
      <c r="B125" s="35" t="s">
        <v>123</v>
      </c>
      <c r="C125" s="33">
        <v>23331769.509999998</v>
      </c>
      <c r="D125" s="33">
        <v>0</v>
      </c>
      <c r="E125" s="32">
        <v>24</v>
      </c>
      <c r="F125" s="42">
        <v>23331769.509999998</v>
      </c>
      <c r="G125" s="33">
        <v>45026550.830000006</v>
      </c>
      <c r="H125" s="33">
        <v>258113.5</v>
      </c>
      <c r="I125" s="32">
        <v>21</v>
      </c>
      <c r="J125" s="42">
        <v>45284664.330000006</v>
      </c>
      <c r="K125" s="33">
        <v>21952894.820000008</v>
      </c>
      <c r="L125" s="117">
        <v>94.09014095819434</v>
      </c>
      <c r="M125" s="117">
        <v>0.27902388212506357</v>
      </c>
      <c r="N125" s="117">
        <v>0.44792382602555963</v>
      </c>
    </row>
    <row r="126" spans="1:14" ht="15.9" customHeight="1" x14ac:dyDescent="0.3">
      <c r="A126" s="94" t="s">
        <v>1</v>
      </c>
      <c r="B126" s="35" t="s">
        <v>120</v>
      </c>
      <c r="C126" s="33">
        <v>0</v>
      </c>
      <c r="D126" s="33">
        <v>39715472.539999999</v>
      </c>
      <c r="E126" s="32">
        <v>22</v>
      </c>
      <c r="F126" s="42">
        <v>39715472.539999999</v>
      </c>
      <c r="G126" s="33">
        <v>0</v>
      </c>
      <c r="H126" s="33">
        <v>44775761.600000001</v>
      </c>
      <c r="I126" s="32">
        <v>22</v>
      </c>
      <c r="J126" s="42">
        <v>44775761.600000001</v>
      </c>
      <c r="K126" s="33">
        <v>5060289.0600000024</v>
      </c>
      <c r="L126" s="117">
        <v>12.74135427925089</v>
      </c>
      <c r="M126" s="117">
        <v>0.47495606039621641</v>
      </c>
      <c r="N126" s="117">
        <v>0.44289012065821204</v>
      </c>
    </row>
    <row r="127" spans="1:14" ht="15.9" customHeight="1" x14ac:dyDescent="0.3">
      <c r="A127" s="94" t="s">
        <v>1</v>
      </c>
      <c r="B127" s="35" t="s">
        <v>121</v>
      </c>
      <c r="C127" s="33">
        <v>17511320.880000003</v>
      </c>
      <c r="D127" s="33">
        <v>332052.31</v>
      </c>
      <c r="E127" s="32">
        <v>27</v>
      </c>
      <c r="F127" s="42">
        <v>17843373.190000001</v>
      </c>
      <c r="G127" s="33">
        <v>14503107.43</v>
      </c>
      <c r="H127" s="33">
        <v>29749962.050000001</v>
      </c>
      <c r="I127" s="32">
        <v>23</v>
      </c>
      <c r="J127" s="42">
        <v>44253069.480000004</v>
      </c>
      <c r="K127" s="33">
        <v>26409696.290000003</v>
      </c>
      <c r="L127" s="117">
        <v>148.00842872468107</v>
      </c>
      <c r="M127" s="117">
        <v>0.21338832682819864</v>
      </c>
      <c r="N127" s="117">
        <v>0.43772002041152197</v>
      </c>
    </row>
    <row r="128" spans="1:14" ht="15.9" customHeight="1" x14ac:dyDescent="0.3">
      <c r="A128" s="94" t="s">
        <v>1</v>
      </c>
      <c r="B128" s="35" t="s">
        <v>87</v>
      </c>
      <c r="C128" s="33">
        <v>1341263.8400000001</v>
      </c>
      <c r="D128" s="33">
        <v>37572940.07</v>
      </c>
      <c r="E128" s="32">
        <v>23</v>
      </c>
      <c r="F128" s="42">
        <v>38914203.910000004</v>
      </c>
      <c r="G128" s="33">
        <v>1067252.31</v>
      </c>
      <c r="H128" s="33">
        <v>42050056.609999999</v>
      </c>
      <c r="I128" s="32">
        <v>24</v>
      </c>
      <c r="J128" s="42">
        <v>43117308.920000002</v>
      </c>
      <c r="K128" s="33">
        <v>4203105.0099999979</v>
      </c>
      <c r="L128" s="117">
        <v>10.800953347833751</v>
      </c>
      <c r="M128" s="117">
        <v>0.46537371458777671</v>
      </c>
      <c r="N128" s="117">
        <v>0.42648588137105414</v>
      </c>
    </row>
    <row r="129" spans="1:14" ht="15.9" customHeight="1" x14ac:dyDescent="0.3">
      <c r="A129" s="94" t="s">
        <v>1</v>
      </c>
      <c r="B129" s="35" t="s">
        <v>108</v>
      </c>
      <c r="C129" s="33">
        <v>19143225.279999997</v>
      </c>
      <c r="D129" s="33">
        <v>0</v>
      </c>
      <c r="E129" s="32">
        <v>26</v>
      </c>
      <c r="F129" s="42">
        <v>19143225.279999997</v>
      </c>
      <c r="G129" s="33">
        <v>29094288.620000001</v>
      </c>
      <c r="H129" s="33">
        <v>0</v>
      </c>
      <c r="I129" s="32">
        <v>25</v>
      </c>
      <c r="J129" s="42">
        <v>29094288.620000001</v>
      </c>
      <c r="K129" s="33">
        <v>9951063.3400000036</v>
      </c>
      <c r="L129" s="117">
        <v>51.982167030110851</v>
      </c>
      <c r="M129" s="117">
        <v>0.2289332162196667</v>
      </c>
      <c r="N129" s="117">
        <v>0.28778009657297815</v>
      </c>
    </row>
    <row r="130" spans="1:14" ht="15.9" customHeight="1" x14ac:dyDescent="0.3">
      <c r="A130" s="94" t="s">
        <v>1</v>
      </c>
      <c r="B130" s="35" t="s">
        <v>127</v>
      </c>
      <c r="C130" s="33">
        <v>2363046.7400000002</v>
      </c>
      <c r="D130" s="33">
        <v>3223623.32</v>
      </c>
      <c r="E130" s="32">
        <v>30</v>
      </c>
      <c r="F130" s="42">
        <v>5586670.0600000005</v>
      </c>
      <c r="G130" s="33">
        <v>18224340.859999999</v>
      </c>
      <c r="H130" s="33">
        <v>0</v>
      </c>
      <c r="I130" s="32">
        <v>26</v>
      </c>
      <c r="J130" s="42">
        <v>18224340.859999999</v>
      </c>
      <c r="K130" s="33">
        <v>12637670.799999999</v>
      </c>
      <c r="L130" s="117">
        <v>226.21115376912019</v>
      </c>
      <c r="M130" s="117">
        <v>6.6810807796852015E-2</v>
      </c>
      <c r="N130" s="117">
        <v>0.18026227213077228</v>
      </c>
    </row>
    <row r="131" spans="1:14" ht="15.9" customHeight="1" x14ac:dyDescent="0.3">
      <c r="A131" s="94" t="s">
        <v>1</v>
      </c>
      <c r="B131" s="35" t="s">
        <v>122</v>
      </c>
      <c r="C131" s="33">
        <v>19361069.520000003</v>
      </c>
      <c r="D131" s="33">
        <v>0</v>
      </c>
      <c r="E131" s="32">
        <v>25</v>
      </c>
      <c r="F131" s="42">
        <v>19361069.520000003</v>
      </c>
      <c r="G131" s="33">
        <v>13462262.689999999</v>
      </c>
      <c r="H131" s="33">
        <v>0</v>
      </c>
      <c r="I131" s="32">
        <v>27</v>
      </c>
      <c r="J131" s="42">
        <v>13462262.689999999</v>
      </c>
      <c r="K131" s="33">
        <v>-5898806.8300000038</v>
      </c>
      <c r="L131" s="117">
        <v>-30.467360410573036</v>
      </c>
      <c r="M131" s="117">
        <v>0.23153840848840285</v>
      </c>
      <c r="N131" s="117">
        <v>0.13315916768474678</v>
      </c>
    </row>
    <row r="132" spans="1:14" ht="15.9" customHeight="1" x14ac:dyDescent="0.3">
      <c r="A132" s="94" t="s">
        <v>1</v>
      </c>
      <c r="B132" s="35" t="s">
        <v>169</v>
      </c>
      <c r="C132" s="33">
        <v>64717380.710000008</v>
      </c>
      <c r="D132" s="33">
        <v>1254450.6100000001</v>
      </c>
      <c r="E132" s="32">
        <v>16</v>
      </c>
      <c r="F132" s="42">
        <v>65971831.320000008</v>
      </c>
      <c r="G132" s="33">
        <v>11808566.200000001</v>
      </c>
      <c r="H132" s="33">
        <v>83441.540000000008</v>
      </c>
      <c r="I132" s="32">
        <v>28</v>
      </c>
      <c r="J132" s="42">
        <v>11892007.74</v>
      </c>
      <c r="K132" s="33">
        <v>-54079823.580000006</v>
      </c>
      <c r="L132" s="117">
        <v>-81.974113038764742</v>
      </c>
      <c r="M132" s="117">
        <v>0.78895501165981918</v>
      </c>
      <c r="N132" s="117">
        <v>0.11762731787541481</v>
      </c>
    </row>
    <row r="133" spans="1:14" ht="15.9" customHeight="1" x14ac:dyDescent="0.3">
      <c r="A133" s="94" t="s">
        <v>1</v>
      </c>
      <c r="B133" s="35" t="s">
        <v>124</v>
      </c>
      <c r="C133" s="33">
        <v>6244890.4800000004</v>
      </c>
      <c r="D133" s="33">
        <v>0</v>
      </c>
      <c r="E133" s="32">
        <v>29</v>
      </c>
      <c r="F133" s="42">
        <v>6244890.4800000004</v>
      </c>
      <c r="G133" s="33">
        <v>9172039.4499999993</v>
      </c>
      <c r="H133" s="33">
        <v>0</v>
      </c>
      <c r="I133" s="32">
        <v>29</v>
      </c>
      <c r="J133" s="42">
        <v>9172039.4499999993</v>
      </c>
      <c r="K133" s="33">
        <v>2927148.9699999988</v>
      </c>
      <c r="L133" s="117">
        <v>46.872703042183673</v>
      </c>
      <c r="M133" s="117">
        <v>7.4682444656785571E-2</v>
      </c>
      <c r="N133" s="117">
        <v>9.0723318008115811E-2</v>
      </c>
    </row>
    <row r="134" spans="1:14" ht="15.9" customHeight="1" x14ac:dyDescent="0.3">
      <c r="A134" s="94" t="s">
        <v>1</v>
      </c>
      <c r="B134" s="35" t="s">
        <v>128</v>
      </c>
      <c r="C134" s="33">
        <v>3549426.37</v>
      </c>
      <c r="D134" s="33">
        <v>48873.380000000005</v>
      </c>
      <c r="E134" s="32">
        <v>32</v>
      </c>
      <c r="F134" s="42">
        <v>3598299.75</v>
      </c>
      <c r="G134" s="33">
        <v>7580309.3499999996</v>
      </c>
      <c r="H134" s="33">
        <v>40638</v>
      </c>
      <c r="I134" s="32">
        <v>30</v>
      </c>
      <c r="J134" s="42">
        <v>7620947.3499999996</v>
      </c>
      <c r="K134" s="33">
        <v>4022647.5999999996</v>
      </c>
      <c r="L134" s="117">
        <v>111.79301001813424</v>
      </c>
      <c r="M134" s="117">
        <v>4.3031951128452831E-2</v>
      </c>
      <c r="N134" s="117">
        <v>7.5381013538614636E-2</v>
      </c>
    </row>
    <row r="135" spans="1:14" ht="15.9" customHeight="1" x14ac:dyDescent="0.3">
      <c r="A135" s="94" t="s">
        <v>1</v>
      </c>
      <c r="B135" s="35" t="s">
        <v>125</v>
      </c>
      <c r="C135" s="33">
        <v>50801.52</v>
      </c>
      <c r="D135" s="33">
        <v>6755346.7000000002</v>
      </c>
      <c r="E135" s="32">
        <v>28</v>
      </c>
      <c r="F135" s="42">
        <v>6806148.2199999997</v>
      </c>
      <c r="G135" s="33">
        <v>31559.46</v>
      </c>
      <c r="H135" s="33">
        <v>5973312</v>
      </c>
      <c r="I135" s="32">
        <v>31</v>
      </c>
      <c r="J135" s="42">
        <v>6004871.46</v>
      </c>
      <c r="K135" s="33">
        <v>-801276.75999999978</v>
      </c>
      <c r="L135" s="117">
        <v>-11.772837353812431</v>
      </c>
      <c r="M135" s="117">
        <v>8.1394507941159211E-2</v>
      </c>
      <c r="N135" s="117">
        <v>5.9395935444154536E-2</v>
      </c>
    </row>
    <row r="136" spans="1:14" ht="15.9" customHeight="1" x14ac:dyDescent="0.3">
      <c r="A136" s="94" t="s">
        <v>1</v>
      </c>
      <c r="B136" s="35" t="s">
        <v>79</v>
      </c>
      <c r="C136" s="33">
        <v>4818435.2300000004</v>
      </c>
      <c r="D136" s="33">
        <v>0</v>
      </c>
      <c r="E136" s="32">
        <v>31</v>
      </c>
      <c r="F136" s="42">
        <v>4818435.2300000004</v>
      </c>
      <c r="G136" s="33">
        <v>5742315.1699999999</v>
      </c>
      <c r="H136" s="33">
        <v>0</v>
      </c>
      <c r="I136" s="32">
        <v>32</v>
      </c>
      <c r="J136" s="42">
        <v>5742315.1699999999</v>
      </c>
      <c r="K136" s="33">
        <v>923879.93999999948</v>
      </c>
      <c r="L136" s="117">
        <v>19.173858231980415</v>
      </c>
      <c r="M136" s="117">
        <v>5.7623512141526112E-2</v>
      </c>
      <c r="N136" s="117">
        <v>5.6798914582812624E-2</v>
      </c>
    </row>
    <row r="137" spans="1:14" ht="15.9" customHeight="1" x14ac:dyDescent="0.3">
      <c r="A137" s="94" t="s">
        <v>1</v>
      </c>
      <c r="B137" s="35" t="s">
        <v>126</v>
      </c>
      <c r="C137" s="33">
        <v>1148588</v>
      </c>
      <c r="D137" s="33">
        <v>0</v>
      </c>
      <c r="E137" s="32">
        <v>33</v>
      </c>
      <c r="F137" s="42">
        <v>1148588</v>
      </c>
      <c r="G137" s="33">
        <v>3765247</v>
      </c>
      <c r="H137" s="33">
        <v>0</v>
      </c>
      <c r="I137" s="32">
        <v>33</v>
      </c>
      <c r="J137" s="42">
        <v>3765247</v>
      </c>
      <c r="K137" s="33">
        <v>2616659</v>
      </c>
      <c r="L137" s="117">
        <v>227.81528276457701</v>
      </c>
      <c r="M137" s="117">
        <v>1.373592699794601E-2</v>
      </c>
      <c r="N137" s="117">
        <v>3.7243156532662323E-2</v>
      </c>
    </row>
    <row r="138" spans="1:14" ht="21" customHeight="1" x14ac:dyDescent="0.3">
      <c r="A138" s="7"/>
      <c r="B138" s="37" t="s">
        <v>21</v>
      </c>
      <c r="C138" s="44">
        <v>5411741945.2299976</v>
      </c>
      <c r="D138" s="44">
        <v>2950183683.6100006</v>
      </c>
      <c r="E138" s="44"/>
      <c r="F138" s="44">
        <v>8361925628.8399982</v>
      </c>
      <c r="G138" s="44">
        <v>6412785709.8200006</v>
      </c>
      <c r="H138" s="44">
        <v>3697117291.2800002</v>
      </c>
      <c r="I138" s="44"/>
      <c r="J138" s="44">
        <v>10109903001.100002</v>
      </c>
      <c r="K138" s="44">
        <v>1747977372.260004</v>
      </c>
      <c r="L138" s="116">
        <v>20.904005247682296</v>
      </c>
      <c r="M138" s="120">
        <v>100.00000000000001</v>
      </c>
      <c r="N138" s="120">
        <v>99.999999999999986</v>
      </c>
    </row>
    <row r="139" spans="1:14" x14ac:dyDescent="0.25">
      <c r="B139" s="50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0" x14ac:dyDescent="0.4">
      <c r="A145" s="133" t="s">
        <v>42</v>
      </c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</row>
    <row r="146" spans="1:14" ht="13" x14ac:dyDescent="0.3">
      <c r="A146" s="134" t="s">
        <v>59</v>
      </c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</row>
    <row r="147" spans="1:14" ht="13" x14ac:dyDescent="0.3">
      <c r="A147" s="134" t="s">
        <v>144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</row>
    <row r="148" spans="1:14" ht="13" x14ac:dyDescent="0.3">
      <c r="A148" s="134" t="s">
        <v>91</v>
      </c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</row>
    <row r="149" spans="1:14" ht="13" x14ac:dyDescent="0.3">
      <c r="A149" s="1"/>
      <c r="B149" s="94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37" t="s">
        <v>33</v>
      </c>
      <c r="C150" s="136" t="s">
        <v>174</v>
      </c>
      <c r="D150" s="136"/>
      <c r="E150" s="136" t="s">
        <v>52</v>
      </c>
      <c r="F150" s="136"/>
      <c r="G150" s="136" t="s">
        <v>167</v>
      </c>
      <c r="H150" s="136"/>
      <c r="I150" s="136" t="s">
        <v>52</v>
      </c>
      <c r="J150" s="136"/>
      <c r="K150" s="136" t="s">
        <v>29</v>
      </c>
      <c r="L150" s="136"/>
      <c r="M150" s="136" t="s">
        <v>61</v>
      </c>
      <c r="N150" s="136"/>
    </row>
    <row r="151" spans="1:14" ht="34.5" customHeight="1" x14ac:dyDescent="0.25">
      <c r="A151" s="60"/>
      <c r="B151" s="138"/>
      <c r="C151" s="31" t="s">
        <v>28</v>
      </c>
      <c r="D151" s="31" t="s">
        <v>37</v>
      </c>
      <c r="E151" s="31" t="s">
        <v>51</v>
      </c>
      <c r="F151" s="31" t="s">
        <v>57</v>
      </c>
      <c r="G151" s="31" t="s">
        <v>28</v>
      </c>
      <c r="H151" s="31" t="s">
        <v>37</v>
      </c>
      <c r="I151" s="31" t="s">
        <v>51</v>
      </c>
      <c r="J151" s="31" t="s">
        <v>57</v>
      </c>
      <c r="K151" s="31" t="s">
        <v>26</v>
      </c>
      <c r="L151" s="31" t="s">
        <v>24</v>
      </c>
      <c r="M151" s="129">
        <v>2023</v>
      </c>
      <c r="N151" s="129">
        <v>2024</v>
      </c>
    </row>
    <row r="152" spans="1:14" ht="15.9" customHeight="1" x14ac:dyDescent="0.3">
      <c r="A152" s="94" t="s">
        <v>2</v>
      </c>
      <c r="B152" s="33" t="s">
        <v>84</v>
      </c>
      <c r="C152" s="33">
        <v>1033502070.0600001</v>
      </c>
      <c r="D152" s="33">
        <v>683893335.92000008</v>
      </c>
      <c r="E152" s="32">
        <v>1</v>
      </c>
      <c r="F152" s="42">
        <v>1717395405.98</v>
      </c>
      <c r="G152" s="33">
        <v>1569952365.28</v>
      </c>
      <c r="H152" s="33">
        <v>824414781.20000005</v>
      </c>
      <c r="I152" s="32">
        <v>1</v>
      </c>
      <c r="J152" s="42">
        <v>2394367146.48</v>
      </c>
      <c r="K152" s="33">
        <v>676971740.5</v>
      </c>
      <c r="L152" s="117">
        <v>39.418513531757036</v>
      </c>
      <c r="M152" s="117">
        <v>17.808448998022342</v>
      </c>
      <c r="N152" s="117">
        <v>20.927079355144429</v>
      </c>
    </row>
    <row r="153" spans="1:14" ht="15.9" customHeight="1" x14ac:dyDescent="0.3">
      <c r="A153" s="94" t="s">
        <v>2</v>
      </c>
      <c r="B153" s="35" t="s">
        <v>93</v>
      </c>
      <c r="C153" s="33">
        <v>1334668622.79</v>
      </c>
      <c r="D153" s="33">
        <v>226482883.14000005</v>
      </c>
      <c r="E153" s="32">
        <v>2</v>
      </c>
      <c r="F153" s="42">
        <v>1561151505.9300001</v>
      </c>
      <c r="G153" s="33">
        <v>1913038942.6700001</v>
      </c>
      <c r="H153" s="33">
        <v>237483438.23000002</v>
      </c>
      <c r="I153" s="32">
        <v>2</v>
      </c>
      <c r="J153" s="42">
        <v>2150522380.9000001</v>
      </c>
      <c r="K153" s="33">
        <v>589370874.97000003</v>
      </c>
      <c r="L153" s="117">
        <v>37.752317614996848</v>
      </c>
      <c r="M153" s="117">
        <v>16.18828539702286</v>
      </c>
      <c r="N153" s="117">
        <v>18.795844482860456</v>
      </c>
    </row>
    <row r="154" spans="1:14" ht="15.9" customHeight="1" x14ac:dyDescent="0.3">
      <c r="A154" s="94" t="s">
        <v>2</v>
      </c>
      <c r="B154" s="35" t="s">
        <v>92</v>
      </c>
      <c r="C154" s="33">
        <v>223179813.32999998</v>
      </c>
      <c r="D154" s="33">
        <v>1330391995.5100002</v>
      </c>
      <c r="E154" s="32">
        <v>3</v>
      </c>
      <c r="F154" s="42">
        <v>1553571808.8400002</v>
      </c>
      <c r="G154" s="33">
        <v>228007946.72</v>
      </c>
      <c r="H154" s="33">
        <v>1438732816.4300001</v>
      </c>
      <c r="I154" s="32">
        <v>3</v>
      </c>
      <c r="J154" s="42">
        <v>1666740763.1500001</v>
      </c>
      <c r="K154" s="33">
        <v>113168954.30999994</v>
      </c>
      <c r="L154" s="117">
        <v>7.2844366553290767</v>
      </c>
      <c r="M154" s="117">
        <v>16.109688092885612</v>
      </c>
      <c r="N154" s="117">
        <v>14.567530408263304</v>
      </c>
    </row>
    <row r="155" spans="1:14" ht="15.9" customHeight="1" x14ac:dyDescent="0.3">
      <c r="A155" s="94" t="s">
        <v>2</v>
      </c>
      <c r="B155" s="35" t="s">
        <v>109</v>
      </c>
      <c r="C155" s="33">
        <v>756765960.40999997</v>
      </c>
      <c r="D155" s="33">
        <v>216072688.09999999</v>
      </c>
      <c r="E155" s="32">
        <v>4</v>
      </c>
      <c r="F155" s="42">
        <v>972838648.50999999</v>
      </c>
      <c r="G155" s="33">
        <v>1110996888.5799999</v>
      </c>
      <c r="H155" s="33">
        <v>180896439.19</v>
      </c>
      <c r="I155" s="32">
        <v>4</v>
      </c>
      <c r="J155" s="42">
        <v>1291893327.77</v>
      </c>
      <c r="K155" s="33">
        <v>319054679.25999999</v>
      </c>
      <c r="L155" s="117">
        <v>32.796258634323813</v>
      </c>
      <c r="M155" s="117">
        <v>10.087803539575251</v>
      </c>
      <c r="N155" s="117">
        <v>11.291315213863435</v>
      </c>
    </row>
    <row r="156" spans="1:14" ht="15.9" customHeight="1" x14ac:dyDescent="0.3">
      <c r="A156" s="94" t="s">
        <v>2</v>
      </c>
      <c r="B156" s="35" t="s">
        <v>110</v>
      </c>
      <c r="C156" s="33">
        <v>765036325.79000008</v>
      </c>
      <c r="D156" s="33">
        <v>116472477.86999999</v>
      </c>
      <c r="E156" s="32">
        <v>5</v>
      </c>
      <c r="F156" s="42">
        <v>881508803.66000009</v>
      </c>
      <c r="G156" s="33">
        <v>768802125.15999997</v>
      </c>
      <c r="H156" s="33">
        <v>91459753.539999992</v>
      </c>
      <c r="I156" s="32">
        <v>5</v>
      </c>
      <c r="J156" s="42">
        <v>860261878.69999993</v>
      </c>
      <c r="K156" s="33">
        <v>-21246924.960000157</v>
      </c>
      <c r="L156" s="117">
        <v>-2.4102907278728827</v>
      </c>
      <c r="M156" s="117">
        <v>9.1407631094301518</v>
      </c>
      <c r="N156" s="117">
        <v>7.5188003762191213</v>
      </c>
    </row>
    <row r="157" spans="1:14" ht="15.9" customHeight="1" x14ac:dyDescent="0.3">
      <c r="A157" s="94" t="s">
        <v>2</v>
      </c>
      <c r="B157" s="35" t="s">
        <v>111</v>
      </c>
      <c r="C157" s="33">
        <v>794655598.24000001</v>
      </c>
      <c r="D157" s="33">
        <v>27356517.329999998</v>
      </c>
      <c r="E157" s="32">
        <v>6</v>
      </c>
      <c r="F157" s="42">
        <v>822012115.57000005</v>
      </c>
      <c r="G157" s="33">
        <v>768779147.16999996</v>
      </c>
      <c r="H157" s="33">
        <v>21878343.960000001</v>
      </c>
      <c r="I157" s="32">
        <v>6</v>
      </c>
      <c r="J157" s="42">
        <v>790657491.13</v>
      </c>
      <c r="K157" s="33">
        <v>-31354624.440000057</v>
      </c>
      <c r="L157" s="117">
        <v>-3.8143749764877999</v>
      </c>
      <c r="M157" s="117">
        <v>8.5238150660659624</v>
      </c>
      <c r="N157" s="117">
        <v>6.9104490027528538</v>
      </c>
    </row>
    <row r="158" spans="1:14" ht="15.9" customHeight="1" x14ac:dyDescent="0.3">
      <c r="A158" s="94" t="s">
        <v>2</v>
      </c>
      <c r="B158" s="35" t="s">
        <v>94</v>
      </c>
      <c r="C158" s="33">
        <v>83281378.900000006</v>
      </c>
      <c r="D158" s="33">
        <v>255704157.10000002</v>
      </c>
      <c r="E158" s="32">
        <v>8</v>
      </c>
      <c r="F158" s="42">
        <v>338985536</v>
      </c>
      <c r="G158" s="33">
        <v>213018733.59999999</v>
      </c>
      <c r="H158" s="33">
        <v>288592701.64999998</v>
      </c>
      <c r="I158" s="32">
        <v>7</v>
      </c>
      <c r="J158" s="42">
        <v>501611435.25</v>
      </c>
      <c r="K158" s="33">
        <v>162625899.25</v>
      </c>
      <c r="L158" s="117">
        <v>47.974288569645637</v>
      </c>
      <c r="M158" s="117">
        <v>3.5150941989846975</v>
      </c>
      <c r="N158" s="117">
        <v>4.3841489916685692</v>
      </c>
    </row>
    <row r="159" spans="1:14" ht="15.9" customHeight="1" x14ac:dyDescent="0.3">
      <c r="A159" s="94" t="s">
        <v>2</v>
      </c>
      <c r="B159" s="35" t="s">
        <v>112</v>
      </c>
      <c r="C159" s="33">
        <v>17623479.300000001</v>
      </c>
      <c r="D159" s="33">
        <v>376987089.92000002</v>
      </c>
      <c r="E159" s="32">
        <v>7</v>
      </c>
      <c r="F159" s="42">
        <v>394610569.22000003</v>
      </c>
      <c r="G159" s="33">
        <v>16750866.49</v>
      </c>
      <c r="H159" s="33">
        <v>310495137.63999999</v>
      </c>
      <c r="I159" s="32">
        <v>8</v>
      </c>
      <c r="J159" s="42">
        <v>327246004.13</v>
      </c>
      <c r="K159" s="33">
        <v>-67364565.090000033</v>
      </c>
      <c r="L159" s="117">
        <v>-17.071150735560632</v>
      </c>
      <c r="M159" s="117">
        <v>4.0918953035308014</v>
      </c>
      <c r="N159" s="117">
        <v>2.8601725124529205</v>
      </c>
    </row>
    <row r="160" spans="1:14" ht="15.9" customHeight="1" x14ac:dyDescent="0.3">
      <c r="A160" s="94" t="s">
        <v>2</v>
      </c>
      <c r="B160" s="35" t="s">
        <v>77</v>
      </c>
      <c r="C160" s="33">
        <v>68768527.230000004</v>
      </c>
      <c r="D160" s="33">
        <v>135576882.91</v>
      </c>
      <c r="E160" s="32">
        <v>9</v>
      </c>
      <c r="F160" s="42">
        <v>204345410.13999999</v>
      </c>
      <c r="G160" s="33">
        <v>49883955.739999995</v>
      </c>
      <c r="H160" s="33">
        <v>227386892.26000002</v>
      </c>
      <c r="I160" s="32">
        <v>9</v>
      </c>
      <c r="J160" s="42">
        <v>277270848</v>
      </c>
      <c r="K160" s="33">
        <v>72925437.860000014</v>
      </c>
      <c r="L160" s="117">
        <v>35.68733832095262</v>
      </c>
      <c r="M160" s="117">
        <v>2.1189498945827077</v>
      </c>
      <c r="N160" s="117">
        <v>2.4233831672366946</v>
      </c>
    </row>
    <row r="161" spans="1:14" ht="15.9" customHeight="1" x14ac:dyDescent="0.3">
      <c r="A161" s="94" t="s">
        <v>2</v>
      </c>
      <c r="B161" s="35" t="s">
        <v>113</v>
      </c>
      <c r="C161" s="33">
        <v>147734680.85999998</v>
      </c>
      <c r="D161" s="33">
        <v>3657</v>
      </c>
      <c r="E161" s="32">
        <v>10</v>
      </c>
      <c r="F161" s="42">
        <v>147738337.85999998</v>
      </c>
      <c r="G161" s="33">
        <v>153857063.48999998</v>
      </c>
      <c r="H161" s="33">
        <v>0</v>
      </c>
      <c r="I161" s="32">
        <v>10</v>
      </c>
      <c r="J161" s="42">
        <v>153857063.48999998</v>
      </c>
      <c r="K161" s="33">
        <v>6118725.6299999952</v>
      </c>
      <c r="L161" s="117">
        <v>4.141596364647226</v>
      </c>
      <c r="M161" s="117">
        <v>1.5319655832729311</v>
      </c>
      <c r="N161" s="117">
        <v>1.3447306866610562</v>
      </c>
    </row>
    <row r="162" spans="1:14" ht="15.9" customHeight="1" x14ac:dyDescent="0.3">
      <c r="A162" s="94" t="s">
        <v>2</v>
      </c>
      <c r="B162" s="35" t="s">
        <v>85</v>
      </c>
      <c r="C162" s="33">
        <v>139352349.72</v>
      </c>
      <c r="D162" s="33">
        <v>96803.02</v>
      </c>
      <c r="E162" s="32">
        <v>11</v>
      </c>
      <c r="F162" s="42">
        <v>139449152.74000001</v>
      </c>
      <c r="G162" s="33">
        <v>122478023.89</v>
      </c>
      <c r="H162" s="33">
        <v>2915216.1200000006</v>
      </c>
      <c r="I162" s="32">
        <v>11</v>
      </c>
      <c r="J162" s="42">
        <v>125393240.01000001</v>
      </c>
      <c r="K162" s="33">
        <v>-14055912.730000004</v>
      </c>
      <c r="L162" s="117">
        <v>-10.079597081673889</v>
      </c>
      <c r="M162" s="117">
        <v>1.4460112771587545</v>
      </c>
      <c r="N162" s="117">
        <v>1.0959531783359526</v>
      </c>
    </row>
    <row r="163" spans="1:14" ht="15.9" customHeight="1" x14ac:dyDescent="0.3">
      <c r="A163" s="94" t="s">
        <v>2</v>
      </c>
      <c r="B163" s="35" t="s">
        <v>118</v>
      </c>
      <c r="C163" s="33">
        <v>74442156.890000001</v>
      </c>
      <c r="D163" s="33">
        <v>82207.59</v>
      </c>
      <c r="E163" s="32">
        <v>16</v>
      </c>
      <c r="F163" s="42">
        <v>74524364.480000004</v>
      </c>
      <c r="G163" s="33">
        <v>92905304.159999996</v>
      </c>
      <c r="H163" s="33">
        <v>58356.21</v>
      </c>
      <c r="I163" s="32">
        <v>12</v>
      </c>
      <c r="J163" s="42">
        <v>92963660.36999999</v>
      </c>
      <c r="K163" s="33">
        <v>18439295.889999986</v>
      </c>
      <c r="L163" s="117">
        <v>24.742640904973452</v>
      </c>
      <c r="M163" s="117">
        <v>0.77277681035532209</v>
      </c>
      <c r="N163" s="117">
        <v>0.81251444690415842</v>
      </c>
    </row>
    <row r="164" spans="1:14" ht="15.9" customHeight="1" x14ac:dyDescent="0.3">
      <c r="A164" s="94" t="s">
        <v>2</v>
      </c>
      <c r="B164" s="35" t="s">
        <v>114</v>
      </c>
      <c r="C164" s="33">
        <v>107839155.76000001</v>
      </c>
      <c r="D164" s="33">
        <v>11670.54</v>
      </c>
      <c r="E164" s="32">
        <v>12</v>
      </c>
      <c r="F164" s="42">
        <v>107850826.30000001</v>
      </c>
      <c r="G164" s="33">
        <v>82997338.939999998</v>
      </c>
      <c r="H164" s="33">
        <v>0</v>
      </c>
      <c r="I164" s="32">
        <v>13</v>
      </c>
      <c r="J164" s="42">
        <v>82997338.939999998</v>
      </c>
      <c r="K164" s="33">
        <v>-24853487.360000014</v>
      </c>
      <c r="L164" s="117">
        <v>-23.04431798312519</v>
      </c>
      <c r="M164" s="117">
        <v>1.1183539520778734</v>
      </c>
      <c r="N164" s="117">
        <v>0.7254075052009602</v>
      </c>
    </row>
    <row r="165" spans="1:14" ht="15.9" customHeight="1" x14ac:dyDescent="0.3">
      <c r="A165" s="94" t="s">
        <v>2</v>
      </c>
      <c r="B165" s="35" t="s">
        <v>115</v>
      </c>
      <c r="C165" s="33">
        <v>74069991.980000004</v>
      </c>
      <c r="D165" s="33">
        <v>0</v>
      </c>
      <c r="E165" s="32">
        <v>17</v>
      </c>
      <c r="F165" s="42">
        <v>74069991.980000004</v>
      </c>
      <c r="G165" s="33">
        <v>80012425.229999989</v>
      </c>
      <c r="H165" s="33">
        <v>0</v>
      </c>
      <c r="I165" s="32">
        <v>14</v>
      </c>
      <c r="J165" s="42">
        <v>80012425.229999989</v>
      </c>
      <c r="K165" s="33">
        <v>5942433.2499999851</v>
      </c>
      <c r="L165" s="117">
        <v>8.0227270061059688</v>
      </c>
      <c r="M165" s="117">
        <v>0.76806521658712024</v>
      </c>
      <c r="N165" s="117">
        <v>0.69931897230020579</v>
      </c>
    </row>
    <row r="166" spans="1:14" ht="15.9" customHeight="1" x14ac:dyDescent="0.3">
      <c r="A166" s="94" t="s">
        <v>2</v>
      </c>
      <c r="B166" s="35" t="s">
        <v>116</v>
      </c>
      <c r="C166" s="33">
        <v>3217718.84</v>
      </c>
      <c r="D166" s="33">
        <v>74448724.5</v>
      </c>
      <c r="E166" s="32">
        <v>14</v>
      </c>
      <c r="F166" s="42">
        <v>77666443.340000004</v>
      </c>
      <c r="G166" s="33">
        <v>1873513.84</v>
      </c>
      <c r="H166" s="33">
        <v>77835408.75</v>
      </c>
      <c r="I166" s="32">
        <v>15</v>
      </c>
      <c r="J166" s="42">
        <v>79708922.590000004</v>
      </c>
      <c r="K166" s="33">
        <v>2042479.25</v>
      </c>
      <c r="L166" s="117">
        <v>2.6298091713285348</v>
      </c>
      <c r="M166" s="117">
        <v>0.80535844585477445</v>
      </c>
      <c r="N166" s="117">
        <v>0.69666631986922301</v>
      </c>
    </row>
    <row r="167" spans="1:14" ht="15.9" customHeight="1" x14ac:dyDescent="0.3">
      <c r="A167" s="94" t="s">
        <v>2</v>
      </c>
      <c r="B167" s="35" t="s">
        <v>168</v>
      </c>
      <c r="C167" s="33">
        <v>35167265.050000004</v>
      </c>
      <c r="D167" s="33">
        <v>19125696.630000003</v>
      </c>
      <c r="E167" s="32">
        <v>20</v>
      </c>
      <c r="F167" s="42">
        <v>54292961.680000007</v>
      </c>
      <c r="G167" s="33">
        <v>60400924.309999995</v>
      </c>
      <c r="H167" s="33">
        <v>18901731.989999998</v>
      </c>
      <c r="I167" s="32">
        <v>16</v>
      </c>
      <c r="J167" s="42">
        <v>79302656.299999997</v>
      </c>
      <c r="K167" s="33">
        <v>25009694.61999999</v>
      </c>
      <c r="L167" s="117">
        <v>46.064340286694758</v>
      </c>
      <c r="M167" s="117">
        <v>0.56298825282936693</v>
      </c>
      <c r="N167" s="117">
        <v>0.69311549981113407</v>
      </c>
    </row>
    <row r="168" spans="1:14" ht="15.9" customHeight="1" x14ac:dyDescent="0.3">
      <c r="A168" s="94" t="s">
        <v>2</v>
      </c>
      <c r="B168" s="35" t="s">
        <v>117</v>
      </c>
      <c r="C168" s="33">
        <v>77268192.539999992</v>
      </c>
      <c r="D168" s="33">
        <v>0</v>
      </c>
      <c r="E168" s="32">
        <v>15</v>
      </c>
      <c r="F168" s="42">
        <v>77268192.539999992</v>
      </c>
      <c r="G168" s="33">
        <v>73339722.940000013</v>
      </c>
      <c r="H168" s="33">
        <v>0</v>
      </c>
      <c r="I168" s="32">
        <v>17</v>
      </c>
      <c r="J168" s="42">
        <v>73339722.940000013</v>
      </c>
      <c r="K168" s="33">
        <v>-3928469.5999999791</v>
      </c>
      <c r="L168" s="117">
        <v>-5.0842002004463867</v>
      </c>
      <c r="M168" s="117">
        <v>0.80122880335338731</v>
      </c>
      <c r="N168" s="117">
        <v>0.64099868898802836</v>
      </c>
    </row>
    <row r="169" spans="1:14" ht="15.9" customHeight="1" x14ac:dyDescent="0.3">
      <c r="A169" s="94" t="s">
        <v>2</v>
      </c>
      <c r="B169" s="35" t="s">
        <v>80</v>
      </c>
      <c r="C169" s="33">
        <v>55850508.720000006</v>
      </c>
      <c r="D169" s="33">
        <v>0</v>
      </c>
      <c r="E169" s="32">
        <v>18</v>
      </c>
      <c r="F169" s="42">
        <v>55850508.720000006</v>
      </c>
      <c r="G169" s="33">
        <v>57309722.219999999</v>
      </c>
      <c r="H169" s="33">
        <v>0</v>
      </c>
      <c r="I169" s="32">
        <v>18</v>
      </c>
      <c r="J169" s="42">
        <v>57309722.219999999</v>
      </c>
      <c r="K169" s="33">
        <v>1459213.4999999925</v>
      </c>
      <c r="L169" s="117">
        <v>2.6127129966095541</v>
      </c>
      <c r="M169" s="117">
        <v>0.57913916189042425</v>
      </c>
      <c r="N169" s="117">
        <v>0.50089440396907059</v>
      </c>
    </row>
    <row r="170" spans="1:14" ht="15.9" customHeight="1" x14ac:dyDescent="0.3">
      <c r="A170" s="94" t="s">
        <v>2</v>
      </c>
      <c r="B170" s="35" t="s">
        <v>119</v>
      </c>
      <c r="C170" s="33">
        <v>54990438.960000001</v>
      </c>
      <c r="D170" s="33">
        <v>0</v>
      </c>
      <c r="E170" s="32">
        <v>19</v>
      </c>
      <c r="F170" s="42">
        <v>54990438.960000001</v>
      </c>
      <c r="G170" s="33">
        <v>53609826.82</v>
      </c>
      <c r="H170" s="33">
        <v>0</v>
      </c>
      <c r="I170" s="32">
        <v>19</v>
      </c>
      <c r="J170" s="42">
        <v>53609826.82</v>
      </c>
      <c r="K170" s="33">
        <v>-1380612.1400000006</v>
      </c>
      <c r="L170" s="117">
        <v>-2.5106403333209557</v>
      </c>
      <c r="M170" s="117">
        <v>0.57022070991228979</v>
      </c>
      <c r="N170" s="117">
        <v>0.46855683838086831</v>
      </c>
    </row>
    <row r="171" spans="1:14" ht="15.9" customHeight="1" x14ac:dyDescent="0.3">
      <c r="A171" s="94" t="s">
        <v>2</v>
      </c>
      <c r="B171" s="35" t="s">
        <v>78</v>
      </c>
      <c r="C171" s="33">
        <v>44660691.859999999</v>
      </c>
      <c r="D171" s="33">
        <v>0</v>
      </c>
      <c r="E171" s="32">
        <v>21</v>
      </c>
      <c r="F171" s="42">
        <v>44660691.859999999</v>
      </c>
      <c r="G171" s="33">
        <v>49288802.709999993</v>
      </c>
      <c r="H171" s="33">
        <v>0</v>
      </c>
      <c r="I171" s="32">
        <v>20</v>
      </c>
      <c r="J171" s="42">
        <v>49288802.709999993</v>
      </c>
      <c r="K171" s="33">
        <v>4628110.849999994</v>
      </c>
      <c r="L171" s="117">
        <v>10.362828378270434</v>
      </c>
      <c r="M171" s="117">
        <v>0.46310689456593535</v>
      </c>
      <c r="N171" s="117">
        <v>0.4307905273210127</v>
      </c>
    </row>
    <row r="172" spans="1:14" ht="15.9" customHeight="1" x14ac:dyDescent="0.3">
      <c r="A172" s="94" t="s">
        <v>2</v>
      </c>
      <c r="B172" s="35" t="s">
        <v>120</v>
      </c>
      <c r="C172" s="33">
        <v>0</v>
      </c>
      <c r="D172" s="33">
        <v>35461376.630000003</v>
      </c>
      <c r="E172" s="32">
        <v>23</v>
      </c>
      <c r="F172" s="42">
        <v>35461376.630000003</v>
      </c>
      <c r="G172" s="33">
        <v>0</v>
      </c>
      <c r="H172" s="33">
        <v>41900475.090000004</v>
      </c>
      <c r="I172" s="32">
        <v>21</v>
      </c>
      <c r="J172" s="42">
        <v>41900475.090000004</v>
      </c>
      <c r="K172" s="33">
        <v>6439098.4600000009</v>
      </c>
      <c r="L172" s="117">
        <v>18.158061169437463</v>
      </c>
      <c r="M172" s="117">
        <v>0.36771503808388012</v>
      </c>
      <c r="N172" s="117">
        <v>0.36621558582432157</v>
      </c>
    </row>
    <row r="173" spans="1:14" ht="15.9" customHeight="1" x14ac:dyDescent="0.3">
      <c r="A173" s="94" t="s">
        <v>2</v>
      </c>
      <c r="B173" s="35" t="s">
        <v>121</v>
      </c>
      <c r="C173" s="33">
        <v>18090033.850000001</v>
      </c>
      <c r="D173" s="33">
        <v>578745.31000000006</v>
      </c>
      <c r="E173" s="32">
        <v>27</v>
      </c>
      <c r="F173" s="42">
        <v>18668779.16</v>
      </c>
      <c r="G173" s="33">
        <v>23425746.869999997</v>
      </c>
      <c r="H173" s="33">
        <v>17218190.98</v>
      </c>
      <c r="I173" s="32">
        <v>22</v>
      </c>
      <c r="J173" s="42">
        <v>40643937.849999994</v>
      </c>
      <c r="K173" s="33">
        <v>21975158.689999994</v>
      </c>
      <c r="L173" s="117">
        <v>117.7107431699888</v>
      </c>
      <c r="M173" s="117">
        <v>0.19358500690555247</v>
      </c>
      <c r="N173" s="117">
        <v>0.35523328740244758</v>
      </c>
    </row>
    <row r="174" spans="1:14" ht="15.9" customHeight="1" x14ac:dyDescent="0.3">
      <c r="A174" s="94" t="s">
        <v>2</v>
      </c>
      <c r="B174" s="35" t="s">
        <v>87</v>
      </c>
      <c r="C174" s="33">
        <v>1523478.31</v>
      </c>
      <c r="D174" s="33">
        <v>38438266.68</v>
      </c>
      <c r="E174" s="32">
        <v>22</v>
      </c>
      <c r="F174" s="42">
        <v>39961744.990000002</v>
      </c>
      <c r="G174" s="33">
        <v>304124.89</v>
      </c>
      <c r="H174" s="33">
        <v>37774682.590000004</v>
      </c>
      <c r="I174" s="32">
        <v>23</v>
      </c>
      <c r="J174" s="42">
        <v>38078807.480000004</v>
      </c>
      <c r="K174" s="33">
        <v>-1882937.5099999979</v>
      </c>
      <c r="L174" s="117">
        <v>-4.7118500717903657</v>
      </c>
      <c r="M174" s="117">
        <v>0.41438139117432665</v>
      </c>
      <c r="N174" s="117">
        <v>0.33281371532963588</v>
      </c>
    </row>
    <row r="175" spans="1:14" ht="15.9" customHeight="1" x14ac:dyDescent="0.3">
      <c r="A175" s="94" t="s">
        <v>2</v>
      </c>
      <c r="B175" s="35" t="s">
        <v>108</v>
      </c>
      <c r="C175" s="33">
        <v>26682568.93</v>
      </c>
      <c r="D175" s="33">
        <v>2500000</v>
      </c>
      <c r="E175" s="32">
        <v>24</v>
      </c>
      <c r="F175" s="42">
        <v>29182568.93</v>
      </c>
      <c r="G175" s="33">
        <v>26967618.41</v>
      </c>
      <c r="H175" s="33">
        <v>7500000</v>
      </c>
      <c r="I175" s="32">
        <v>24</v>
      </c>
      <c r="J175" s="42">
        <v>34467618.409999996</v>
      </c>
      <c r="K175" s="33">
        <v>5285049.4799999967</v>
      </c>
      <c r="L175" s="117">
        <v>18.11029554209982</v>
      </c>
      <c r="M175" s="117">
        <v>0.30260724385985027</v>
      </c>
      <c r="N175" s="117">
        <v>0.30125145456882502</v>
      </c>
    </row>
    <row r="176" spans="1:14" ht="15.9" customHeight="1" x14ac:dyDescent="0.3">
      <c r="A176" s="94" t="s">
        <v>2</v>
      </c>
      <c r="B176" s="35" t="s">
        <v>123</v>
      </c>
      <c r="C176" s="33">
        <v>26468951.25</v>
      </c>
      <c r="D176" s="33">
        <v>0</v>
      </c>
      <c r="E176" s="32">
        <v>25</v>
      </c>
      <c r="F176" s="42">
        <v>26468951.25</v>
      </c>
      <c r="G176" s="33">
        <v>30495280.059999999</v>
      </c>
      <c r="H176" s="33">
        <v>0</v>
      </c>
      <c r="I176" s="32">
        <v>25</v>
      </c>
      <c r="J176" s="42">
        <v>30495280.059999999</v>
      </c>
      <c r="K176" s="33">
        <v>4026328.8099999987</v>
      </c>
      <c r="L176" s="117">
        <v>15.211516209959392</v>
      </c>
      <c r="M176" s="117">
        <v>0.27446851594306293</v>
      </c>
      <c r="N176" s="117">
        <v>0.26653270226797449</v>
      </c>
    </row>
    <row r="177" spans="1:14" ht="15.9" customHeight="1" x14ac:dyDescent="0.3">
      <c r="A177" s="94" t="s">
        <v>2</v>
      </c>
      <c r="B177" s="35" t="s">
        <v>122</v>
      </c>
      <c r="C177" s="33">
        <v>22251301.600000001</v>
      </c>
      <c r="D177" s="33">
        <v>0</v>
      </c>
      <c r="E177" s="32">
        <v>26</v>
      </c>
      <c r="F177" s="42">
        <v>22251301.600000001</v>
      </c>
      <c r="G177" s="33">
        <v>19524541.27</v>
      </c>
      <c r="H177" s="33">
        <v>0</v>
      </c>
      <c r="I177" s="32">
        <v>26</v>
      </c>
      <c r="J177" s="42">
        <v>19524541.27</v>
      </c>
      <c r="K177" s="33">
        <v>-2726760.3300000019</v>
      </c>
      <c r="L177" s="117">
        <v>-12.254385738944826</v>
      </c>
      <c r="M177" s="117">
        <v>0.23073380090771456</v>
      </c>
      <c r="N177" s="117">
        <v>0.17064702258831102</v>
      </c>
    </row>
    <row r="178" spans="1:14" ht="15.9" customHeight="1" x14ac:dyDescent="0.3">
      <c r="A178" s="94" t="s">
        <v>2</v>
      </c>
      <c r="B178" s="35" t="s">
        <v>127</v>
      </c>
      <c r="C178" s="33">
        <v>4022864.07</v>
      </c>
      <c r="D178" s="33">
        <v>2871193.71</v>
      </c>
      <c r="E178" s="32">
        <v>30</v>
      </c>
      <c r="F178" s="42">
        <v>6894057.7799999993</v>
      </c>
      <c r="G178" s="33">
        <v>13582886.100000001</v>
      </c>
      <c r="H178" s="33">
        <v>0</v>
      </c>
      <c r="I178" s="32">
        <v>27</v>
      </c>
      <c r="J178" s="42">
        <v>13582886.100000001</v>
      </c>
      <c r="K178" s="33">
        <v>6688828.3200000022</v>
      </c>
      <c r="L178" s="117">
        <v>97.023096316433879</v>
      </c>
      <c r="M178" s="117">
        <v>7.1487600314437363E-2</v>
      </c>
      <c r="N178" s="117">
        <v>0.118716185905102</v>
      </c>
    </row>
    <row r="179" spans="1:14" ht="15.9" customHeight="1" x14ac:dyDescent="0.3">
      <c r="A179" s="94" t="s">
        <v>2</v>
      </c>
      <c r="B179" s="35" t="s">
        <v>169</v>
      </c>
      <c r="C179" s="33">
        <v>80219362.449999988</v>
      </c>
      <c r="D179" s="33">
        <v>829222.54</v>
      </c>
      <c r="E179" s="32">
        <v>13</v>
      </c>
      <c r="F179" s="42">
        <v>81048584.989999995</v>
      </c>
      <c r="G179" s="33">
        <v>8189248.8400000008</v>
      </c>
      <c r="H179" s="33">
        <v>0</v>
      </c>
      <c r="I179" s="32">
        <v>28</v>
      </c>
      <c r="J179" s="42">
        <v>8189248.8400000008</v>
      </c>
      <c r="K179" s="33">
        <v>-72859336.149999991</v>
      </c>
      <c r="L179" s="117">
        <v>-89.895876848423185</v>
      </c>
      <c r="M179" s="117">
        <v>0.84042940090006424</v>
      </c>
      <c r="N179" s="117">
        <v>7.15750968207398E-2</v>
      </c>
    </row>
    <row r="180" spans="1:14" ht="15.9" customHeight="1" x14ac:dyDescent="0.3">
      <c r="A180" s="94" t="s">
        <v>2</v>
      </c>
      <c r="B180" s="35" t="s">
        <v>128</v>
      </c>
      <c r="C180" s="33">
        <v>1096653.1900000002</v>
      </c>
      <c r="D180" s="33">
        <v>3334</v>
      </c>
      <c r="E180" s="32">
        <v>33</v>
      </c>
      <c r="F180" s="42">
        <v>1099987.1900000002</v>
      </c>
      <c r="G180" s="33">
        <v>7592355.0800000001</v>
      </c>
      <c r="H180" s="33">
        <v>32479</v>
      </c>
      <c r="I180" s="32">
        <v>29</v>
      </c>
      <c r="J180" s="42">
        <v>7624834.0800000001</v>
      </c>
      <c r="K180" s="33">
        <v>6524846.8899999997</v>
      </c>
      <c r="L180" s="117">
        <v>593.17480688115995</v>
      </c>
      <c r="M180" s="117">
        <v>1.1406264220448858E-2</v>
      </c>
      <c r="N180" s="117">
        <v>6.6642038626594777E-2</v>
      </c>
    </row>
    <row r="181" spans="1:14" ht="15.9" customHeight="1" x14ac:dyDescent="0.3">
      <c r="A181" s="94" t="s">
        <v>2</v>
      </c>
      <c r="B181" s="35" t="s">
        <v>124</v>
      </c>
      <c r="C181" s="33">
        <v>9117401.25</v>
      </c>
      <c r="D181" s="33">
        <v>0</v>
      </c>
      <c r="E181" s="32">
        <v>29</v>
      </c>
      <c r="F181" s="42">
        <v>9117401.25</v>
      </c>
      <c r="G181" s="33">
        <v>6741424.6699999999</v>
      </c>
      <c r="H181" s="33">
        <v>0</v>
      </c>
      <c r="I181" s="32">
        <v>30</v>
      </c>
      <c r="J181" s="42">
        <v>6741424.6699999999</v>
      </c>
      <c r="K181" s="33">
        <v>-2375976.58</v>
      </c>
      <c r="L181" s="117">
        <v>-26.059800538009664</v>
      </c>
      <c r="M181" s="117">
        <v>9.4542453409253505E-2</v>
      </c>
      <c r="N181" s="117">
        <v>5.8920925825105816E-2</v>
      </c>
    </row>
    <row r="182" spans="1:14" ht="15.9" customHeight="1" x14ac:dyDescent="0.3">
      <c r="A182" s="94" t="s">
        <v>2</v>
      </c>
      <c r="B182" s="35" t="s">
        <v>79</v>
      </c>
      <c r="C182" s="33">
        <v>5266741.5599999996</v>
      </c>
      <c r="D182" s="33">
        <v>0</v>
      </c>
      <c r="E182" s="32">
        <v>31</v>
      </c>
      <c r="F182" s="42">
        <v>5266741.5599999996</v>
      </c>
      <c r="G182" s="33">
        <v>5271704.5199999996</v>
      </c>
      <c r="H182" s="33">
        <v>0</v>
      </c>
      <c r="I182" s="32">
        <v>31</v>
      </c>
      <c r="J182" s="42">
        <v>5271704.5199999996</v>
      </c>
      <c r="K182" s="33">
        <v>4962.9599999999627</v>
      </c>
      <c r="L182" s="117">
        <v>9.4232077717516918E-2</v>
      </c>
      <c r="M182" s="117">
        <v>5.461322309960627E-2</v>
      </c>
      <c r="N182" s="117">
        <v>4.6075381124861703E-2</v>
      </c>
    </row>
    <row r="183" spans="1:14" ht="15.9" customHeight="1" x14ac:dyDescent="0.3">
      <c r="A183" s="94" t="s">
        <v>2</v>
      </c>
      <c r="B183" s="35" t="s">
        <v>125</v>
      </c>
      <c r="C183" s="33">
        <v>6576.73</v>
      </c>
      <c r="D183" s="33">
        <v>9308336.1699999999</v>
      </c>
      <c r="E183" s="32">
        <v>28</v>
      </c>
      <c r="F183" s="42">
        <v>9314912.9000000004</v>
      </c>
      <c r="G183" s="33">
        <v>15735.56</v>
      </c>
      <c r="H183" s="33">
        <v>4156130.6</v>
      </c>
      <c r="I183" s="32">
        <v>32</v>
      </c>
      <c r="J183" s="42">
        <v>4171866.16</v>
      </c>
      <c r="K183" s="33">
        <v>-5143046.74</v>
      </c>
      <c r="L183" s="117">
        <v>-55.21304165925158</v>
      </c>
      <c r="M183" s="117">
        <v>9.6590540956997414E-2</v>
      </c>
      <c r="N183" s="117">
        <v>3.6462651234465106E-2</v>
      </c>
    </row>
    <row r="184" spans="1:14" ht="15.9" customHeight="1" x14ac:dyDescent="0.3">
      <c r="A184" s="94" t="s">
        <v>2</v>
      </c>
      <c r="B184" s="35" t="s">
        <v>126</v>
      </c>
      <c r="C184" s="33">
        <v>4193164</v>
      </c>
      <c r="D184" s="33">
        <v>0</v>
      </c>
      <c r="E184" s="32">
        <v>32</v>
      </c>
      <c r="F184" s="42">
        <v>4193164</v>
      </c>
      <c r="G184" s="33">
        <v>2430555.96</v>
      </c>
      <c r="H184" s="33">
        <v>0</v>
      </c>
      <c r="I184" s="32">
        <v>33</v>
      </c>
      <c r="J184" s="42">
        <v>2430555.96</v>
      </c>
      <c r="K184" s="33">
        <v>-1762608.04</v>
      </c>
      <c r="L184" s="117">
        <v>-42.035275510330628</v>
      </c>
      <c r="M184" s="117">
        <v>4.3480812266253943E-2</v>
      </c>
      <c r="N184" s="117">
        <v>2.1243374278174475E-2</v>
      </c>
    </row>
    <row r="185" spans="1:14" ht="19.5" customHeight="1" x14ac:dyDescent="0.3">
      <c r="A185" s="7"/>
      <c r="B185" s="37" t="s">
        <v>21</v>
      </c>
      <c r="C185" s="44">
        <v>6091014024.4200001</v>
      </c>
      <c r="D185" s="44">
        <v>3552697262.1200004</v>
      </c>
      <c r="E185" s="44"/>
      <c r="F185" s="44">
        <v>9643711286.539999</v>
      </c>
      <c r="G185" s="44">
        <v>7611844862.1900015</v>
      </c>
      <c r="H185" s="44">
        <v>3829632975.4300003</v>
      </c>
      <c r="I185" s="44"/>
      <c r="J185" s="44">
        <v>11441477837.619999</v>
      </c>
      <c r="K185" s="44">
        <v>1797766551.0799999</v>
      </c>
      <c r="L185" s="116">
        <v>18.641853718590617</v>
      </c>
      <c r="M185" s="120">
        <v>100.00000000000004</v>
      </c>
      <c r="N185" s="120">
        <v>99.999999999999986</v>
      </c>
    </row>
    <row r="186" spans="1:14" x14ac:dyDescent="0.25">
      <c r="B186" s="50" t="s">
        <v>107</v>
      </c>
    </row>
    <row r="187" spans="1:14" x14ac:dyDescent="0.25">
      <c r="B187" s="50"/>
    </row>
    <row r="188" spans="1:14" x14ac:dyDescent="0.25">
      <c r="B188" s="50"/>
    </row>
    <row r="191" spans="1:14" ht="20" x14ac:dyDescent="0.4">
      <c r="A191" s="133" t="s">
        <v>42</v>
      </c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</row>
    <row r="192" spans="1:14" ht="13" x14ac:dyDescent="0.3">
      <c r="A192" s="134" t="s">
        <v>59</v>
      </c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</row>
    <row r="193" spans="1:14" ht="13" x14ac:dyDescent="0.3">
      <c r="A193" s="134" t="s">
        <v>145</v>
      </c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</row>
    <row r="194" spans="1:14" ht="13" x14ac:dyDescent="0.3">
      <c r="A194" s="134" t="s">
        <v>91</v>
      </c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</row>
    <row r="195" spans="1:14" ht="13" x14ac:dyDescent="0.3">
      <c r="A195" s="1"/>
      <c r="B195" s="94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37" t="s">
        <v>33</v>
      </c>
      <c r="C196" s="136" t="s">
        <v>174</v>
      </c>
      <c r="D196" s="136"/>
      <c r="E196" s="136" t="s">
        <v>52</v>
      </c>
      <c r="F196" s="136"/>
      <c r="G196" s="136" t="s">
        <v>167</v>
      </c>
      <c r="H196" s="136"/>
      <c r="I196" s="136" t="s">
        <v>52</v>
      </c>
      <c r="J196" s="136"/>
      <c r="K196" s="136" t="s">
        <v>29</v>
      </c>
      <c r="L196" s="136"/>
      <c r="M196" s="136" t="s">
        <v>61</v>
      </c>
      <c r="N196" s="136"/>
    </row>
    <row r="197" spans="1:14" ht="30" customHeight="1" x14ac:dyDescent="0.25">
      <c r="A197" s="60"/>
      <c r="B197" s="138"/>
      <c r="C197" s="31" t="s">
        <v>28</v>
      </c>
      <c r="D197" s="31" t="s">
        <v>37</v>
      </c>
      <c r="E197" s="31" t="s">
        <v>51</v>
      </c>
      <c r="F197" s="31" t="s">
        <v>57</v>
      </c>
      <c r="G197" s="31" t="s">
        <v>28</v>
      </c>
      <c r="H197" s="31" t="s">
        <v>37</v>
      </c>
      <c r="I197" s="31" t="s">
        <v>51</v>
      </c>
      <c r="J197" s="31" t="s">
        <v>57</v>
      </c>
      <c r="K197" s="31" t="s">
        <v>26</v>
      </c>
      <c r="L197" s="31" t="s">
        <v>24</v>
      </c>
      <c r="M197" s="129">
        <v>2023</v>
      </c>
      <c r="N197" s="129">
        <v>2024</v>
      </c>
    </row>
    <row r="198" spans="1:14" ht="15.9" customHeight="1" x14ac:dyDescent="0.3">
      <c r="A198" s="94" t="s">
        <v>3</v>
      </c>
      <c r="B198" s="33" t="s">
        <v>84</v>
      </c>
      <c r="C198" s="33">
        <v>2350230325.9399996</v>
      </c>
      <c r="D198" s="33">
        <v>637210438.57999992</v>
      </c>
      <c r="E198" s="32">
        <v>1</v>
      </c>
      <c r="F198" s="42">
        <v>2987440764.5199995</v>
      </c>
      <c r="G198" s="33">
        <v>2919611111.9399996</v>
      </c>
      <c r="H198" s="33">
        <v>840361110.92999995</v>
      </c>
      <c r="I198" s="32">
        <v>1</v>
      </c>
      <c r="J198" s="42">
        <v>3759972222.8699994</v>
      </c>
      <c r="K198" s="33">
        <v>772531458.3499999</v>
      </c>
      <c r="L198" s="117">
        <v>25.859306317463492</v>
      </c>
      <c r="M198" s="117">
        <v>30.131251481682618</v>
      </c>
      <c r="N198" s="117">
        <v>30.901700451841208</v>
      </c>
    </row>
    <row r="199" spans="1:14" ht="15.9" customHeight="1" x14ac:dyDescent="0.3">
      <c r="A199" s="94" t="s">
        <v>3</v>
      </c>
      <c r="B199" s="35" t="s">
        <v>92</v>
      </c>
      <c r="C199" s="33">
        <v>182503058.55999997</v>
      </c>
      <c r="D199" s="33">
        <v>1103013159.6800001</v>
      </c>
      <c r="E199" s="51">
        <v>3</v>
      </c>
      <c r="F199" s="42">
        <v>1285516218.24</v>
      </c>
      <c r="G199" s="33">
        <v>262236294.17000002</v>
      </c>
      <c r="H199" s="33">
        <v>1372379628.8399997</v>
      </c>
      <c r="I199" s="51">
        <v>2</v>
      </c>
      <c r="J199" s="42">
        <v>1634615923.0099998</v>
      </c>
      <c r="K199" s="33">
        <v>349099704.76999974</v>
      </c>
      <c r="L199" s="117">
        <v>27.156382768002107</v>
      </c>
      <c r="M199" s="117">
        <v>12.965683844042536</v>
      </c>
      <c r="N199" s="117">
        <v>13.434251269044923</v>
      </c>
    </row>
    <row r="200" spans="1:14" ht="15.9" customHeight="1" x14ac:dyDescent="0.3">
      <c r="A200" s="94" t="s">
        <v>3</v>
      </c>
      <c r="B200" s="35" t="s">
        <v>93</v>
      </c>
      <c r="C200" s="33">
        <v>1117583390.9900002</v>
      </c>
      <c r="D200" s="33">
        <v>200182347.19</v>
      </c>
      <c r="E200" s="51">
        <v>2</v>
      </c>
      <c r="F200" s="42">
        <v>1317765738.1800003</v>
      </c>
      <c r="G200" s="33">
        <v>1459590823.46</v>
      </c>
      <c r="H200" s="33">
        <v>164686378.30999997</v>
      </c>
      <c r="I200" s="51">
        <v>3</v>
      </c>
      <c r="J200" s="42">
        <v>1624277201.77</v>
      </c>
      <c r="K200" s="33">
        <v>306511463.58999968</v>
      </c>
      <c r="L200" s="117">
        <v>23.259935716141054</v>
      </c>
      <c r="M200" s="117">
        <v>13.290951680987185</v>
      </c>
      <c r="N200" s="117">
        <v>13.349281474621893</v>
      </c>
    </row>
    <row r="201" spans="1:14" ht="15.9" customHeight="1" x14ac:dyDescent="0.3">
      <c r="A201" s="94" t="s">
        <v>3</v>
      </c>
      <c r="B201" s="35" t="s">
        <v>109</v>
      </c>
      <c r="C201" s="33">
        <v>867302771.70999992</v>
      </c>
      <c r="D201" s="33">
        <v>160070184.98000002</v>
      </c>
      <c r="E201" s="51">
        <v>4</v>
      </c>
      <c r="F201" s="42">
        <v>1027372956.6899999</v>
      </c>
      <c r="G201" s="33">
        <v>1171422148.0100002</v>
      </c>
      <c r="H201" s="33">
        <v>178711470.98000002</v>
      </c>
      <c r="I201" s="51">
        <v>4</v>
      </c>
      <c r="J201" s="42">
        <v>1350133618.9900002</v>
      </c>
      <c r="K201" s="33">
        <v>322760662.30000031</v>
      </c>
      <c r="L201" s="117">
        <v>31.41611429406062</v>
      </c>
      <c r="M201" s="117">
        <v>10.362057481156453</v>
      </c>
      <c r="N201" s="117">
        <v>11.096205554450398</v>
      </c>
    </row>
    <row r="202" spans="1:14" ht="15.9" customHeight="1" x14ac:dyDescent="0.3">
      <c r="A202" s="94" t="s">
        <v>3</v>
      </c>
      <c r="B202" s="35" t="s">
        <v>110</v>
      </c>
      <c r="C202" s="33">
        <v>867087030.13000011</v>
      </c>
      <c r="D202" s="33">
        <v>91947607.450000003</v>
      </c>
      <c r="E202" s="51">
        <v>5</v>
      </c>
      <c r="F202" s="42">
        <v>959034637.58000016</v>
      </c>
      <c r="G202" s="33">
        <v>842329861.32999992</v>
      </c>
      <c r="H202" s="33">
        <v>107146208.47999999</v>
      </c>
      <c r="I202" s="51">
        <v>5</v>
      </c>
      <c r="J202" s="42">
        <v>949476069.80999994</v>
      </c>
      <c r="K202" s="33">
        <v>-9558567.7700002193</v>
      </c>
      <c r="L202" s="117">
        <v>-0.99668639644966606</v>
      </c>
      <c r="M202" s="117">
        <v>9.6727989347130308</v>
      </c>
      <c r="N202" s="117">
        <v>7.8033621942729257</v>
      </c>
    </row>
    <row r="203" spans="1:14" ht="15.9" customHeight="1" x14ac:dyDescent="0.3">
      <c r="A203" s="94" t="s">
        <v>3</v>
      </c>
      <c r="B203" s="35" t="s">
        <v>111</v>
      </c>
      <c r="C203" s="33">
        <v>550188457.88999999</v>
      </c>
      <c r="D203" s="33">
        <v>30045764.059999999</v>
      </c>
      <c r="E203" s="51">
        <v>6</v>
      </c>
      <c r="F203" s="42">
        <v>580234221.94999993</v>
      </c>
      <c r="G203" s="33">
        <v>576102064.47000003</v>
      </c>
      <c r="H203" s="33">
        <v>19898637.239999995</v>
      </c>
      <c r="I203" s="51">
        <v>6</v>
      </c>
      <c r="J203" s="42">
        <v>596000701.71000004</v>
      </c>
      <c r="K203" s="33">
        <v>15766479.76000011</v>
      </c>
      <c r="L203" s="117">
        <v>2.7172612651169588</v>
      </c>
      <c r="M203" s="117">
        <v>5.8522275880716821</v>
      </c>
      <c r="N203" s="117">
        <v>4.8982902164291779</v>
      </c>
    </row>
    <row r="204" spans="1:14" ht="15.9" customHeight="1" x14ac:dyDescent="0.3">
      <c r="A204" s="94" t="s">
        <v>3</v>
      </c>
      <c r="B204" s="35" t="s">
        <v>94</v>
      </c>
      <c r="C204" s="33">
        <v>81622969.439999998</v>
      </c>
      <c r="D204" s="33">
        <v>220589767.75</v>
      </c>
      <c r="E204" s="51">
        <v>7</v>
      </c>
      <c r="F204" s="42">
        <v>302212737.19</v>
      </c>
      <c r="G204" s="33">
        <v>233625384.52999997</v>
      </c>
      <c r="H204" s="33">
        <v>232205834.71999997</v>
      </c>
      <c r="I204" s="51">
        <v>7</v>
      </c>
      <c r="J204" s="42">
        <v>465831219.24999994</v>
      </c>
      <c r="K204" s="33">
        <v>163618482.05999994</v>
      </c>
      <c r="L204" s="117">
        <v>54.140167479815261</v>
      </c>
      <c r="M204" s="117">
        <v>3.0481099720491502</v>
      </c>
      <c r="N204" s="117">
        <v>3.828479559189863</v>
      </c>
    </row>
    <row r="205" spans="1:14" ht="15.9" customHeight="1" x14ac:dyDescent="0.3">
      <c r="A205" s="94" t="s">
        <v>3</v>
      </c>
      <c r="B205" s="35" t="s">
        <v>112</v>
      </c>
      <c r="C205" s="33">
        <v>10556731.16</v>
      </c>
      <c r="D205" s="33">
        <v>230066568.43000001</v>
      </c>
      <c r="E205" s="53">
        <v>9</v>
      </c>
      <c r="F205" s="42">
        <v>240623299.59</v>
      </c>
      <c r="G205" s="33">
        <v>19951265.920000002</v>
      </c>
      <c r="H205" s="33">
        <v>281024471.37</v>
      </c>
      <c r="I205" s="53">
        <v>8</v>
      </c>
      <c r="J205" s="42">
        <v>300975737.29000002</v>
      </c>
      <c r="K205" s="33">
        <v>60352437.700000018</v>
      </c>
      <c r="L205" s="117">
        <v>25.081709794037</v>
      </c>
      <c r="M205" s="117">
        <v>2.4269204726686762</v>
      </c>
      <c r="N205" s="117">
        <v>2.4735986134249703</v>
      </c>
    </row>
    <row r="206" spans="1:14" ht="15.9" customHeight="1" x14ac:dyDescent="0.3">
      <c r="A206" s="94" t="s">
        <v>3</v>
      </c>
      <c r="B206" s="35" t="s">
        <v>77</v>
      </c>
      <c r="C206" s="33">
        <v>58261359.07</v>
      </c>
      <c r="D206" s="33">
        <v>189796448.41000003</v>
      </c>
      <c r="E206" s="51">
        <v>8</v>
      </c>
      <c r="F206" s="42">
        <v>248057807.48000002</v>
      </c>
      <c r="G206" s="33">
        <v>39791232.090000004</v>
      </c>
      <c r="H206" s="33">
        <v>256602978.93000001</v>
      </c>
      <c r="I206" s="51">
        <v>9</v>
      </c>
      <c r="J206" s="42">
        <v>296394211.01999998</v>
      </c>
      <c r="K206" s="33">
        <v>48336403.539999962</v>
      </c>
      <c r="L206" s="117">
        <v>19.485943228735966</v>
      </c>
      <c r="M206" s="117">
        <v>2.5019047299421877</v>
      </c>
      <c r="N206" s="117">
        <v>2.4359448904674861</v>
      </c>
    </row>
    <row r="207" spans="1:14" ht="15.9" customHeight="1" x14ac:dyDescent="0.3">
      <c r="A207" s="94" t="s">
        <v>3</v>
      </c>
      <c r="B207" s="35" t="s">
        <v>113</v>
      </c>
      <c r="C207" s="33">
        <v>116418684.17</v>
      </c>
      <c r="D207" s="33">
        <v>6709</v>
      </c>
      <c r="E207" s="53">
        <v>10</v>
      </c>
      <c r="F207" s="42">
        <v>116425393.17</v>
      </c>
      <c r="G207" s="33">
        <v>152083477.72</v>
      </c>
      <c r="H207" s="33">
        <v>62017.73</v>
      </c>
      <c r="I207" s="53">
        <v>10</v>
      </c>
      <c r="J207" s="42">
        <v>152145495.44999999</v>
      </c>
      <c r="K207" s="33">
        <v>35720102.279999986</v>
      </c>
      <c r="L207" s="117">
        <v>30.680679968022812</v>
      </c>
      <c r="M207" s="117">
        <v>1.1742635509704211</v>
      </c>
      <c r="N207" s="117">
        <v>1.2504226751718279</v>
      </c>
    </row>
    <row r="208" spans="1:14" ht="15.9" customHeight="1" x14ac:dyDescent="0.3">
      <c r="A208" s="94" t="s">
        <v>3</v>
      </c>
      <c r="B208" s="35" t="s">
        <v>85</v>
      </c>
      <c r="C208" s="33">
        <v>97033193.00999999</v>
      </c>
      <c r="D208" s="33">
        <v>1352064.94</v>
      </c>
      <c r="E208" s="51">
        <v>12</v>
      </c>
      <c r="F208" s="42">
        <v>98385257.949999988</v>
      </c>
      <c r="G208" s="33">
        <v>127202529.09999999</v>
      </c>
      <c r="H208" s="33">
        <v>812350.64</v>
      </c>
      <c r="I208" s="51">
        <v>11</v>
      </c>
      <c r="J208" s="42">
        <v>128014879.73999999</v>
      </c>
      <c r="K208" s="33">
        <v>29629621.790000007</v>
      </c>
      <c r="L208" s="117">
        <v>30.115916151846616</v>
      </c>
      <c r="M208" s="117">
        <v>0.99231120649783799</v>
      </c>
      <c r="N208" s="117">
        <v>1.0521028434844184</v>
      </c>
    </row>
    <row r="209" spans="1:14" ht="15.9" customHeight="1" x14ac:dyDescent="0.3">
      <c r="A209" s="94" t="s">
        <v>3</v>
      </c>
      <c r="B209" s="35" t="s">
        <v>114</v>
      </c>
      <c r="C209" s="33">
        <v>102935842.72</v>
      </c>
      <c r="D209" s="33">
        <v>0</v>
      </c>
      <c r="E209" s="53">
        <v>11</v>
      </c>
      <c r="F209" s="42">
        <v>102935842.72</v>
      </c>
      <c r="G209" s="33">
        <v>102646416.88</v>
      </c>
      <c r="H209" s="33">
        <v>3000</v>
      </c>
      <c r="I209" s="53">
        <v>12</v>
      </c>
      <c r="J209" s="42">
        <v>102649416.88</v>
      </c>
      <c r="K209" s="33">
        <v>-286425.84000000358</v>
      </c>
      <c r="L209" s="117">
        <v>-0.27825666204445643</v>
      </c>
      <c r="M209" s="117">
        <v>1.0382082886164237</v>
      </c>
      <c r="N209" s="117">
        <v>0.84363429939402645</v>
      </c>
    </row>
    <row r="210" spans="1:14" ht="15.9" customHeight="1" x14ac:dyDescent="0.3">
      <c r="A210" s="94" t="s">
        <v>3</v>
      </c>
      <c r="B210" s="35" t="s">
        <v>118</v>
      </c>
      <c r="C210" s="33">
        <v>63078101.399999991</v>
      </c>
      <c r="D210" s="33">
        <v>0</v>
      </c>
      <c r="E210" s="53">
        <v>14</v>
      </c>
      <c r="F210" s="42">
        <v>63078101.399999991</v>
      </c>
      <c r="G210" s="33">
        <v>86666108.960000008</v>
      </c>
      <c r="H210" s="33">
        <v>48722.53</v>
      </c>
      <c r="I210" s="53">
        <v>13</v>
      </c>
      <c r="J210" s="42">
        <v>86714831.49000001</v>
      </c>
      <c r="K210" s="33">
        <v>23636730.090000018</v>
      </c>
      <c r="L210" s="117">
        <v>37.472164769372753</v>
      </c>
      <c r="M210" s="117">
        <v>0.63620412456139686</v>
      </c>
      <c r="N210" s="117">
        <v>0.71267434667123486</v>
      </c>
    </row>
    <row r="211" spans="1:14" ht="15.9" customHeight="1" x14ac:dyDescent="0.3">
      <c r="A211" s="94" t="s">
        <v>3</v>
      </c>
      <c r="B211" s="35" t="s">
        <v>115</v>
      </c>
      <c r="C211" s="33">
        <v>60343806.829999998</v>
      </c>
      <c r="D211" s="33">
        <v>0</v>
      </c>
      <c r="E211" s="51">
        <v>16</v>
      </c>
      <c r="F211" s="42">
        <v>60343806.829999998</v>
      </c>
      <c r="G211" s="33">
        <v>77906856.339999989</v>
      </c>
      <c r="H211" s="33">
        <v>0</v>
      </c>
      <c r="I211" s="51">
        <v>14</v>
      </c>
      <c r="J211" s="42">
        <v>77906856.339999989</v>
      </c>
      <c r="K211" s="33">
        <v>17563049.50999999</v>
      </c>
      <c r="L211" s="117">
        <v>29.104974367093622</v>
      </c>
      <c r="M211" s="117">
        <v>0.60862609915177612</v>
      </c>
      <c r="N211" s="117">
        <v>0.64028513910820528</v>
      </c>
    </row>
    <row r="212" spans="1:14" ht="15.9" customHeight="1" x14ac:dyDescent="0.3">
      <c r="A212" s="94" t="s">
        <v>3</v>
      </c>
      <c r="B212" s="35" t="s">
        <v>168</v>
      </c>
      <c r="C212" s="33">
        <v>33572795.769999996</v>
      </c>
      <c r="D212" s="33">
        <v>22139130.460000001</v>
      </c>
      <c r="E212" s="51">
        <v>17</v>
      </c>
      <c r="F212" s="42">
        <v>55711926.229999997</v>
      </c>
      <c r="G212" s="33">
        <v>54812752.43</v>
      </c>
      <c r="H212" s="33">
        <v>21252214.82</v>
      </c>
      <c r="I212" s="51">
        <v>15</v>
      </c>
      <c r="J212" s="42">
        <v>76064967.25</v>
      </c>
      <c r="K212" s="33">
        <v>20353041.020000003</v>
      </c>
      <c r="L212" s="117">
        <v>36.532646413938224</v>
      </c>
      <c r="M212" s="117">
        <v>0.56190906936184792</v>
      </c>
      <c r="N212" s="117">
        <v>0.62514739298910005</v>
      </c>
    </row>
    <row r="213" spans="1:14" ht="15.9" customHeight="1" x14ac:dyDescent="0.3">
      <c r="A213" s="94" t="s">
        <v>3</v>
      </c>
      <c r="B213" s="35" t="s">
        <v>117</v>
      </c>
      <c r="C213" s="33">
        <v>64515802.810000002</v>
      </c>
      <c r="D213" s="33">
        <v>0</v>
      </c>
      <c r="E213" s="53">
        <v>13</v>
      </c>
      <c r="F213" s="42">
        <v>64515802.810000002</v>
      </c>
      <c r="G213" s="33">
        <v>73710200.269999996</v>
      </c>
      <c r="H213" s="33">
        <v>0</v>
      </c>
      <c r="I213" s="53">
        <v>16</v>
      </c>
      <c r="J213" s="42">
        <v>73710200.269999996</v>
      </c>
      <c r="K213" s="33">
        <v>9194397.4599999934</v>
      </c>
      <c r="L213" s="117">
        <v>14.251388124360215</v>
      </c>
      <c r="M213" s="117">
        <v>0.65070474437443615</v>
      </c>
      <c r="N213" s="117">
        <v>0.60579450963340753</v>
      </c>
    </row>
    <row r="214" spans="1:14" ht="15.9" customHeight="1" x14ac:dyDescent="0.3">
      <c r="A214" s="94" t="s">
        <v>3</v>
      </c>
      <c r="B214" s="35" t="s">
        <v>78</v>
      </c>
      <c r="C214" s="33">
        <v>47491333.530000001</v>
      </c>
      <c r="D214" s="33">
        <v>0</v>
      </c>
      <c r="E214" s="51">
        <v>19</v>
      </c>
      <c r="F214" s="42">
        <v>47491333.530000001</v>
      </c>
      <c r="G214" s="33">
        <v>59016817.75</v>
      </c>
      <c r="H214" s="33">
        <v>0</v>
      </c>
      <c r="I214" s="51">
        <v>17</v>
      </c>
      <c r="J214" s="42">
        <v>59016817.75</v>
      </c>
      <c r="K214" s="33">
        <v>11525484.219999999</v>
      </c>
      <c r="L214" s="117">
        <v>24.268605160811955</v>
      </c>
      <c r="M214" s="117">
        <v>0.47899638071077022</v>
      </c>
      <c r="N214" s="117">
        <v>0.48503550442171983</v>
      </c>
    </row>
    <row r="215" spans="1:14" ht="15.9" customHeight="1" x14ac:dyDescent="0.3">
      <c r="A215" s="94" t="s">
        <v>3</v>
      </c>
      <c r="B215" s="35" t="s">
        <v>80</v>
      </c>
      <c r="C215" s="33">
        <v>47978922.349999994</v>
      </c>
      <c r="D215" s="33">
        <v>0</v>
      </c>
      <c r="E215" s="53">
        <v>18</v>
      </c>
      <c r="F215" s="42">
        <v>47978922.349999994</v>
      </c>
      <c r="G215" s="33">
        <v>55918962.509999998</v>
      </c>
      <c r="H215" s="33">
        <v>0</v>
      </c>
      <c r="I215" s="53">
        <v>18</v>
      </c>
      <c r="J215" s="42">
        <v>55918962.509999998</v>
      </c>
      <c r="K215" s="33">
        <v>7940040.1600000039</v>
      </c>
      <c r="L215" s="117">
        <v>16.549017299885239</v>
      </c>
      <c r="M215" s="117">
        <v>0.48391418913380591</v>
      </c>
      <c r="N215" s="117">
        <v>0.45957547732700454</v>
      </c>
    </row>
    <row r="216" spans="1:14" ht="15.9" customHeight="1" x14ac:dyDescent="0.3">
      <c r="A216" s="94" t="s">
        <v>3</v>
      </c>
      <c r="B216" s="35" t="s">
        <v>120</v>
      </c>
      <c r="C216" s="33">
        <v>0</v>
      </c>
      <c r="D216" s="33">
        <v>28964086.050000001</v>
      </c>
      <c r="E216" s="51">
        <v>22</v>
      </c>
      <c r="F216" s="42">
        <v>28964086.050000001</v>
      </c>
      <c r="G216" s="33">
        <v>0</v>
      </c>
      <c r="H216" s="33">
        <v>54006632.420000002</v>
      </c>
      <c r="I216" s="51">
        <v>19</v>
      </c>
      <c r="J216" s="42">
        <v>54006632.420000002</v>
      </c>
      <c r="K216" s="33">
        <v>25042546.370000001</v>
      </c>
      <c r="L216" s="117">
        <v>86.460682124647946</v>
      </c>
      <c r="M216" s="117">
        <v>0.29213103438717675</v>
      </c>
      <c r="N216" s="117">
        <v>0.44385880494129332</v>
      </c>
    </row>
    <row r="217" spans="1:14" ht="15.9" customHeight="1" x14ac:dyDescent="0.3">
      <c r="A217" s="94" t="s">
        <v>3</v>
      </c>
      <c r="B217" s="35" t="s">
        <v>119</v>
      </c>
      <c r="C217" s="33">
        <v>44791336.780000001</v>
      </c>
      <c r="D217" s="33">
        <v>0</v>
      </c>
      <c r="E217" s="53">
        <v>20</v>
      </c>
      <c r="F217" s="42">
        <v>44791336.780000001</v>
      </c>
      <c r="G217" s="33">
        <v>51842629.039999999</v>
      </c>
      <c r="H217" s="33">
        <v>0</v>
      </c>
      <c r="I217" s="53">
        <v>20</v>
      </c>
      <c r="J217" s="42">
        <v>51842629.039999999</v>
      </c>
      <c r="K217" s="33">
        <v>7051292.2599999979</v>
      </c>
      <c r="L217" s="117">
        <v>15.742535871687815</v>
      </c>
      <c r="M217" s="117">
        <v>0.45176428224034343</v>
      </c>
      <c r="N217" s="117">
        <v>0.42607373094027079</v>
      </c>
    </row>
    <row r="218" spans="1:14" ht="15.9" customHeight="1" x14ac:dyDescent="0.3">
      <c r="A218" s="94" t="s">
        <v>3</v>
      </c>
      <c r="B218" s="35" t="s">
        <v>121</v>
      </c>
      <c r="C218" s="33">
        <v>26223381.499999996</v>
      </c>
      <c r="D218" s="33">
        <v>463617.85</v>
      </c>
      <c r="E218" s="51">
        <v>24</v>
      </c>
      <c r="F218" s="42">
        <v>26686999.349999998</v>
      </c>
      <c r="G218" s="33">
        <v>21848530.949999999</v>
      </c>
      <c r="H218" s="33">
        <v>25095095.810000002</v>
      </c>
      <c r="I218" s="51">
        <v>21</v>
      </c>
      <c r="J218" s="42">
        <v>46943626.760000005</v>
      </c>
      <c r="K218" s="33">
        <v>20256627.410000008</v>
      </c>
      <c r="L218" s="117">
        <v>75.90447747359805</v>
      </c>
      <c r="M218" s="117">
        <v>0.26916439591248253</v>
      </c>
      <c r="N218" s="117">
        <v>0.38581080025992331</v>
      </c>
    </row>
    <row r="219" spans="1:14" ht="15.9" customHeight="1" x14ac:dyDescent="0.3">
      <c r="A219" s="94" t="s">
        <v>3</v>
      </c>
      <c r="B219" s="35" t="s">
        <v>87</v>
      </c>
      <c r="C219" s="33">
        <v>427941</v>
      </c>
      <c r="D219" s="33">
        <v>32058302.84</v>
      </c>
      <c r="E219" s="51">
        <v>21</v>
      </c>
      <c r="F219" s="42">
        <v>32486243.84</v>
      </c>
      <c r="G219" s="33">
        <v>1080922.95</v>
      </c>
      <c r="H219" s="33">
        <v>44154046.25</v>
      </c>
      <c r="I219" s="51">
        <v>22</v>
      </c>
      <c r="J219" s="42">
        <v>45234969.200000003</v>
      </c>
      <c r="K219" s="33">
        <v>12748725.360000003</v>
      </c>
      <c r="L219" s="117">
        <v>39.243457701018116</v>
      </c>
      <c r="M219" s="117">
        <v>0.32765542817233989</v>
      </c>
      <c r="N219" s="117">
        <v>0.37176803053605784</v>
      </c>
    </row>
    <row r="220" spans="1:14" ht="15.9" customHeight="1" x14ac:dyDescent="0.3">
      <c r="A220" s="94" t="s">
        <v>3</v>
      </c>
      <c r="B220" s="35" t="s">
        <v>108</v>
      </c>
      <c r="C220" s="33">
        <v>21946854.009999998</v>
      </c>
      <c r="D220" s="33">
        <v>5000000</v>
      </c>
      <c r="E220" s="53">
        <v>23</v>
      </c>
      <c r="F220" s="42">
        <v>26946854.009999998</v>
      </c>
      <c r="G220" s="33">
        <v>31726258.68</v>
      </c>
      <c r="H220" s="33">
        <v>2500000</v>
      </c>
      <c r="I220" s="53">
        <v>23</v>
      </c>
      <c r="J220" s="42">
        <v>34226258.68</v>
      </c>
      <c r="K220" s="33">
        <v>7279404.6700000018</v>
      </c>
      <c r="L220" s="117">
        <v>27.013931449283874</v>
      </c>
      <c r="M220" s="117">
        <v>0.27178528339655789</v>
      </c>
      <c r="N220" s="117">
        <v>0.28129186350990715</v>
      </c>
    </row>
    <row r="221" spans="1:14" ht="15.9" customHeight="1" x14ac:dyDescent="0.3">
      <c r="A221" s="94" t="s">
        <v>3</v>
      </c>
      <c r="B221" s="35" t="s">
        <v>116</v>
      </c>
      <c r="C221" s="33">
        <v>635451.52</v>
      </c>
      <c r="D221" s="33">
        <v>15043987.960000001</v>
      </c>
      <c r="E221" s="53">
        <v>27</v>
      </c>
      <c r="F221" s="42">
        <v>15679439.48</v>
      </c>
      <c r="G221" s="33">
        <v>2205859.4299999997</v>
      </c>
      <c r="H221" s="33">
        <v>31593005.32</v>
      </c>
      <c r="I221" s="53">
        <v>24</v>
      </c>
      <c r="J221" s="42">
        <v>33798864.75</v>
      </c>
      <c r="K221" s="33">
        <v>18119425.27</v>
      </c>
      <c r="L221" s="117">
        <v>115.56169015552078</v>
      </c>
      <c r="M221" s="117">
        <v>0.1581424273493876</v>
      </c>
      <c r="N221" s="117">
        <v>0.2777792845819399</v>
      </c>
    </row>
    <row r="222" spans="1:14" ht="15.9" customHeight="1" x14ac:dyDescent="0.3">
      <c r="A222" s="94" t="s">
        <v>3</v>
      </c>
      <c r="B222" s="35" t="s">
        <v>123</v>
      </c>
      <c r="C222" s="33">
        <v>23823408.530000001</v>
      </c>
      <c r="D222" s="33">
        <v>0</v>
      </c>
      <c r="E222" s="53">
        <v>25</v>
      </c>
      <c r="F222" s="42">
        <v>23823408.530000001</v>
      </c>
      <c r="G222" s="33">
        <v>30865939.289999999</v>
      </c>
      <c r="H222" s="33">
        <v>0</v>
      </c>
      <c r="I222" s="53">
        <v>25</v>
      </c>
      <c r="J222" s="42">
        <v>30865939.289999999</v>
      </c>
      <c r="K222" s="33">
        <v>7042530.7599999979</v>
      </c>
      <c r="L222" s="117">
        <v>29.561390223114298</v>
      </c>
      <c r="M222" s="117">
        <v>0.24028229181763494</v>
      </c>
      <c r="N222" s="117">
        <v>0.25367474905871773</v>
      </c>
    </row>
    <row r="223" spans="1:14" ht="15.9" customHeight="1" x14ac:dyDescent="0.3">
      <c r="A223" s="94" t="s">
        <v>3</v>
      </c>
      <c r="B223" s="35" t="s">
        <v>122</v>
      </c>
      <c r="C223" s="33">
        <v>17574123.789999999</v>
      </c>
      <c r="D223" s="33">
        <v>0</v>
      </c>
      <c r="E223" s="53">
        <v>26</v>
      </c>
      <c r="F223" s="42">
        <v>17574123.789999999</v>
      </c>
      <c r="G223" s="33">
        <v>24896744.809999999</v>
      </c>
      <c r="H223" s="33">
        <v>0</v>
      </c>
      <c r="I223" s="53">
        <v>26</v>
      </c>
      <c r="J223" s="42">
        <v>24896744.809999999</v>
      </c>
      <c r="K223" s="33">
        <v>7322621.0199999996</v>
      </c>
      <c r="L223" s="117">
        <v>41.66706179779333</v>
      </c>
      <c r="M223" s="117">
        <v>0.17725216505566174</v>
      </c>
      <c r="N223" s="117">
        <v>0.20461633882957342</v>
      </c>
    </row>
    <row r="224" spans="1:14" ht="15.9" customHeight="1" x14ac:dyDescent="0.3">
      <c r="A224" s="94" t="s">
        <v>3</v>
      </c>
      <c r="B224" s="35" t="s">
        <v>124</v>
      </c>
      <c r="C224" s="33">
        <v>8690233.8899999987</v>
      </c>
      <c r="D224" s="33">
        <v>0</v>
      </c>
      <c r="E224" s="53">
        <v>28</v>
      </c>
      <c r="F224" s="42">
        <v>8690233.8899999987</v>
      </c>
      <c r="G224" s="33">
        <v>11898472.17</v>
      </c>
      <c r="H224" s="33">
        <v>0</v>
      </c>
      <c r="I224" s="53">
        <v>27</v>
      </c>
      <c r="J224" s="42">
        <v>11898472.17</v>
      </c>
      <c r="K224" s="33">
        <v>3208238.2800000012</v>
      </c>
      <c r="L224" s="117">
        <v>36.917743763971373</v>
      </c>
      <c r="M224" s="117">
        <v>8.7649477734934367E-2</v>
      </c>
      <c r="N224" s="117">
        <v>9.7788760405058336E-2</v>
      </c>
    </row>
    <row r="225" spans="1:14" ht="15.9" customHeight="1" x14ac:dyDescent="0.3">
      <c r="A225" s="94" t="s">
        <v>3</v>
      </c>
      <c r="B225" s="35" t="s">
        <v>128</v>
      </c>
      <c r="C225" s="33">
        <v>4851089.9899999993</v>
      </c>
      <c r="D225" s="33">
        <v>47219</v>
      </c>
      <c r="E225" s="51">
        <v>30</v>
      </c>
      <c r="F225" s="42">
        <v>4898308.9899999993</v>
      </c>
      <c r="G225" s="33">
        <v>9003162.4100000001</v>
      </c>
      <c r="H225" s="33">
        <v>36970</v>
      </c>
      <c r="I225" s="51">
        <v>28</v>
      </c>
      <c r="J225" s="42">
        <v>9040132.4100000001</v>
      </c>
      <c r="K225" s="33">
        <v>4141823.4200000009</v>
      </c>
      <c r="L225" s="117">
        <v>84.55618925746866</v>
      </c>
      <c r="M225" s="117">
        <v>4.9404219747396672E-2</v>
      </c>
      <c r="N225" s="117">
        <v>7.4297214771860298E-2</v>
      </c>
    </row>
    <row r="226" spans="1:14" ht="15.9" customHeight="1" x14ac:dyDescent="0.3">
      <c r="A226" s="94" t="s">
        <v>3</v>
      </c>
      <c r="B226" s="35" t="s">
        <v>126</v>
      </c>
      <c r="C226" s="33">
        <v>1205296</v>
      </c>
      <c r="D226" s="33">
        <v>0</v>
      </c>
      <c r="E226" s="53">
        <v>33</v>
      </c>
      <c r="F226" s="42">
        <v>1205296</v>
      </c>
      <c r="G226" s="33">
        <v>8800881.2300000004</v>
      </c>
      <c r="H226" s="33">
        <v>0</v>
      </c>
      <c r="I226" s="53">
        <v>29</v>
      </c>
      <c r="J226" s="42">
        <v>8800881.2300000004</v>
      </c>
      <c r="K226" s="33">
        <v>7595585.2300000004</v>
      </c>
      <c r="L226" s="117">
        <v>630.18422279672382</v>
      </c>
      <c r="M226" s="117">
        <v>1.2156584765522976E-2</v>
      </c>
      <c r="N226" s="117">
        <v>7.2330905485812905E-2</v>
      </c>
    </row>
    <row r="227" spans="1:14" ht="15.9" customHeight="1" x14ac:dyDescent="0.3">
      <c r="A227" s="94" t="s">
        <v>3</v>
      </c>
      <c r="B227" s="35" t="s">
        <v>125</v>
      </c>
      <c r="C227" s="33">
        <v>22595.41</v>
      </c>
      <c r="D227" s="33">
        <v>7119892.96</v>
      </c>
      <c r="E227" s="51">
        <v>29</v>
      </c>
      <c r="F227" s="42">
        <v>7142488.3700000001</v>
      </c>
      <c r="G227" s="33">
        <v>0</v>
      </c>
      <c r="H227" s="33">
        <v>8074888.2000000002</v>
      </c>
      <c r="I227" s="51">
        <v>30</v>
      </c>
      <c r="J227" s="42">
        <v>8074888.2000000002</v>
      </c>
      <c r="K227" s="33">
        <v>932399.83000000007</v>
      </c>
      <c r="L227" s="117">
        <v>13.054271588544427</v>
      </c>
      <c r="M227" s="117">
        <v>7.2038955830490636E-2</v>
      </c>
      <c r="N227" s="117">
        <v>6.6364260571063968E-2</v>
      </c>
    </row>
    <row r="228" spans="1:14" ht="15.9" customHeight="1" x14ac:dyDescent="0.3">
      <c r="A228" s="94" t="s">
        <v>3</v>
      </c>
      <c r="B228" s="35" t="s">
        <v>127</v>
      </c>
      <c r="C228" s="33">
        <v>4604640</v>
      </c>
      <c r="D228" s="33">
        <v>0</v>
      </c>
      <c r="E228" s="53">
        <v>31</v>
      </c>
      <c r="F228" s="42">
        <v>4604640</v>
      </c>
      <c r="G228" s="33">
        <v>7988138.29</v>
      </c>
      <c r="H228" s="33">
        <v>0</v>
      </c>
      <c r="I228" s="53">
        <v>31</v>
      </c>
      <c r="J228" s="42">
        <v>7988138.29</v>
      </c>
      <c r="K228" s="33">
        <v>3383498.29</v>
      </c>
      <c r="L228" s="117">
        <v>73.480191502484445</v>
      </c>
      <c r="M228" s="117">
        <v>4.6442281791956259E-2</v>
      </c>
      <c r="N228" s="117">
        <v>6.5651297928218166E-2</v>
      </c>
    </row>
    <row r="229" spans="1:14" ht="15.9" customHeight="1" x14ac:dyDescent="0.3">
      <c r="A229" s="94" t="s">
        <v>3</v>
      </c>
      <c r="B229" s="35" t="s">
        <v>169</v>
      </c>
      <c r="C229" s="33">
        <v>62207116.88000001</v>
      </c>
      <c r="D229" s="33">
        <v>0.04</v>
      </c>
      <c r="E229" s="51">
        <v>15</v>
      </c>
      <c r="F229" s="42">
        <v>62207116.920000009</v>
      </c>
      <c r="G229" s="33">
        <v>5385352.4499999993</v>
      </c>
      <c r="H229" s="33">
        <v>0</v>
      </c>
      <c r="I229" s="51">
        <v>32</v>
      </c>
      <c r="J229" s="42">
        <v>5385352.4499999993</v>
      </c>
      <c r="K229" s="33">
        <v>-56821764.470000014</v>
      </c>
      <c r="L229" s="117">
        <v>-91.342867638560236</v>
      </c>
      <c r="M229" s="117">
        <v>0.62741939727401286</v>
      </c>
      <c r="N229" s="117">
        <v>4.4260047248557283E-2</v>
      </c>
    </row>
    <row r="230" spans="1:14" ht="15.9" customHeight="1" x14ac:dyDescent="0.3">
      <c r="A230" s="94" t="s">
        <v>3</v>
      </c>
      <c r="B230" s="35" t="s">
        <v>79</v>
      </c>
      <c r="C230" s="33">
        <v>3932979.97</v>
      </c>
      <c r="D230" s="33">
        <v>0</v>
      </c>
      <c r="E230" s="53">
        <v>32</v>
      </c>
      <c r="F230" s="42">
        <v>3932979.97</v>
      </c>
      <c r="G230" s="33">
        <v>4702444.22</v>
      </c>
      <c r="H230" s="33">
        <v>0</v>
      </c>
      <c r="I230" s="53">
        <v>33</v>
      </c>
      <c r="J230" s="42">
        <v>4702444.22</v>
      </c>
      <c r="K230" s="33">
        <v>769464.24999999953</v>
      </c>
      <c r="L230" s="117">
        <v>19.564408053672327</v>
      </c>
      <c r="M230" s="117">
        <v>3.9667935831869526E-2</v>
      </c>
      <c r="N230" s="117">
        <v>3.8647498987908417E-2</v>
      </c>
    </row>
    <row r="231" spans="1:14" ht="19.5" customHeight="1" x14ac:dyDescent="0.3">
      <c r="A231" s="7"/>
      <c r="B231" s="37" t="s">
        <v>21</v>
      </c>
      <c r="C231" s="44">
        <v>6939641026.750001</v>
      </c>
      <c r="D231" s="44">
        <v>2975117297.6300001</v>
      </c>
      <c r="E231" s="44"/>
      <c r="F231" s="44">
        <v>9914758324.3799992</v>
      </c>
      <c r="G231" s="44">
        <v>8526869643.8000021</v>
      </c>
      <c r="H231" s="44">
        <v>3640655663.519999</v>
      </c>
      <c r="I231" s="44"/>
      <c r="J231" s="44">
        <v>12167525307.320005</v>
      </c>
      <c r="K231" s="44">
        <v>2252766982.9400063</v>
      </c>
      <c r="L231" s="116">
        <v>22.721350427680534</v>
      </c>
      <c r="M231" s="120">
        <v>99.999999999999972</v>
      </c>
      <c r="N231" s="120">
        <v>99.999999999999943</v>
      </c>
    </row>
    <row r="232" spans="1:14" x14ac:dyDescent="0.25">
      <c r="B232" s="50" t="s">
        <v>107</v>
      </c>
    </row>
    <row r="233" spans="1:14" x14ac:dyDescent="0.25">
      <c r="D233" t="s">
        <v>62</v>
      </c>
    </row>
    <row r="238" spans="1:14" ht="20" x14ac:dyDescent="0.4">
      <c r="A238" s="133" t="s">
        <v>42</v>
      </c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</row>
    <row r="239" spans="1:14" ht="13" x14ac:dyDescent="0.3">
      <c r="A239" s="134" t="s">
        <v>59</v>
      </c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</row>
    <row r="240" spans="1:14" ht="13" x14ac:dyDescent="0.3">
      <c r="A240" s="134" t="s">
        <v>146</v>
      </c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</row>
    <row r="241" spans="1:14" ht="13" x14ac:dyDescent="0.3">
      <c r="A241" s="134" t="s">
        <v>91</v>
      </c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</row>
    <row r="242" spans="1:14" ht="13" x14ac:dyDescent="0.3">
      <c r="A242" s="1"/>
      <c r="B242" s="94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37" t="s">
        <v>33</v>
      </c>
      <c r="C243" s="136" t="s">
        <v>174</v>
      </c>
      <c r="D243" s="136"/>
      <c r="E243" s="136" t="s">
        <v>52</v>
      </c>
      <c r="F243" s="136"/>
      <c r="G243" s="136" t="s">
        <v>167</v>
      </c>
      <c r="H243" s="136"/>
      <c r="I243" s="136" t="s">
        <v>52</v>
      </c>
      <c r="J243" s="136"/>
      <c r="K243" s="136" t="s">
        <v>29</v>
      </c>
      <c r="L243" s="136"/>
      <c r="M243" s="136" t="s">
        <v>61</v>
      </c>
      <c r="N243" s="136"/>
    </row>
    <row r="244" spans="1:14" ht="33" customHeight="1" x14ac:dyDescent="0.25">
      <c r="A244" s="60"/>
      <c r="B244" s="138"/>
      <c r="C244" s="31" t="s">
        <v>28</v>
      </c>
      <c r="D244" s="31" t="s">
        <v>37</v>
      </c>
      <c r="E244" s="31" t="s">
        <v>51</v>
      </c>
      <c r="F244" s="31" t="s">
        <v>57</v>
      </c>
      <c r="G244" s="31" t="s">
        <v>28</v>
      </c>
      <c r="H244" s="31" t="s">
        <v>37</v>
      </c>
      <c r="I244" s="31" t="s">
        <v>51</v>
      </c>
      <c r="J244" s="31" t="s">
        <v>57</v>
      </c>
      <c r="K244" s="31" t="s">
        <v>26</v>
      </c>
      <c r="L244" s="31" t="s">
        <v>24</v>
      </c>
      <c r="M244" s="129">
        <v>2023</v>
      </c>
      <c r="N244" s="129">
        <v>2024</v>
      </c>
    </row>
    <row r="245" spans="1:14" ht="15.9" customHeight="1" x14ac:dyDescent="0.3">
      <c r="A245" s="94" t="s">
        <v>4</v>
      </c>
      <c r="B245" s="33" t="s">
        <v>84</v>
      </c>
      <c r="C245" s="33">
        <v>1226881530.29</v>
      </c>
      <c r="D245" s="33">
        <v>872609788.74000001</v>
      </c>
      <c r="E245" s="53">
        <v>1</v>
      </c>
      <c r="F245" s="42">
        <v>2099491319.03</v>
      </c>
      <c r="G245" s="33">
        <v>1297223157.4400001</v>
      </c>
      <c r="H245" s="33">
        <v>881344540.73000014</v>
      </c>
      <c r="I245" s="53">
        <v>1</v>
      </c>
      <c r="J245" s="42">
        <v>2178567698.1700001</v>
      </c>
      <c r="K245" s="33">
        <v>79076379.140000105</v>
      </c>
      <c r="L245" s="117">
        <v>3.7664542083715169</v>
      </c>
      <c r="M245" s="117">
        <v>22.365314802440345</v>
      </c>
      <c r="N245" s="117">
        <v>19.193281634978245</v>
      </c>
    </row>
    <row r="246" spans="1:14" ht="15.9" customHeight="1" x14ac:dyDescent="0.3">
      <c r="A246" s="94" t="s">
        <v>4</v>
      </c>
      <c r="B246" s="35" t="s">
        <v>93</v>
      </c>
      <c r="C246" s="33">
        <v>1107111552.6100001</v>
      </c>
      <c r="D246" s="33">
        <v>224044500.23000002</v>
      </c>
      <c r="E246" s="53">
        <v>3</v>
      </c>
      <c r="F246" s="42">
        <v>1331156052.8400002</v>
      </c>
      <c r="G246" s="33">
        <v>1550781806.45</v>
      </c>
      <c r="H246" s="33">
        <v>372071609.63999999</v>
      </c>
      <c r="I246" s="53">
        <v>2</v>
      </c>
      <c r="J246" s="42">
        <v>1922853416.0900002</v>
      </c>
      <c r="K246" s="33">
        <v>591697363.25</v>
      </c>
      <c r="L246" s="117">
        <v>44.449887147913508</v>
      </c>
      <c r="M246" s="117">
        <v>14.180446426754242</v>
      </c>
      <c r="N246" s="117">
        <v>16.940427046998064</v>
      </c>
    </row>
    <row r="247" spans="1:14" ht="15.9" customHeight="1" x14ac:dyDescent="0.3">
      <c r="A247" s="94" t="s">
        <v>4</v>
      </c>
      <c r="B247" s="35" t="s">
        <v>92</v>
      </c>
      <c r="C247" s="33">
        <v>200204883.75999999</v>
      </c>
      <c r="D247" s="33">
        <v>1259402804.6099999</v>
      </c>
      <c r="E247" s="53">
        <v>2</v>
      </c>
      <c r="F247" s="42">
        <v>1459607688.3699999</v>
      </c>
      <c r="G247" s="33">
        <v>253360985.71000004</v>
      </c>
      <c r="H247" s="33">
        <v>1495688839.2900002</v>
      </c>
      <c r="I247" s="53">
        <v>3</v>
      </c>
      <c r="J247" s="42">
        <v>1749049825.0000002</v>
      </c>
      <c r="K247" s="33">
        <v>289442136.63000035</v>
      </c>
      <c r="L247" s="117">
        <v>19.830132366131309</v>
      </c>
      <c r="M247" s="117">
        <v>15.548807057482684</v>
      </c>
      <c r="N247" s="117">
        <v>15.409209414531055</v>
      </c>
    </row>
    <row r="248" spans="1:14" ht="15.9" customHeight="1" x14ac:dyDescent="0.3">
      <c r="A248" s="94" t="s">
        <v>4</v>
      </c>
      <c r="B248" s="35" t="s">
        <v>109</v>
      </c>
      <c r="C248" s="33">
        <v>1144261630.8699999</v>
      </c>
      <c r="D248" s="33">
        <v>162401031.06</v>
      </c>
      <c r="E248" s="53">
        <v>4</v>
      </c>
      <c r="F248" s="42">
        <v>1306662661.9299998</v>
      </c>
      <c r="G248" s="33">
        <v>1229205258.6300001</v>
      </c>
      <c r="H248" s="33">
        <v>171690077.62999997</v>
      </c>
      <c r="I248" s="53">
        <v>4</v>
      </c>
      <c r="J248" s="42">
        <v>1400895336.26</v>
      </c>
      <c r="K248" s="33">
        <v>94232674.330000162</v>
      </c>
      <c r="L248" s="117">
        <v>7.21170636274356</v>
      </c>
      <c r="M248" s="117">
        <v>13.919524939098613</v>
      </c>
      <c r="N248" s="117">
        <v>12.34195235362734</v>
      </c>
    </row>
    <row r="249" spans="1:14" ht="15.9" customHeight="1" x14ac:dyDescent="0.3">
      <c r="A249" s="94" t="s">
        <v>4</v>
      </c>
      <c r="B249" s="35" t="s">
        <v>110</v>
      </c>
      <c r="C249" s="33">
        <v>609511267.80999994</v>
      </c>
      <c r="D249" s="33">
        <v>95189520.359999999</v>
      </c>
      <c r="E249" s="53">
        <v>5</v>
      </c>
      <c r="F249" s="42">
        <v>704700788.16999996</v>
      </c>
      <c r="G249" s="33">
        <v>926960135.27999997</v>
      </c>
      <c r="H249" s="33">
        <v>137368505.27000001</v>
      </c>
      <c r="I249" s="53">
        <v>5</v>
      </c>
      <c r="J249" s="42">
        <v>1064328640.55</v>
      </c>
      <c r="K249" s="33">
        <v>359627852.38</v>
      </c>
      <c r="L249" s="117">
        <v>51.032701881020806</v>
      </c>
      <c r="M249" s="117">
        <v>7.5069874431448733</v>
      </c>
      <c r="N249" s="117">
        <v>9.3767842823563345</v>
      </c>
    </row>
    <row r="250" spans="1:14" ht="15.9" customHeight="1" x14ac:dyDescent="0.3">
      <c r="A250" s="94" t="s">
        <v>4</v>
      </c>
      <c r="B250" s="35" t="s">
        <v>111</v>
      </c>
      <c r="C250" s="33">
        <v>455245299.75999999</v>
      </c>
      <c r="D250" s="33">
        <v>36079349.359999999</v>
      </c>
      <c r="E250" s="53">
        <v>6</v>
      </c>
      <c r="F250" s="42">
        <v>491324649.12</v>
      </c>
      <c r="G250" s="33">
        <v>594874120.11000001</v>
      </c>
      <c r="H250" s="33">
        <v>49941267.980000004</v>
      </c>
      <c r="I250" s="53">
        <v>6</v>
      </c>
      <c r="J250" s="42">
        <v>644815388.09000003</v>
      </c>
      <c r="K250" s="33">
        <v>153490738.97000003</v>
      </c>
      <c r="L250" s="117">
        <v>31.240186960884962</v>
      </c>
      <c r="M250" s="117">
        <v>5.2339489800054402</v>
      </c>
      <c r="N250" s="117">
        <v>5.6808532305767354</v>
      </c>
    </row>
    <row r="251" spans="1:14" ht="15.9" customHeight="1" x14ac:dyDescent="0.3">
      <c r="A251" s="94" t="s">
        <v>4</v>
      </c>
      <c r="B251" s="35" t="s">
        <v>94</v>
      </c>
      <c r="C251" s="33">
        <v>92278989.679999992</v>
      </c>
      <c r="D251" s="33">
        <v>242760646.15000001</v>
      </c>
      <c r="E251" s="53">
        <v>7</v>
      </c>
      <c r="F251" s="42">
        <v>335039635.82999998</v>
      </c>
      <c r="G251" s="33">
        <v>250762017.21000001</v>
      </c>
      <c r="H251" s="33">
        <v>271818866.33000004</v>
      </c>
      <c r="I251" s="53">
        <v>7</v>
      </c>
      <c r="J251" s="42">
        <v>522580883.54000008</v>
      </c>
      <c r="K251" s="33">
        <v>187541247.7100001</v>
      </c>
      <c r="L251" s="117">
        <v>55.975839170610556</v>
      </c>
      <c r="M251" s="117">
        <v>3.5690868824811024</v>
      </c>
      <c r="N251" s="117">
        <v>4.6039616227047881</v>
      </c>
    </row>
    <row r="252" spans="1:14" ht="15.9" customHeight="1" x14ac:dyDescent="0.3">
      <c r="A252" s="94" t="s">
        <v>4</v>
      </c>
      <c r="B252" s="35" t="s">
        <v>112</v>
      </c>
      <c r="C252" s="33">
        <v>11485039.109999999</v>
      </c>
      <c r="D252" s="33">
        <v>204464913.44</v>
      </c>
      <c r="E252" s="53">
        <v>9</v>
      </c>
      <c r="F252" s="42">
        <v>215949952.55000001</v>
      </c>
      <c r="G252" s="33">
        <v>20971693.439999998</v>
      </c>
      <c r="H252" s="33">
        <v>378064609.11000001</v>
      </c>
      <c r="I252" s="53">
        <v>8</v>
      </c>
      <c r="J252" s="42">
        <v>399036302.55000001</v>
      </c>
      <c r="K252" s="33">
        <v>183086350</v>
      </c>
      <c r="L252" s="117">
        <v>84.781843125253317</v>
      </c>
      <c r="M252" s="117">
        <v>2.3004566042141334</v>
      </c>
      <c r="N252" s="117">
        <v>3.5155281811329311</v>
      </c>
    </row>
    <row r="253" spans="1:14" ht="15.9" customHeight="1" x14ac:dyDescent="0.3">
      <c r="A253" s="94" t="s">
        <v>4</v>
      </c>
      <c r="B253" s="35" t="s">
        <v>77</v>
      </c>
      <c r="C253" s="33">
        <v>47989291.079999998</v>
      </c>
      <c r="D253" s="33">
        <v>277470919.43000001</v>
      </c>
      <c r="E253" s="53">
        <v>8</v>
      </c>
      <c r="F253" s="42">
        <v>325460210.50999999</v>
      </c>
      <c r="G253" s="33">
        <v>44011223.5</v>
      </c>
      <c r="H253" s="33">
        <v>206657652.87000003</v>
      </c>
      <c r="I253" s="53">
        <v>9</v>
      </c>
      <c r="J253" s="42">
        <v>250668876.37000003</v>
      </c>
      <c r="K253" s="33">
        <v>-74791334.139999956</v>
      </c>
      <c r="L253" s="117">
        <v>-22.980177522407747</v>
      </c>
      <c r="M253" s="117">
        <v>3.4670398480559959</v>
      </c>
      <c r="N253" s="117">
        <v>2.2084043315864514</v>
      </c>
    </row>
    <row r="254" spans="1:14" ht="15.9" customHeight="1" x14ac:dyDescent="0.3">
      <c r="A254" s="94" t="s">
        <v>4</v>
      </c>
      <c r="B254" s="35" t="s">
        <v>113</v>
      </c>
      <c r="C254" s="33">
        <v>139275316.72000003</v>
      </c>
      <c r="D254" s="33">
        <v>19486.84</v>
      </c>
      <c r="E254" s="53">
        <v>11</v>
      </c>
      <c r="F254" s="42">
        <v>139294803.56000003</v>
      </c>
      <c r="G254" s="33">
        <v>163211505.76999998</v>
      </c>
      <c r="H254" s="33">
        <v>76952.820000000007</v>
      </c>
      <c r="I254" s="53">
        <v>10</v>
      </c>
      <c r="J254" s="42">
        <v>163288458.58999997</v>
      </c>
      <c r="K254" s="33">
        <v>23993655.029999942</v>
      </c>
      <c r="L254" s="117">
        <v>17.225089821577502</v>
      </c>
      <c r="M254" s="117">
        <v>1.4838699754199709</v>
      </c>
      <c r="N254" s="117">
        <v>1.4385788314459778</v>
      </c>
    </row>
    <row r="255" spans="1:14" ht="15.9" customHeight="1" x14ac:dyDescent="0.3">
      <c r="A255" s="94" t="s">
        <v>4</v>
      </c>
      <c r="B255" s="35" t="s">
        <v>85</v>
      </c>
      <c r="C255" s="33">
        <v>146386351.98999998</v>
      </c>
      <c r="D255" s="33">
        <v>56522</v>
      </c>
      <c r="E255" s="53">
        <v>10</v>
      </c>
      <c r="F255" s="42">
        <v>146442873.98999998</v>
      </c>
      <c r="G255" s="33">
        <v>126574961.75000001</v>
      </c>
      <c r="H255" s="33">
        <v>189879.74</v>
      </c>
      <c r="I255" s="53">
        <v>11</v>
      </c>
      <c r="J255" s="42">
        <v>126764841.49000001</v>
      </c>
      <c r="K255" s="33">
        <v>-19678032.49999997</v>
      </c>
      <c r="L255" s="117">
        <v>-13.437343835073673</v>
      </c>
      <c r="M255" s="117">
        <v>1.5600164419225455</v>
      </c>
      <c r="N255" s="117">
        <v>1.116804084708819</v>
      </c>
    </row>
    <row r="256" spans="1:14" ht="15.9" customHeight="1" x14ac:dyDescent="0.3">
      <c r="A256" s="94" t="s">
        <v>4</v>
      </c>
      <c r="B256" s="35" t="s">
        <v>114</v>
      </c>
      <c r="C256" s="33">
        <v>88340034.549999997</v>
      </c>
      <c r="D256" s="33">
        <v>3000.05</v>
      </c>
      <c r="E256" s="53">
        <v>12</v>
      </c>
      <c r="F256" s="42">
        <v>88343034.599999994</v>
      </c>
      <c r="G256" s="33">
        <v>110356463.49999999</v>
      </c>
      <c r="H256" s="33">
        <v>6764607.7200000007</v>
      </c>
      <c r="I256" s="53">
        <v>12</v>
      </c>
      <c r="J256" s="42">
        <v>117121071.21999998</v>
      </c>
      <c r="K256" s="33">
        <v>28778036.61999999</v>
      </c>
      <c r="L256" s="117">
        <v>32.575331773807996</v>
      </c>
      <c r="M256" s="117">
        <v>0.94109452205057975</v>
      </c>
      <c r="N256" s="117">
        <v>1.0318420250167464</v>
      </c>
    </row>
    <row r="257" spans="1:14" ht="15.9" customHeight="1" x14ac:dyDescent="0.3">
      <c r="A257" s="94" t="s">
        <v>4</v>
      </c>
      <c r="B257" s="35" t="s">
        <v>118</v>
      </c>
      <c r="C257" s="33">
        <v>70353144.269999996</v>
      </c>
      <c r="D257" s="33">
        <v>125730.38</v>
      </c>
      <c r="E257" s="53">
        <v>15</v>
      </c>
      <c r="F257" s="42">
        <v>70478874.649999991</v>
      </c>
      <c r="G257" s="33">
        <v>101667180.55000001</v>
      </c>
      <c r="H257" s="33">
        <v>165874.41</v>
      </c>
      <c r="I257" s="53">
        <v>13</v>
      </c>
      <c r="J257" s="42">
        <v>101833054.96000001</v>
      </c>
      <c r="K257" s="33">
        <v>31354180.310000017</v>
      </c>
      <c r="L257" s="117">
        <v>44.487345272900185</v>
      </c>
      <c r="M257" s="117">
        <v>0.75079244395125722</v>
      </c>
      <c r="N257" s="117">
        <v>0.89715389851749394</v>
      </c>
    </row>
    <row r="258" spans="1:14" ht="15.9" customHeight="1" x14ac:dyDescent="0.3">
      <c r="A258" s="94" t="s">
        <v>4</v>
      </c>
      <c r="B258" s="35" t="s">
        <v>168</v>
      </c>
      <c r="C258" s="33">
        <v>45985724.699999988</v>
      </c>
      <c r="D258" s="33">
        <v>19387766.550000001</v>
      </c>
      <c r="E258" s="53">
        <v>17</v>
      </c>
      <c r="F258" s="42">
        <v>65373491.249999985</v>
      </c>
      <c r="G258" s="33">
        <v>60687773.600000001</v>
      </c>
      <c r="H258" s="33">
        <v>20880946.590000004</v>
      </c>
      <c r="I258" s="53">
        <v>14</v>
      </c>
      <c r="J258" s="42">
        <v>81568720.189999998</v>
      </c>
      <c r="K258" s="33">
        <v>16195228.940000013</v>
      </c>
      <c r="L258" s="117">
        <v>24.773388464242402</v>
      </c>
      <c r="M258" s="117">
        <v>0.69640617147983397</v>
      </c>
      <c r="N258" s="117">
        <v>0.71862417703452053</v>
      </c>
    </row>
    <row r="259" spans="1:14" ht="15.9" customHeight="1" x14ac:dyDescent="0.3">
      <c r="A259" s="94" t="s">
        <v>4</v>
      </c>
      <c r="B259" s="35" t="s">
        <v>115</v>
      </c>
      <c r="C259" s="33">
        <v>66885287.060000002</v>
      </c>
      <c r="D259" s="33">
        <v>0</v>
      </c>
      <c r="E259" s="53">
        <v>16</v>
      </c>
      <c r="F259" s="42">
        <v>66885287.060000002</v>
      </c>
      <c r="G259" s="33">
        <v>77695435.079999983</v>
      </c>
      <c r="H259" s="33">
        <v>0</v>
      </c>
      <c r="I259" s="53">
        <v>15</v>
      </c>
      <c r="J259" s="42">
        <v>77695435.079999983</v>
      </c>
      <c r="K259" s="33">
        <v>10810148.019999981</v>
      </c>
      <c r="L259" s="117">
        <v>16.162221162783748</v>
      </c>
      <c r="M259" s="117">
        <v>0.71251092452224341</v>
      </c>
      <c r="N259" s="117">
        <v>0.68450035704432954</v>
      </c>
    </row>
    <row r="260" spans="1:14" ht="15.9" customHeight="1" x14ac:dyDescent="0.3">
      <c r="A260" s="94" t="s">
        <v>4</v>
      </c>
      <c r="B260" s="35" t="s">
        <v>117</v>
      </c>
      <c r="C260" s="33">
        <v>71240948.760000005</v>
      </c>
      <c r="D260" s="33">
        <v>0</v>
      </c>
      <c r="E260" s="53">
        <v>14</v>
      </c>
      <c r="F260" s="42">
        <v>71240948.760000005</v>
      </c>
      <c r="G260" s="33">
        <v>75964926.189999998</v>
      </c>
      <c r="H260" s="33">
        <v>0</v>
      </c>
      <c r="I260" s="53">
        <v>16</v>
      </c>
      <c r="J260" s="42">
        <v>75964926.189999998</v>
      </c>
      <c r="K260" s="33">
        <v>4723977.4299999923</v>
      </c>
      <c r="L260" s="117">
        <v>6.6309861283773168</v>
      </c>
      <c r="M260" s="117">
        <v>0.75891061391864456</v>
      </c>
      <c r="N260" s="117">
        <v>0.66925449412003146</v>
      </c>
    </row>
    <row r="261" spans="1:14" ht="15.9" customHeight="1" x14ac:dyDescent="0.3">
      <c r="A261" s="94" t="s">
        <v>4</v>
      </c>
      <c r="B261" s="35" t="s">
        <v>120</v>
      </c>
      <c r="C261" s="33">
        <v>0</v>
      </c>
      <c r="D261" s="33">
        <v>39186254.579999998</v>
      </c>
      <c r="E261" s="53">
        <v>22</v>
      </c>
      <c r="F261" s="42">
        <v>39186254.579999998</v>
      </c>
      <c r="G261" s="33">
        <v>0</v>
      </c>
      <c r="H261" s="33">
        <v>58779472.670000002</v>
      </c>
      <c r="I261" s="53">
        <v>17</v>
      </c>
      <c r="J261" s="42">
        <v>58779472.670000002</v>
      </c>
      <c r="K261" s="33">
        <v>19593218.090000004</v>
      </c>
      <c r="L261" s="117">
        <v>50.000231713903197</v>
      </c>
      <c r="M261" s="117">
        <v>0.41744060176213882</v>
      </c>
      <c r="N261" s="117">
        <v>0.5178498580780766</v>
      </c>
    </row>
    <row r="262" spans="1:14" ht="15.9" customHeight="1" x14ac:dyDescent="0.3">
      <c r="A262" s="94" t="s">
        <v>4</v>
      </c>
      <c r="B262" s="35" t="s">
        <v>80</v>
      </c>
      <c r="C262" s="33">
        <v>49318982.799999997</v>
      </c>
      <c r="D262" s="33">
        <v>0</v>
      </c>
      <c r="E262" s="53">
        <v>18</v>
      </c>
      <c r="F262" s="42">
        <v>49318982.799999997</v>
      </c>
      <c r="G262" s="33">
        <v>53598670.409999996</v>
      </c>
      <c r="H262" s="33">
        <v>0</v>
      </c>
      <c r="I262" s="53">
        <v>18</v>
      </c>
      <c r="J262" s="42">
        <v>53598670.409999996</v>
      </c>
      <c r="K262" s="33">
        <v>4279687.6099999994</v>
      </c>
      <c r="L262" s="117">
        <v>8.6775666630334474</v>
      </c>
      <c r="M262" s="117">
        <v>0.52538182275874379</v>
      </c>
      <c r="N262" s="117">
        <v>0.47220675185060496</v>
      </c>
    </row>
    <row r="263" spans="1:14" ht="15.9" customHeight="1" x14ac:dyDescent="0.3">
      <c r="A263" s="94" t="s">
        <v>4</v>
      </c>
      <c r="B263" s="35" t="s">
        <v>119</v>
      </c>
      <c r="C263" s="33">
        <v>45771750.260000005</v>
      </c>
      <c r="D263" s="33">
        <v>0</v>
      </c>
      <c r="E263" s="53">
        <v>20</v>
      </c>
      <c r="F263" s="42">
        <v>45771750.260000005</v>
      </c>
      <c r="G263" s="33">
        <v>52688239.890000001</v>
      </c>
      <c r="H263" s="33">
        <v>0</v>
      </c>
      <c r="I263" s="53">
        <v>19</v>
      </c>
      <c r="J263" s="42">
        <v>52688239.890000001</v>
      </c>
      <c r="K263" s="33">
        <v>6916489.6299999952</v>
      </c>
      <c r="L263" s="117">
        <v>15.110826198936781</v>
      </c>
      <c r="M263" s="117">
        <v>0.48759411117572382</v>
      </c>
      <c r="N263" s="117">
        <v>0.46418581708960671</v>
      </c>
    </row>
    <row r="264" spans="1:14" ht="15.9" customHeight="1" x14ac:dyDescent="0.3">
      <c r="A264" s="94" t="s">
        <v>4</v>
      </c>
      <c r="B264" s="35" t="s">
        <v>87</v>
      </c>
      <c r="C264" s="33">
        <v>435253.74</v>
      </c>
      <c r="D264" s="33">
        <v>39947968.700000003</v>
      </c>
      <c r="E264" s="53">
        <v>21</v>
      </c>
      <c r="F264" s="42">
        <v>40383222.440000005</v>
      </c>
      <c r="G264" s="33">
        <v>491381.99</v>
      </c>
      <c r="H264" s="33">
        <v>50309756.520000003</v>
      </c>
      <c r="I264" s="53">
        <v>20</v>
      </c>
      <c r="J264" s="42">
        <v>50801138.510000005</v>
      </c>
      <c r="K264" s="33">
        <v>10417916.07</v>
      </c>
      <c r="L264" s="117">
        <v>25.79763436530747</v>
      </c>
      <c r="M264" s="117">
        <v>0.4301915775602535</v>
      </c>
      <c r="N264" s="117">
        <v>0.44756036712515507</v>
      </c>
    </row>
    <row r="265" spans="1:14" ht="15.9" customHeight="1" x14ac:dyDescent="0.3">
      <c r="A265" s="94" t="s">
        <v>4</v>
      </c>
      <c r="B265" s="35" t="s">
        <v>78</v>
      </c>
      <c r="C265" s="33">
        <v>48357561.029999994</v>
      </c>
      <c r="D265" s="33">
        <v>0</v>
      </c>
      <c r="E265" s="53">
        <v>19</v>
      </c>
      <c r="F265" s="42">
        <v>48357561.029999994</v>
      </c>
      <c r="G265" s="33">
        <v>41039305.420000002</v>
      </c>
      <c r="H265" s="33">
        <v>0</v>
      </c>
      <c r="I265" s="53">
        <v>21</v>
      </c>
      <c r="J265" s="42">
        <v>41039305.420000002</v>
      </c>
      <c r="K265" s="33">
        <v>-7318255.609999992</v>
      </c>
      <c r="L265" s="117">
        <v>-15.133632578077922</v>
      </c>
      <c r="M265" s="117">
        <v>0.51514005593214696</v>
      </c>
      <c r="N265" s="117">
        <v>0.36155816855799366</v>
      </c>
    </row>
    <row r="266" spans="1:14" ht="15.9" customHeight="1" x14ac:dyDescent="0.3">
      <c r="A266" s="94" t="s">
        <v>4</v>
      </c>
      <c r="B266" s="35" t="s">
        <v>121</v>
      </c>
      <c r="C266" s="33">
        <v>20346385.049999997</v>
      </c>
      <c r="D266" s="33">
        <v>588651.25</v>
      </c>
      <c r="E266" s="53">
        <v>27</v>
      </c>
      <c r="F266" s="42">
        <v>20935036.299999997</v>
      </c>
      <c r="G266" s="33">
        <v>22440182.100000001</v>
      </c>
      <c r="H266" s="33">
        <v>15700260.179999998</v>
      </c>
      <c r="I266" s="53">
        <v>22</v>
      </c>
      <c r="J266" s="42">
        <v>38140442.280000001</v>
      </c>
      <c r="K266" s="33">
        <v>17205405.980000004</v>
      </c>
      <c r="L266" s="117">
        <v>82.184743954802727</v>
      </c>
      <c r="M266" s="117">
        <v>0.22301529566044631</v>
      </c>
      <c r="N266" s="117">
        <v>0.33601905094690726</v>
      </c>
    </row>
    <row r="267" spans="1:14" ht="15.9" customHeight="1" x14ac:dyDescent="0.3">
      <c r="A267" s="94" t="s">
        <v>4</v>
      </c>
      <c r="B267" s="35" t="s">
        <v>116</v>
      </c>
      <c r="C267" s="33">
        <v>5889191.7699999996</v>
      </c>
      <c r="D267" s="33">
        <v>26800675.870000001</v>
      </c>
      <c r="E267" s="53">
        <v>23</v>
      </c>
      <c r="F267" s="42">
        <v>32689867.640000001</v>
      </c>
      <c r="G267" s="33">
        <v>2240368.39</v>
      </c>
      <c r="H267" s="33">
        <v>32955306.620000001</v>
      </c>
      <c r="I267" s="53">
        <v>23</v>
      </c>
      <c r="J267" s="42">
        <v>35195675.009999998</v>
      </c>
      <c r="K267" s="33">
        <v>2505807.3699999973</v>
      </c>
      <c r="L267" s="117">
        <v>7.6653946647793685</v>
      </c>
      <c r="M267" s="117">
        <v>0.34823634372372486</v>
      </c>
      <c r="N267" s="117">
        <v>0.31007551583893117</v>
      </c>
    </row>
    <row r="268" spans="1:14" ht="15.9" customHeight="1" x14ac:dyDescent="0.3">
      <c r="A268" s="94" t="s">
        <v>4</v>
      </c>
      <c r="B268" s="35" t="s">
        <v>108</v>
      </c>
      <c r="C268" s="33">
        <v>23257767.359999999</v>
      </c>
      <c r="D268" s="33">
        <v>2500000</v>
      </c>
      <c r="E268" s="53">
        <v>24</v>
      </c>
      <c r="F268" s="42">
        <v>25757767.359999999</v>
      </c>
      <c r="G268" s="33">
        <v>28100506.109999999</v>
      </c>
      <c r="H268" s="33">
        <v>2500000</v>
      </c>
      <c r="I268" s="53">
        <v>24</v>
      </c>
      <c r="J268" s="42">
        <v>30600506.109999999</v>
      </c>
      <c r="K268" s="33">
        <v>4842738.75</v>
      </c>
      <c r="L268" s="117">
        <v>18.801081174141018</v>
      </c>
      <c r="M268" s="117">
        <v>0.27439054898335163</v>
      </c>
      <c r="N268" s="117">
        <v>0.26959186645219041</v>
      </c>
    </row>
    <row r="269" spans="1:14" ht="15.9" customHeight="1" x14ac:dyDescent="0.3">
      <c r="A269" s="94" t="s">
        <v>4</v>
      </c>
      <c r="B269" s="35" t="s">
        <v>123</v>
      </c>
      <c r="C269" s="33">
        <v>25667914.48</v>
      </c>
      <c r="D269" s="33">
        <v>22644.81</v>
      </c>
      <c r="E269" s="53">
        <v>25</v>
      </c>
      <c r="F269" s="42">
        <v>25690559.289999999</v>
      </c>
      <c r="G269" s="33">
        <v>30441523.369999997</v>
      </c>
      <c r="H269" s="33">
        <v>0</v>
      </c>
      <c r="I269" s="53">
        <v>25</v>
      </c>
      <c r="J269" s="42">
        <v>30441523.369999997</v>
      </c>
      <c r="K269" s="33">
        <v>4750964.0799999982</v>
      </c>
      <c r="L269" s="117">
        <v>18.493034839647503</v>
      </c>
      <c r="M269" s="117">
        <v>0.27367459953922202</v>
      </c>
      <c r="N269" s="117">
        <v>0.26819122119958533</v>
      </c>
    </row>
    <row r="270" spans="1:14" ht="15.9" customHeight="1" x14ac:dyDescent="0.3">
      <c r="A270" s="94" t="s">
        <v>4</v>
      </c>
      <c r="B270" s="35" t="s">
        <v>122</v>
      </c>
      <c r="C270" s="33">
        <v>21535305.599999998</v>
      </c>
      <c r="D270" s="33">
        <v>0</v>
      </c>
      <c r="E270" s="53">
        <v>26</v>
      </c>
      <c r="F270" s="42">
        <v>21535305.599999998</v>
      </c>
      <c r="G270" s="33">
        <v>26575786.530000001</v>
      </c>
      <c r="H270" s="33">
        <v>0</v>
      </c>
      <c r="I270" s="53">
        <v>26</v>
      </c>
      <c r="J270" s="42">
        <v>26575786.530000001</v>
      </c>
      <c r="K270" s="33">
        <v>5040480.9300000034</v>
      </c>
      <c r="L270" s="117">
        <v>23.405662420690255</v>
      </c>
      <c r="M270" s="117">
        <v>0.22940980262461094</v>
      </c>
      <c r="N270" s="117">
        <v>0.23413390181531482</v>
      </c>
    </row>
    <row r="271" spans="1:14" ht="15.9" customHeight="1" x14ac:dyDescent="0.3">
      <c r="A271" s="94" t="s">
        <v>4</v>
      </c>
      <c r="B271" s="35" t="s">
        <v>127</v>
      </c>
      <c r="C271" s="33">
        <v>4506121.96</v>
      </c>
      <c r="D271" s="33">
        <v>0</v>
      </c>
      <c r="E271" s="53">
        <v>31</v>
      </c>
      <c r="F271" s="42">
        <v>4506121.96</v>
      </c>
      <c r="G271" s="33">
        <v>8304077.6899999995</v>
      </c>
      <c r="H271" s="33">
        <v>3991482.78</v>
      </c>
      <c r="I271" s="53">
        <v>27</v>
      </c>
      <c r="J271" s="42">
        <v>12295560.469999999</v>
      </c>
      <c r="K271" s="33">
        <v>7789438.5099999988</v>
      </c>
      <c r="L271" s="117">
        <v>172.86346395293745</v>
      </c>
      <c r="M271" s="117">
        <v>4.8002501968025246E-2</v>
      </c>
      <c r="N271" s="117">
        <v>0.10832445333640502</v>
      </c>
    </row>
    <row r="272" spans="1:14" ht="15.9" customHeight="1" x14ac:dyDescent="0.3">
      <c r="A272" s="94" t="s">
        <v>4</v>
      </c>
      <c r="B272" s="35" t="s">
        <v>124</v>
      </c>
      <c r="C272" s="33">
        <v>10484836.310000001</v>
      </c>
      <c r="D272" s="33">
        <v>0</v>
      </c>
      <c r="E272" s="53">
        <v>28</v>
      </c>
      <c r="F272" s="42">
        <v>10484836.310000001</v>
      </c>
      <c r="G272" s="33">
        <v>11540070.09</v>
      </c>
      <c r="H272" s="33">
        <v>0</v>
      </c>
      <c r="I272" s="53">
        <v>28</v>
      </c>
      <c r="J272" s="42">
        <v>11540070.09</v>
      </c>
      <c r="K272" s="33">
        <v>1055233.7799999993</v>
      </c>
      <c r="L272" s="117">
        <v>10.064380108572237</v>
      </c>
      <c r="M272" s="117">
        <v>0.11169213351810779</v>
      </c>
      <c r="N272" s="117">
        <v>0.10166854833605224</v>
      </c>
    </row>
    <row r="273" spans="1:14" ht="15.9" customHeight="1" x14ac:dyDescent="0.3">
      <c r="A273" s="94" t="s">
        <v>4</v>
      </c>
      <c r="B273" s="35" t="s">
        <v>128</v>
      </c>
      <c r="C273" s="33">
        <v>4789294.0999999996</v>
      </c>
      <c r="D273" s="33">
        <v>62172</v>
      </c>
      <c r="E273" s="53">
        <v>30</v>
      </c>
      <c r="F273" s="42">
        <v>4851466.0999999996</v>
      </c>
      <c r="G273" s="33">
        <v>10398329.870000001</v>
      </c>
      <c r="H273" s="33">
        <v>39351</v>
      </c>
      <c r="I273" s="53">
        <v>29</v>
      </c>
      <c r="J273" s="42">
        <v>10437680.870000001</v>
      </c>
      <c r="K273" s="33">
        <v>5586214.7700000014</v>
      </c>
      <c r="L273" s="117">
        <v>115.14487898823</v>
      </c>
      <c r="M273" s="117">
        <v>5.1681359954371446E-2</v>
      </c>
      <c r="N273" s="117">
        <v>9.1956448597955015E-2</v>
      </c>
    </row>
    <row r="274" spans="1:14" ht="15.9" customHeight="1" x14ac:dyDescent="0.3">
      <c r="A274" s="94" t="s">
        <v>4</v>
      </c>
      <c r="B274" s="35" t="s">
        <v>169</v>
      </c>
      <c r="C274" s="33">
        <v>85602360.890000001</v>
      </c>
      <c r="D274" s="33">
        <v>321674.06999999995</v>
      </c>
      <c r="E274" s="53">
        <v>13</v>
      </c>
      <c r="F274" s="42">
        <v>85924034.959999993</v>
      </c>
      <c r="G274" s="33">
        <v>7046005.7700000005</v>
      </c>
      <c r="H274" s="33">
        <v>0</v>
      </c>
      <c r="I274" s="53">
        <v>30</v>
      </c>
      <c r="J274" s="42">
        <v>7046005.7700000005</v>
      </c>
      <c r="K274" s="33">
        <v>-78878029.189999998</v>
      </c>
      <c r="L274" s="117">
        <v>-91.799726615166406</v>
      </c>
      <c r="M274" s="117">
        <v>0.91532557127416725</v>
      </c>
      <c r="N274" s="117">
        <v>6.2075634949921535E-2</v>
      </c>
    </row>
    <row r="275" spans="1:14" ht="15.9" customHeight="1" x14ac:dyDescent="0.3">
      <c r="A275" s="94" t="s">
        <v>4</v>
      </c>
      <c r="B275" s="35" t="s">
        <v>125</v>
      </c>
      <c r="C275" s="33">
        <v>39872.380000000005</v>
      </c>
      <c r="D275" s="33">
        <v>9093974.9199999999</v>
      </c>
      <c r="E275" s="53">
        <v>29</v>
      </c>
      <c r="F275" s="42">
        <v>9133847.3000000007</v>
      </c>
      <c r="G275" s="33">
        <v>46637.1</v>
      </c>
      <c r="H275" s="33">
        <v>6165528.29</v>
      </c>
      <c r="I275" s="53">
        <v>31</v>
      </c>
      <c r="J275" s="42">
        <v>6212165.3899999997</v>
      </c>
      <c r="K275" s="33">
        <v>-2921681.9100000011</v>
      </c>
      <c r="L275" s="117">
        <v>-31.987417941615913</v>
      </c>
      <c r="M275" s="117">
        <v>9.7300411947547932E-2</v>
      </c>
      <c r="N275" s="117">
        <v>5.4729462845469243E-2</v>
      </c>
    </row>
    <row r="276" spans="1:14" ht="15.9" customHeight="1" x14ac:dyDescent="0.3">
      <c r="A276" s="94" t="s">
        <v>4</v>
      </c>
      <c r="B276" s="35" t="s">
        <v>79</v>
      </c>
      <c r="C276" s="33">
        <v>4246628.47</v>
      </c>
      <c r="D276" s="33">
        <v>0</v>
      </c>
      <c r="E276" s="53">
        <v>32</v>
      </c>
      <c r="F276" s="42">
        <v>4246628.47</v>
      </c>
      <c r="G276" s="33">
        <v>4593805.05</v>
      </c>
      <c r="H276" s="33">
        <v>0</v>
      </c>
      <c r="I276" s="53">
        <v>32</v>
      </c>
      <c r="J276" s="42">
        <v>4593805.05</v>
      </c>
      <c r="K276" s="33">
        <v>347176.58000000007</v>
      </c>
      <c r="L276" s="117">
        <v>8.1753462176548748</v>
      </c>
      <c r="M276" s="117">
        <v>4.5238187802765784E-2</v>
      </c>
      <c r="N276" s="117">
        <v>4.0471633805503685E-2</v>
      </c>
    </row>
    <row r="277" spans="1:14" ht="15.9" customHeight="1" x14ac:dyDescent="0.3">
      <c r="A277" s="94" t="s">
        <v>4</v>
      </c>
      <c r="B277" s="35" t="s">
        <v>126</v>
      </c>
      <c r="C277" s="33">
        <v>1039263.79</v>
      </c>
      <c r="D277" s="33">
        <v>0</v>
      </c>
      <c r="E277" s="53">
        <v>33</v>
      </c>
      <c r="F277" s="42">
        <v>1039263.79</v>
      </c>
      <c r="G277" s="33">
        <v>3659610.04</v>
      </c>
      <c r="H277" s="33">
        <v>0</v>
      </c>
      <c r="I277" s="53">
        <v>33</v>
      </c>
      <c r="J277" s="42">
        <v>3659610.04</v>
      </c>
      <c r="K277" s="33">
        <v>2620346.25</v>
      </c>
      <c r="L277" s="117">
        <v>252.13485500153911</v>
      </c>
      <c r="M277" s="117">
        <v>1.1070996872169074E-2</v>
      </c>
      <c r="N277" s="117">
        <v>3.224133279443904E-2</v>
      </c>
    </row>
    <row r="278" spans="1:14" ht="19.5" customHeight="1" x14ac:dyDescent="0.3">
      <c r="A278" s="7"/>
      <c r="B278" s="37" t="s">
        <v>21</v>
      </c>
      <c r="C278" s="44">
        <v>5874724783.0100021</v>
      </c>
      <c r="D278" s="44">
        <v>3512539995.4000006</v>
      </c>
      <c r="E278" s="44"/>
      <c r="F278" s="44">
        <v>9387264778.4099979</v>
      </c>
      <c r="G278" s="44">
        <v>7187513144.0299997</v>
      </c>
      <c r="H278" s="44">
        <v>4163165388.1900001</v>
      </c>
      <c r="I278" s="44"/>
      <c r="J278" s="44">
        <v>11350678532.220003</v>
      </c>
      <c r="K278" s="44">
        <v>1963413753.8100052</v>
      </c>
      <c r="L278" s="116">
        <v>20.915717199388144</v>
      </c>
      <c r="M278" s="120">
        <v>100.00000000000001</v>
      </c>
      <c r="N278" s="120">
        <v>99.999999999999943</v>
      </c>
    </row>
    <row r="279" spans="1:14" x14ac:dyDescent="0.25">
      <c r="B279" s="50" t="s">
        <v>107</v>
      </c>
    </row>
    <row r="285" spans="1:14" ht="20" x14ac:dyDescent="0.4">
      <c r="A285" s="133" t="s">
        <v>42</v>
      </c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</row>
    <row r="286" spans="1:14" ht="13" x14ac:dyDescent="0.3">
      <c r="A286" s="134" t="s">
        <v>59</v>
      </c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</row>
    <row r="287" spans="1:14" ht="13" x14ac:dyDescent="0.3">
      <c r="A287" s="134" t="s">
        <v>147</v>
      </c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</row>
    <row r="288" spans="1:14" ht="13" x14ac:dyDescent="0.3">
      <c r="A288" s="134" t="s">
        <v>91</v>
      </c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</row>
    <row r="289" spans="1:14" ht="13" x14ac:dyDescent="0.3">
      <c r="A289" s="1"/>
      <c r="B289" s="94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37" t="s">
        <v>33</v>
      </c>
      <c r="C290" s="136" t="s">
        <v>174</v>
      </c>
      <c r="D290" s="136"/>
      <c r="E290" s="136" t="s">
        <v>52</v>
      </c>
      <c r="F290" s="136"/>
      <c r="G290" s="136" t="s">
        <v>167</v>
      </c>
      <c r="H290" s="136"/>
      <c r="I290" s="136" t="s">
        <v>52</v>
      </c>
      <c r="J290" s="136"/>
      <c r="K290" s="136" t="s">
        <v>29</v>
      </c>
      <c r="L290" s="136"/>
      <c r="M290" s="136" t="s">
        <v>61</v>
      </c>
      <c r="N290" s="136"/>
    </row>
    <row r="291" spans="1:14" ht="32.25" customHeight="1" x14ac:dyDescent="0.25">
      <c r="A291" s="60"/>
      <c r="B291" s="138"/>
      <c r="C291" s="31" t="s">
        <v>28</v>
      </c>
      <c r="D291" s="31" t="s">
        <v>37</v>
      </c>
      <c r="E291" s="31" t="s">
        <v>51</v>
      </c>
      <c r="F291" s="31" t="s">
        <v>57</v>
      </c>
      <c r="G291" s="31" t="s">
        <v>28</v>
      </c>
      <c r="H291" s="31" t="s">
        <v>37</v>
      </c>
      <c r="I291" s="31" t="s">
        <v>51</v>
      </c>
      <c r="J291" s="31" t="s">
        <v>57</v>
      </c>
      <c r="K291" s="31" t="s">
        <v>26</v>
      </c>
      <c r="L291" s="31" t="s">
        <v>24</v>
      </c>
      <c r="M291" s="129">
        <v>2023</v>
      </c>
      <c r="N291" s="129">
        <v>2024</v>
      </c>
    </row>
    <row r="292" spans="1:14" ht="15.9" customHeight="1" x14ac:dyDescent="0.3">
      <c r="A292" s="94" t="s">
        <v>5</v>
      </c>
      <c r="B292" s="33" t="s">
        <v>84</v>
      </c>
      <c r="C292" s="33">
        <v>1705696952.4100001</v>
      </c>
      <c r="D292" s="33">
        <v>745311593.94000006</v>
      </c>
      <c r="E292" s="53">
        <v>1</v>
      </c>
      <c r="F292" s="42">
        <v>2451008546.3500004</v>
      </c>
      <c r="G292" s="33">
        <v>1709618732.3400002</v>
      </c>
      <c r="H292" s="33">
        <v>769657623.16000009</v>
      </c>
      <c r="I292" s="53">
        <v>1</v>
      </c>
      <c r="J292" s="42">
        <v>2479276355.5</v>
      </c>
      <c r="K292" s="33">
        <v>28267809.149999619</v>
      </c>
      <c r="L292" s="117">
        <v>1.1533133653122325</v>
      </c>
      <c r="M292" s="117">
        <v>23.432454673740672</v>
      </c>
      <c r="N292" s="117">
        <v>21.936920849264901</v>
      </c>
    </row>
    <row r="293" spans="1:14" ht="15.9" customHeight="1" x14ac:dyDescent="0.3">
      <c r="A293" s="94" t="s">
        <v>5</v>
      </c>
      <c r="B293" s="35" t="s">
        <v>93</v>
      </c>
      <c r="C293" s="33">
        <v>1598776053.6599998</v>
      </c>
      <c r="D293" s="33">
        <v>299232102.01999998</v>
      </c>
      <c r="E293" s="53">
        <v>2</v>
      </c>
      <c r="F293" s="42">
        <v>1898008155.6799998</v>
      </c>
      <c r="G293" s="33">
        <v>1788141850.0799999</v>
      </c>
      <c r="H293" s="33">
        <v>142760355.22000003</v>
      </c>
      <c r="I293" s="53">
        <v>2</v>
      </c>
      <c r="J293" s="42">
        <v>1930902205.3</v>
      </c>
      <c r="K293" s="33">
        <v>32894049.620000124</v>
      </c>
      <c r="L293" s="117">
        <v>1.7330826277832914</v>
      </c>
      <c r="M293" s="117">
        <v>18.145587515226381</v>
      </c>
      <c r="N293" s="117">
        <v>17.08484362841218</v>
      </c>
    </row>
    <row r="294" spans="1:14" ht="15.9" customHeight="1" x14ac:dyDescent="0.3">
      <c r="A294" s="94" t="s">
        <v>5</v>
      </c>
      <c r="B294" s="35" t="s">
        <v>92</v>
      </c>
      <c r="C294" s="33">
        <v>205246250.95999998</v>
      </c>
      <c r="D294" s="33">
        <v>1262123410.3199999</v>
      </c>
      <c r="E294" s="53">
        <v>3</v>
      </c>
      <c r="F294" s="42">
        <v>1467369661.28</v>
      </c>
      <c r="G294" s="33">
        <v>232070799.71999997</v>
      </c>
      <c r="H294" s="33">
        <v>1432937815.0999999</v>
      </c>
      <c r="I294" s="53">
        <v>3</v>
      </c>
      <c r="J294" s="42">
        <v>1665008614.8199999</v>
      </c>
      <c r="K294" s="33">
        <v>197638953.53999996</v>
      </c>
      <c r="L294" s="117">
        <v>13.468927343611403</v>
      </c>
      <c r="M294" s="117">
        <v>14.0285406710515</v>
      </c>
      <c r="N294" s="117">
        <v>14.732186718767155</v>
      </c>
    </row>
    <row r="295" spans="1:14" ht="15.9" customHeight="1" x14ac:dyDescent="0.3">
      <c r="A295" s="94" t="s">
        <v>5</v>
      </c>
      <c r="B295" s="35" t="s">
        <v>109</v>
      </c>
      <c r="C295" s="33">
        <v>1180203749.3500001</v>
      </c>
      <c r="D295" s="33">
        <v>187891724.94</v>
      </c>
      <c r="E295" s="53">
        <v>4</v>
      </c>
      <c r="F295" s="42">
        <v>1368095474.2900002</v>
      </c>
      <c r="G295" s="33">
        <v>1264202754.8999996</v>
      </c>
      <c r="H295" s="33">
        <v>255927667.95000005</v>
      </c>
      <c r="I295" s="53">
        <v>4</v>
      </c>
      <c r="J295" s="42">
        <v>1520130422.8499997</v>
      </c>
      <c r="K295" s="33">
        <v>152034948.55999947</v>
      </c>
      <c r="L295" s="117">
        <v>11.112890249045007</v>
      </c>
      <c r="M295" s="117">
        <v>13.079446515349835</v>
      </c>
      <c r="N295" s="117">
        <v>13.450287900597868</v>
      </c>
    </row>
    <row r="296" spans="1:14" ht="15.9" customHeight="1" x14ac:dyDescent="0.3">
      <c r="A296" s="94" t="s">
        <v>5</v>
      </c>
      <c r="B296" s="35" t="s">
        <v>110</v>
      </c>
      <c r="C296" s="33">
        <v>651080104.19999993</v>
      </c>
      <c r="D296" s="33">
        <v>73501065.879999995</v>
      </c>
      <c r="E296" s="53">
        <v>5</v>
      </c>
      <c r="F296" s="42">
        <v>724581170.07999992</v>
      </c>
      <c r="G296" s="33">
        <v>815877183.75</v>
      </c>
      <c r="H296" s="33">
        <v>106260912.72000001</v>
      </c>
      <c r="I296" s="53">
        <v>5</v>
      </c>
      <c r="J296" s="42">
        <v>922138096.47000003</v>
      </c>
      <c r="K296" s="33">
        <v>197556926.3900001</v>
      </c>
      <c r="L296" s="117">
        <v>27.264982109345752</v>
      </c>
      <c r="M296" s="117">
        <v>6.9272363209952852</v>
      </c>
      <c r="N296" s="117">
        <v>8.1591833800530882</v>
      </c>
    </row>
    <row r="297" spans="1:14" ht="15.9" customHeight="1" x14ac:dyDescent="0.3">
      <c r="A297" s="94" t="s">
        <v>5</v>
      </c>
      <c r="B297" s="35" t="s">
        <v>111</v>
      </c>
      <c r="C297" s="33">
        <v>564864792.31999993</v>
      </c>
      <c r="D297" s="33">
        <v>34148167.399999999</v>
      </c>
      <c r="E297" s="53">
        <v>6</v>
      </c>
      <c r="F297" s="42">
        <v>599012959.71999991</v>
      </c>
      <c r="G297" s="33">
        <v>465258734.71999997</v>
      </c>
      <c r="H297" s="33">
        <v>44276904.680000007</v>
      </c>
      <c r="I297" s="53">
        <v>6</v>
      </c>
      <c r="J297" s="42">
        <v>509535639.39999998</v>
      </c>
      <c r="K297" s="33">
        <v>-89477320.319999933</v>
      </c>
      <c r="L297" s="117">
        <v>-14.937459844245247</v>
      </c>
      <c r="M297" s="117">
        <v>5.7267625804588995</v>
      </c>
      <c r="N297" s="117">
        <v>4.5084296337522112</v>
      </c>
    </row>
    <row r="298" spans="1:14" ht="15.9" customHeight="1" x14ac:dyDescent="0.3">
      <c r="A298" s="94" t="s">
        <v>5</v>
      </c>
      <c r="B298" s="35" t="s">
        <v>94</v>
      </c>
      <c r="C298" s="33">
        <v>90133924.780000001</v>
      </c>
      <c r="D298" s="33">
        <v>224937591.16</v>
      </c>
      <c r="E298" s="53">
        <v>8</v>
      </c>
      <c r="F298" s="42">
        <v>315071515.94</v>
      </c>
      <c r="G298" s="33">
        <v>238049245.23000002</v>
      </c>
      <c r="H298" s="33">
        <v>269685899.34000003</v>
      </c>
      <c r="I298" s="53">
        <v>7</v>
      </c>
      <c r="J298" s="42">
        <v>507735144.57000005</v>
      </c>
      <c r="K298" s="33">
        <v>192663628.63000005</v>
      </c>
      <c r="L298" s="117">
        <v>61.149173721781168</v>
      </c>
      <c r="M298" s="117">
        <v>3.0121881978931886</v>
      </c>
      <c r="N298" s="117">
        <v>4.4924986495004564</v>
      </c>
    </row>
    <row r="299" spans="1:14" ht="15.9" customHeight="1" x14ac:dyDescent="0.3">
      <c r="A299" s="94" t="s">
        <v>5</v>
      </c>
      <c r="B299" s="35" t="s">
        <v>77</v>
      </c>
      <c r="C299" s="33">
        <v>49400988.75</v>
      </c>
      <c r="D299" s="33">
        <v>168598098.40000001</v>
      </c>
      <c r="E299" s="53">
        <v>9</v>
      </c>
      <c r="F299" s="42">
        <v>217999087.15000001</v>
      </c>
      <c r="G299" s="33">
        <v>104980936.25</v>
      </c>
      <c r="H299" s="33">
        <v>178738852.69</v>
      </c>
      <c r="I299" s="53">
        <v>8</v>
      </c>
      <c r="J299" s="42">
        <v>283719788.94</v>
      </c>
      <c r="K299" s="33">
        <v>65720701.789999992</v>
      </c>
      <c r="L299" s="117">
        <v>30.147237150942352</v>
      </c>
      <c r="M299" s="117">
        <v>2.0841435808807525</v>
      </c>
      <c r="N299" s="117">
        <v>2.5103851531273653</v>
      </c>
    </row>
    <row r="300" spans="1:14" ht="15.9" customHeight="1" x14ac:dyDescent="0.3">
      <c r="A300" s="94" t="s">
        <v>5</v>
      </c>
      <c r="B300" s="35" t="s">
        <v>112</v>
      </c>
      <c r="C300" s="33">
        <v>18620179.449999999</v>
      </c>
      <c r="D300" s="33">
        <v>323603865</v>
      </c>
      <c r="E300" s="53">
        <v>7</v>
      </c>
      <c r="F300" s="42">
        <v>342224044.44999999</v>
      </c>
      <c r="G300" s="33">
        <v>15056260.83</v>
      </c>
      <c r="H300" s="33">
        <v>229289822.76999998</v>
      </c>
      <c r="I300" s="53">
        <v>9</v>
      </c>
      <c r="J300" s="42">
        <v>244346083.59999999</v>
      </c>
      <c r="K300" s="33">
        <v>-97877960.849999994</v>
      </c>
      <c r="L300" s="117">
        <v>-28.600550556669102</v>
      </c>
      <c r="M300" s="117">
        <v>3.2717753766223363</v>
      </c>
      <c r="N300" s="117">
        <v>2.1620021035049413</v>
      </c>
    </row>
    <row r="301" spans="1:14" ht="15.9" customHeight="1" x14ac:dyDescent="0.3">
      <c r="A301" s="94" t="s">
        <v>5</v>
      </c>
      <c r="B301" s="35" t="s">
        <v>113</v>
      </c>
      <c r="C301" s="33">
        <v>136106239.40999997</v>
      </c>
      <c r="D301" s="33">
        <v>27260.86</v>
      </c>
      <c r="E301" s="53">
        <v>10</v>
      </c>
      <c r="F301" s="42">
        <v>136133500.26999998</v>
      </c>
      <c r="G301" s="33">
        <v>159136470.47999999</v>
      </c>
      <c r="H301" s="33">
        <v>39293.71</v>
      </c>
      <c r="I301" s="53">
        <v>10</v>
      </c>
      <c r="J301" s="42">
        <v>159175764.19</v>
      </c>
      <c r="K301" s="33">
        <v>23042263.920000017</v>
      </c>
      <c r="L301" s="117">
        <v>16.926226001901963</v>
      </c>
      <c r="M301" s="117">
        <v>1.3014814164580719</v>
      </c>
      <c r="N301" s="117">
        <v>1.4084053729674206</v>
      </c>
    </row>
    <row r="302" spans="1:14" ht="15.9" customHeight="1" x14ac:dyDescent="0.3">
      <c r="A302" s="94" t="s">
        <v>5</v>
      </c>
      <c r="B302" s="35" t="s">
        <v>85</v>
      </c>
      <c r="C302" s="33">
        <v>108515658.14999998</v>
      </c>
      <c r="D302" s="33">
        <v>10399547.469999999</v>
      </c>
      <c r="E302" s="53">
        <v>11</v>
      </c>
      <c r="F302" s="42">
        <v>118915205.61999997</v>
      </c>
      <c r="G302" s="33">
        <v>128819295.56999999</v>
      </c>
      <c r="H302" s="33">
        <v>1645685.51</v>
      </c>
      <c r="I302" s="53">
        <v>11</v>
      </c>
      <c r="J302" s="42">
        <v>130464981.08</v>
      </c>
      <c r="K302" s="33">
        <v>11549775.460000023</v>
      </c>
      <c r="L302" s="117">
        <v>9.7126144632066307</v>
      </c>
      <c r="M302" s="117">
        <v>1.1368688084987595</v>
      </c>
      <c r="N302" s="117">
        <v>1.1543690791886807</v>
      </c>
    </row>
    <row r="303" spans="1:14" ht="15.9" customHeight="1" x14ac:dyDescent="0.3">
      <c r="A303" s="94" t="s">
        <v>5</v>
      </c>
      <c r="B303" s="35" t="s">
        <v>118</v>
      </c>
      <c r="C303" s="33">
        <v>69883760.189999998</v>
      </c>
      <c r="D303" s="33">
        <v>89706.28</v>
      </c>
      <c r="E303" s="53">
        <v>14</v>
      </c>
      <c r="F303" s="42">
        <v>69973466.469999999</v>
      </c>
      <c r="G303" s="33">
        <v>101019915.58</v>
      </c>
      <c r="H303" s="33">
        <v>393845.09</v>
      </c>
      <c r="I303" s="53">
        <v>12</v>
      </c>
      <c r="J303" s="42">
        <v>101413760.67</v>
      </c>
      <c r="K303" s="33">
        <v>31440294.200000003</v>
      </c>
      <c r="L303" s="117">
        <v>44.931737394315782</v>
      </c>
      <c r="M303" s="117">
        <v>0.66896954882696202</v>
      </c>
      <c r="N303" s="117">
        <v>0.89732055722986304</v>
      </c>
    </row>
    <row r="304" spans="1:14" ht="15.9" customHeight="1" x14ac:dyDescent="0.3">
      <c r="A304" s="94" t="s">
        <v>5</v>
      </c>
      <c r="B304" s="35" t="s">
        <v>114</v>
      </c>
      <c r="C304" s="33">
        <v>86986479.439999998</v>
      </c>
      <c r="D304" s="33">
        <v>746973.48</v>
      </c>
      <c r="E304" s="53">
        <v>12</v>
      </c>
      <c r="F304" s="42">
        <v>87733452.920000002</v>
      </c>
      <c r="G304" s="33">
        <v>85756031.650000006</v>
      </c>
      <c r="H304" s="33">
        <v>6820827.5999999996</v>
      </c>
      <c r="I304" s="53">
        <v>13</v>
      </c>
      <c r="J304" s="42">
        <v>92576859.25</v>
      </c>
      <c r="K304" s="33">
        <v>4843406.3299999982</v>
      </c>
      <c r="L304" s="117">
        <v>5.5205923952593912</v>
      </c>
      <c r="M304" s="117">
        <v>0.83876091006705711</v>
      </c>
      <c r="N304" s="117">
        <v>0.81913064242942046</v>
      </c>
    </row>
    <row r="305" spans="1:14" ht="15.9" customHeight="1" x14ac:dyDescent="0.3">
      <c r="A305" s="94" t="s">
        <v>5</v>
      </c>
      <c r="B305" s="35" t="s">
        <v>115</v>
      </c>
      <c r="C305" s="33">
        <v>66395350.260000013</v>
      </c>
      <c r="D305" s="33">
        <v>0</v>
      </c>
      <c r="E305" s="53">
        <v>16</v>
      </c>
      <c r="F305" s="42">
        <v>66395350.260000013</v>
      </c>
      <c r="G305" s="33">
        <v>77932979.290000007</v>
      </c>
      <c r="H305" s="33">
        <v>0</v>
      </c>
      <c r="I305" s="53">
        <v>14</v>
      </c>
      <c r="J305" s="42">
        <v>77932979.290000007</v>
      </c>
      <c r="K305" s="33">
        <v>11537629.029999994</v>
      </c>
      <c r="L305" s="117">
        <v>17.377164191196169</v>
      </c>
      <c r="M305" s="117">
        <v>0.6347615710404052</v>
      </c>
      <c r="N305" s="117">
        <v>0.68955991712644349</v>
      </c>
    </row>
    <row r="306" spans="1:14" ht="15.9" customHeight="1" x14ac:dyDescent="0.3">
      <c r="A306" s="94" t="s">
        <v>5</v>
      </c>
      <c r="B306" s="35" t="s">
        <v>168</v>
      </c>
      <c r="C306" s="33">
        <v>40666661.009999998</v>
      </c>
      <c r="D306" s="33">
        <v>20158040.789999999</v>
      </c>
      <c r="E306" s="53">
        <v>17</v>
      </c>
      <c r="F306" s="42">
        <v>60824701.799999997</v>
      </c>
      <c r="G306" s="33">
        <v>53568550.200000003</v>
      </c>
      <c r="H306" s="33">
        <v>20800077.899999999</v>
      </c>
      <c r="I306" s="53">
        <v>15</v>
      </c>
      <c r="J306" s="42">
        <v>74368628.099999994</v>
      </c>
      <c r="K306" s="33">
        <v>13543926.299999997</v>
      </c>
      <c r="L306" s="117">
        <v>22.267147884315641</v>
      </c>
      <c r="M306" s="117">
        <v>0.58150432404439523</v>
      </c>
      <c r="N306" s="117">
        <v>0.65802212999732601</v>
      </c>
    </row>
    <row r="307" spans="1:14" ht="15.9" customHeight="1" x14ac:dyDescent="0.3">
      <c r="A307" s="94" t="s">
        <v>5</v>
      </c>
      <c r="B307" s="35" t="s">
        <v>117</v>
      </c>
      <c r="C307" s="33">
        <v>68232019.289999992</v>
      </c>
      <c r="D307" s="33">
        <v>0</v>
      </c>
      <c r="E307" s="53">
        <v>15</v>
      </c>
      <c r="F307" s="42">
        <v>68232019.289999992</v>
      </c>
      <c r="G307" s="33">
        <v>70083393.479999989</v>
      </c>
      <c r="H307" s="33">
        <v>0</v>
      </c>
      <c r="I307" s="53">
        <v>16</v>
      </c>
      <c r="J307" s="42">
        <v>70083393.479999989</v>
      </c>
      <c r="K307" s="33">
        <v>1851374.1899999976</v>
      </c>
      <c r="L307" s="117">
        <v>2.7133510179894866</v>
      </c>
      <c r="M307" s="117">
        <v>0.65232073616866593</v>
      </c>
      <c r="N307" s="117">
        <v>0.62010588380277387</v>
      </c>
    </row>
    <row r="308" spans="1:14" ht="15.9" customHeight="1" x14ac:dyDescent="0.3">
      <c r="A308" s="94" t="s">
        <v>5</v>
      </c>
      <c r="B308" s="35" t="s">
        <v>116</v>
      </c>
      <c r="C308" s="33">
        <v>3922929.0300000003</v>
      </c>
      <c r="D308" s="33">
        <v>25386146.149999999</v>
      </c>
      <c r="E308" s="53">
        <v>23</v>
      </c>
      <c r="F308" s="42">
        <v>29309075.18</v>
      </c>
      <c r="G308" s="33">
        <v>4041117.4000000004</v>
      </c>
      <c r="H308" s="33">
        <v>61951107.850000001</v>
      </c>
      <c r="I308" s="53">
        <v>17</v>
      </c>
      <c r="J308" s="42">
        <v>65992225.25</v>
      </c>
      <c r="K308" s="33">
        <v>36683150.07</v>
      </c>
      <c r="L308" s="117">
        <v>125.15969830065447</v>
      </c>
      <c r="M308" s="117">
        <v>0.28020448019545013</v>
      </c>
      <c r="N308" s="117">
        <v>0.58390675923021795</v>
      </c>
    </row>
    <row r="309" spans="1:14" ht="15.9" customHeight="1" x14ac:dyDescent="0.3">
      <c r="A309" s="94" t="s">
        <v>5</v>
      </c>
      <c r="B309" s="35" t="s">
        <v>87</v>
      </c>
      <c r="C309" s="33">
        <v>63883.01</v>
      </c>
      <c r="D309" s="33">
        <v>44360671.439999998</v>
      </c>
      <c r="E309" s="53">
        <v>21</v>
      </c>
      <c r="F309" s="42">
        <v>44424554.449999996</v>
      </c>
      <c r="G309" s="33">
        <v>518668.08</v>
      </c>
      <c r="H309" s="33">
        <v>58066190.740000002</v>
      </c>
      <c r="I309" s="53">
        <v>18</v>
      </c>
      <c r="J309" s="42">
        <v>58584858.82</v>
      </c>
      <c r="K309" s="33">
        <v>14160304.370000005</v>
      </c>
      <c r="L309" s="117">
        <v>31.874949665364639</v>
      </c>
      <c r="M309" s="117">
        <v>0.42471347564289541</v>
      </c>
      <c r="N309" s="117">
        <v>0.51836553357542747</v>
      </c>
    </row>
    <row r="310" spans="1:14" ht="15.9" customHeight="1" x14ac:dyDescent="0.3">
      <c r="A310" s="94" t="s">
        <v>5</v>
      </c>
      <c r="B310" s="35" t="s">
        <v>80</v>
      </c>
      <c r="C310" s="33">
        <v>49458060.340000004</v>
      </c>
      <c r="D310" s="33">
        <v>0</v>
      </c>
      <c r="E310" s="53">
        <v>18</v>
      </c>
      <c r="F310" s="42">
        <v>49458060.340000004</v>
      </c>
      <c r="G310" s="33">
        <v>56619548.18</v>
      </c>
      <c r="H310" s="33">
        <v>0</v>
      </c>
      <c r="I310" s="53">
        <v>19</v>
      </c>
      <c r="J310" s="42">
        <v>56619548.18</v>
      </c>
      <c r="K310" s="33">
        <v>7161487.8399999961</v>
      </c>
      <c r="L310" s="117">
        <v>14.479920544332442</v>
      </c>
      <c r="M310" s="117">
        <v>0.47283546150584849</v>
      </c>
      <c r="N310" s="117">
        <v>0.50097624018009579</v>
      </c>
    </row>
    <row r="311" spans="1:14" ht="15.9" customHeight="1" x14ac:dyDescent="0.3">
      <c r="A311" s="94" t="s">
        <v>5</v>
      </c>
      <c r="B311" s="35" t="s">
        <v>121</v>
      </c>
      <c r="C311" s="33">
        <v>13902908.240000002</v>
      </c>
      <c r="D311" s="33">
        <v>799660.04</v>
      </c>
      <c r="E311" s="53">
        <v>27</v>
      </c>
      <c r="F311" s="42">
        <v>14702568.280000001</v>
      </c>
      <c r="G311" s="33">
        <v>39760294.690000005</v>
      </c>
      <c r="H311" s="33">
        <v>16548929.720000001</v>
      </c>
      <c r="I311" s="53">
        <v>20</v>
      </c>
      <c r="J311" s="42">
        <v>56309224.410000004</v>
      </c>
      <c r="K311" s="33">
        <v>41606656.130000003</v>
      </c>
      <c r="L311" s="117">
        <v>282.98903523269337</v>
      </c>
      <c r="M311" s="117">
        <v>0.14056142942533861</v>
      </c>
      <c r="N311" s="117">
        <v>0.49823045995876891</v>
      </c>
    </row>
    <row r="312" spans="1:14" ht="15.9" customHeight="1" x14ac:dyDescent="0.3">
      <c r="A312" s="94" t="s">
        <v>5</v>
      </c>
      <c r="B312" s="35" t="s">
        <v>78</v>
      </c>
      <c r="C312" s="33">
        <v>46966769.020000011</v>
      </c>
      <c r="D312" s="33">
        <v>0</v>
      </c>
      <c r="E312" s="53">
        <v>20</v>
      </c>
      <c r="F312" s="42">
        <v>46966769.020000011</v>
      </c>
      <c r="G312" s="33">
        <v>55021528.950000003</v>
      </c>
      <c r="H312" s="33">
        <v>0</v>
      </c>
      <c r="I312" s="53">
        <v>21</v>
      </c>
      <c r="J312" s="42">
        <v>55021528.950000003</v>
      </c>
      <c r="K312" s="33">
        <v>8054759.9299999923</v>
      </c>
      <c r="L312" s="117">
        <v>17.149912795938778</v>
      </c>
      <c r="M312" s="117">
        <v>0.44901789015469284</v>
      </c>
      <c r="N312" s="117">
        <v>0.48683678320252</v>
      </c>
    </row>
    <row r="313" spans="1:14" ht="15.9" customHeight="1" x14ac:dyDescent="0.3">
      <c r="A313" s="94" t="s">
        <v>5</v>
      </c>
      <c r="B313" s="35" t="s">
        <v>119</v>
      </c>
      <c r="C313" s="33">
        <v>47947565.850000001</v>
      </c>
      <c r="D313" s="33">
        <v>0</v>
      </c>
      <c r="E313" s="53">
        <v>19</v>
      </c>
      <c r="F313" s="42">
        <v>47947565.850000001</v>
      </c>
      <c r="G313" s="33">
        <v>53438969.329999998</v>
      </c>
      <c r="H313" s="33">
        <v>0</v>
      </c>
      <c r="I313" s="53">
        <v>22</v>
      </c>
      <c r="J313" s="42">
        <v>53438969.329999998</v>
      </c>
      <c r="K313" s="33">
        <v>5491403.4799999967</v>
      </c>
      <c r="L313" s="117">
        <v>11.452934852166216</v>
      </c>
      <c r="M313" s="117">
        <v>0.45839463316823659</v>
      </c>
      <c r="N313" s="117">
        <v>0.47283411462296931</v>
      </c>
    </row>
    <row r="314" spans="1:14" ht="15.9" customHeight="1" x14ac:dyDescent="0.3">
      <c r="A314" s="94" t="s">
        <v>5</v>
      </c>
      <c r="B314" s="35" t="s">
        <v>120</v>
      </c>
      <c r="C314" s="33">
        <v>0</v>
      </c>
      <c r="D314" s="33">
        <v>42789838.630000003</v>
      </c>
      <c r="E314" s="53">
        <v>22</v>
      </c>
      <c r="F314" s="42">
        <v>42789838.630000003</v>
      </c>
      <c r="G314" s="33">
        <v>0</v>
      </c>
      <c r="H314" s="33">
        <v>52747391.979999997</v>
      </c>
      <c r="I314" s="53">
        <v>23</v>
      </c>
      <c r="J314" s="42">
        <v>52747391.979999997</v>
      </c>
      <c r="K314" s="33">
        <v>9957553.349999994</v>
      </c>
      <c r="L314" s="117">
        <v>23.270836415397795</v>
      </c>
      <c r="M314" s="117">
        <v>0.40908505018773311</v>
      </c>
      <c r="N314" s="117">
        <v>0.46671495910630456</v>
      </c>
    </row>
    <row r="315" spans="1:14" ht="15.9" customHeight="1" x14ac:dyDescent="0.3">
      <c r="A315" s="94" t="s">
        <v>5</v>
      </c>
      <c r="B315" s="35" t="s">
        <v>123</v>
      </c>
      <c r="C315" s="33">
        <v>23931505.580000002</v>
      </c>
      <c r="D315" s="33">
        <v>1284624.8899999999</v>
      </c>
      <c r="E315" s="53">
        <v>25</v>
      </c>
      <c r="F315" s="42">
        <v>25216130.470000003</v>
      </c>
      <c r="G315" s="33">
        <v>28370024.960000001</v>
      </c>
      <c r="H315" s="33">
        <v>926739.59</v>
      </c>
      <c r="I315" s="53">
        <v>24</v>
      </c>
      <c r="J315" s="42">
        <v>29296764.550000001</v>
      </c>
      <c r="K315" s="33">
        <v>4080634.0799999982</v>
      </c>
      <c r="L315" s="117">
        <v>16.182633909095561</v>
      </c>
      <c r="M315" s="117">
        <v>0.24107457118635028</v>
      </c>
      <c r="N315" s="117">
        <v>0.25922112460242025</v>
      </c>
    </row>
    <row r="316" spans="1:14" ht="15.9" customHeight="1" x14ac:dyDescent="0.3">
      <c r="A316" s="94" t="s">
        <v>5</v>
      </c>
      <c r="B316" s="35" t="s">
        <v>108</v>
      </c>
      <c r="C316" s="33">
        <v>24948465.020000003</v>
      </c>
      <c r="D316" s="33">
        <v>2500000</v>
      </c>
      <c r="E316" s="53">
        <v>24</v>
      </c>
      <c r="F316" s="42">
        <v>27448465.020000003</v>
      </c>
      <c r="G316" s="33">
        <v>25098137.270000003</v>
      </c>
      <c r="H316" s="33">
        <v>2500000</v>
      </c>
      <c r="I316" s="53">
        <v>25</v>
      </c>
      <c r="J316" s="42">
        <v>27598137.270000003</v>
      </c>
      <c r="K316" s="33">
        <v>149672.25</v>
      </c>
      <c r="L316" s="117">
        <v>0.54528459019818798</v>
      </c>
      <c r="M316" s="117">
        <v>0.26241642992339881</v>
      </c>
      <c r="N316" s="117">
        <v>0.2441914760878047</v>
      </c>
    </row>
    <row r="317" spans="1:14" ht="15.9" customHeight="1" x14ac:dyDescent="0.3">
      <c r="A317" s="94" t="s">
        <v>5</v>
      </c>
      <c r="B317" s="35" t="s">
        <v>122</v>
      </c>
      <c r="C317" s="33">
        <v>17904306.419999998</v>
      </c>
      <c r="D317" s="33">
        <v>0</v>
      </c>
      <c r="E317" s="53">
        <v>26</v>
      </c>
      <c r="F317" s="42">
        <v>17904306.419999998</v>
      </c>
      <c r="G317" s="33">
        <v>21905380.789999999</v>
      </c>
      <c r="H317" s="33">
        <v>0</v>
      </c>
      <c r="I317" s="53">
        <v>26</v>
      </c>
      <c r="J317" s="42">
        <v>21905380.789999999</v>
      </c>
      <c r="K317" s="33">
        <v>4001074.370000001</v>
      </c>
      <c r="L317" s="117">
        <v>22.34699449474682</v>
      </c>
      <c r="M317" s="117">
        <v>0.1711711080225275</v>
      </c>
      <c r="N317" s="117">
        <v>0.19382131544037864</v>
      </c>
    </row>
    <row r="318" spans="1:14" ht="15.9" customHeight="1" x14ac:dyDescent="0.3">
      <c r="A318" s="94" t="s">
        <v>5</v>
      </c>
      <c r="B318" s="35" t="s">
        <v>127</v>
      </c>
      <c r="C318" s="33">
        <v>11355722.589999998</v>
      </c>
      <c r="D318" s="33">
        <v>0</v>
      </c>
      <c r="E318" s="53">
        <v>28</v>
      </c>
      <c r="F318" s="42">
        <v>11355722.589999998</v>
      </c>
      <c r="G318" s="33">
        <v>9969889.2800000012</v>
      </c>
      <c r="H318" s="33">
        <v>5629124.4900000002</v>
      </c>
      <c r="I318" s="53">
        <v>27</v>
      </c>
      <c r="J318" s="42">
        <v>15599013.770000001</v>
      </c>
      <c r="K318" s="33">
        <v>4243291.1800000034</v>
      </c>
      <c r="L318" s="117">
        <v>37.366985203889207</v>
      </c>
      <c r="M318" s="117">
        <v>0.1085644745196863</v>
      </c>
      <c r="N318" s="117">
        <v>0.138021858531407</v>
      </c>
    </row>
    <row r="319" spans="1:14" ht="15.9" customHeight="1" x14ac:dyDescent="0.3">
      <c r="A319" s="94" t="s">
        <v>5</v>
      </c>
      <c r="B319" s="35" t="s">
        <v>124</v>
      </c>
      <c r="C319" s="33">
        <v>10063770.76</v>
      </c>
      <c r="D319" s="33">
        <v>0</v>
      </c>
      <c r="E319" s="53">
        <v>29</v>
      </c>
      <c r="F319" s="42">
        <v>10063770.76</v>
      </c>
      <c r="G319" s="33">
        <v>10630225.010000002</v>
      </c>
      <c r="H319" s="33">
        <v>0</v>
      </c>
      <c r="I319" s="53">
        <v>28</v>
      </c>
      <c r="J319" s="42">
        <v>10630225.010000002</v>
      </c>
      <c r="K319" s="33">
        <v>566454.25000000186</v>
      </c>
      <c r="L319" s="117">
        <v>5.628648182761288</v>
      </c>
      <c r="M319" s="117">
        <v>9.6212986499697867E-2</v>
      </c>
      <c r="N319" s="117">
        <v>9.4057447100211425E-2</v>
      </c>
    </row>
    <row r="320" spans="1:14" ht="15.9" customHeight="1" x14ac:dyDescent="0.3">
      <c r="A320" s="94" t="s">
        <v>5</v>
      </c>
      <c r="B320" s="35" t="s">
        <v>128</v>
      </c>
      <c r="C320" s="33">
        <v>4958115.49</v>
      </c>
      <c r="D320" s="33">
        <v>41182</v>
      </c>
      <c r="E320" s="53">
        <v>31</v>
      </c>
      <c r="F320" s="42">
        <v>4999297.49</v>
      </c>
      <c r="G320" s="33">
        <v>7935110.2999999998</v>
      </c>
      <c r="H320" s="33">
        <v>29261</v>
      </c>
      <c r="I320" s="53">
        <v>29</v>
      </c>
      <c r="J320" s="42">
        <v>7964371.2999999998</v>
      </c>
      <c r="K320" s="33">
        <v>2965073.8099999996</v>
      </c>
      <c r="L320" s="117">
        <v>59.309809346832843</v>
      </c>
      <c r="M320" s="117">
        <v>4.7794942212430074E-2</v>
      </c>
      <c r="N320" s="117">
        <v>7.0469668471880437E-2</v>
      </c>
    </row>
    <row r="321" spans="1:14" ht="15.9" customHeight="1" x14ac:dyDescent="0.3">
      <c r="A321" s="94" t="s">
        <v>5</v>
      </c>
      <c r="B321" s="35" t="s">
        <v>126</v>
      </c>
      <c r="C321" s="33">
        <v>884636</v>
      </c>
      <c r="D321" s="33">
        <v>0</v>
      </c>
      <c r="E321" s="53">
        <v>33</v>
      </c>
      <c r="F321" s="42">
        <v>884636</v>
      </c>
      <c r="G321" s="33">
        <v>6040666.0700000003</v>
      </c>
      <c r="H321" s="33">
        <v>0</v>
      </c>
      <c r="I321" s="53">
        <v>30</v>
      </c>
      <c r="J321" s="42">
        <v>6040666.0700000003</v>
      </c>
      <c r="K321" s="33">
        <v>5156030.07</v>
      </c>
      <c r="L321" s="117">
        <v>582.84199037796338</v>
      </c>
      <c r="M321" s="117">
        <v>8.4574135833303428E-3</v>
      </c>
      <c r="N321" s="117">
        <v>5.3448504504333819E-2</v>
      </c>
    </row>
    <row r="322" spans="1:14" ht="15.9" customHeight="1" x14ac:dyDescent="0.3">
      <c r="A322" s="94" t="s">
        <v>5</v>
      </c>
      <c r="B322" s="35" t="s">
        <v>125</v>
      </c>
      <c r="C322" s="33">
        <v>21408.94</v>
      </c>
      <c r="D322" s="33">
        <v>6759630.9099999992</v>
      </c>
      <c r="E322" s="53">
        <v>30</v>
      </c>
      <c r="F322" s="42">
        <v>6781039.8499999996</v>
      </c>
      <c r="G322" s="33">
        <v>0</v>
      </c>
      <c r="H322" s="33">
        <v>5698591.4800000004</v>
      </c>
      <c r="I322" s="53">
        <v>31</v>
      </c>
      <c r="J322" s="42">
        <v>5698591.4800000004</v>
      </c>
      <c r="K322" s="33">
        <v>-1082448.3699999992</v>
      </c>
      <c r="L322" s="117">
        <v>-15.962866963538037</v>
      </c>
      <c r="M322" s="117">
        <v>6.4828990156962127E-2</v>
      </c>
      <c r="N322" s="117">
        <v>5.042178939501258E-2</v>
      </c>
    </row>
    <row r="323" spans="1:14" ht="15.9" customHeight="1" x14ac:dyDescent="0.3">
      <c r="A323" s="94" t="s">
        <v>5</v>
      </c>
      <c r="B323" s="35" t="s">
        <v>79</v>
      </c>
      <c r="C323" s="33">
        <v>4613330</v>
      </c>
      <c r="D323" s="33">
        <v>0</v>
      </c>
      <c r="E323" s="53">
        <v>32</v>
      </c>
      <c r="F323" s="42">
        <v>4613330</v>
      </c>
      <c r="G323" s="33">
        <v>4859146.41</v>
      </c>
      <c r="H323" s="33">
        <v>0</v>
      </c>
      <c r="I323" s="53">
        <v>32</v>
      </c>
      <c r="J323" s="42">
        <v>4859146.41</v>
      </c>
      <c r="K323" s="33">
        <v>245816.41000000015</v>
      </c>
      <c r="L323" s="117">
        <v>5.3283942401692519</v>
      </c>
      <c r="M323" s="117">
        <v>4.4104964987164638E-2</v>
      </c>
      <c r="N323" s="117">
        <v>4.2994283374135016E-2</v>
      </c>
    </row>
    <row r="324" spans="1:14" ht="15.9" customHeight="1" x14ac:dyDescent="0.3">
      <c r="A324" s="94" t="s">
        <v>5</v>
      </c>
      <c r="B324" s="35" t="s">
        <v>169</v>
      </c>
      <c r="C324" s="33">
        <v>83268467</v>
      </c>
      <c r="D324" s="33">
        <v>176226.89999999997</v>
      </c>
      <c r="E324" s="53">
        <v>13</v>
      </c>
      <c r="F324" s="42">
        <v>83444693.900000006</v>
      </c>
      <c r="G324" s="33">
        <v>4728248.3899999997</v>
      </c>
      <c r="H324" s="33">
        <v>0.02</v>
      </c>
      <c r="I324" s="53">
        <v>33</v>
      </c>
      <c r="J324" s="42">
        <v>4728248.4099999992</v>
      </c>
      <c r="K324" s="33">
        <v>-78716445.49000001</v>
      </c>
      <c r="L324" s="117">
        <v>-94.333673971329659</v>
      </c>
      <c r="M324" s="117">
        <v>0.79775895130505958</v>
      </c>
      <c r="N324" s="117">
        <v>4.1836082894000162E-2</v>
      </c>
    </row>
    <row r="325" spans="1:14" ht="19.5" customHeight="1" x14ac:dyDescent="0.3">
      <c r="A325" s="7"/>
      <c r="B325" s="37" t="s">
        <v>21</v>
      </c>
      <c r="C325" s="44">
        <v>6985021006.9199991</v>
      </c>
      <c r="D325" s="44">
        <v>3474867128.9000001</v>
      </c>
      <c r="E325" s="44"/>
      <c r="F325" s="44">
        <v>10459888135.820004</v>
      </c>
      <c r="G325" s="44">
        <v>7638510089.1799974</v>
      </c>
      <c r="H325" s="44">
        <v>3663332920.3099999</v>
      </c>
      <c r="I325" s="44"/>
      <c r="J325" s="44">
        <v>11301843009.490002</v>
      </c>
      <c r="K325" s="44">
        <v>841954873.66999817</v>
      </c>
      <c r="L325" s="116">
        <v>8.0493678587891804</v>
      </c>
      <c r="M325" s="120">
        <v>99.999999999999957</v>
      </c>
      <c r="N325" s="120">
        <v>99.999999999999972</v>
      </c>
    </row>
    <row r="326" spans="1:14" x14ac:dyDescent="0.25">
      <c r="B326" s="50" t="s">
        <v>107</v>
      </c>
    </row>
    <row r="330" spans="1:14" ht="13.5" customHeight="1" x14ac:dyDescent="0.25"/>
    <row r="332" spans="1:14" ht="20" x14ac:dyDescent="0.4">
      <c r="A332" s="133" t="s">
        <v>42</v>
      </c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</row>
    <row r="333" spans="1:14" ht="13" x14ac:dyDescent="0.3">
      <c r="A333" s="134" t="s">
        <v>59</v>
      </c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</row>
    <row r="334" spans="1:14" ht="13" x14ac:dyDescent="0.3">
      <c r="A334" s="134" t="s">
        <v>148</v>
      </c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</row>
    <row r="335" spans="1:14" ht="13" x14ac:dyDescent="0.3">
      <c r="A335" s="134" t="s">
        <v>91</v>
      </c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</row>
    <row r="336" spans="1:14" ht="13" x14ac:dyDescent="0.3">
      <c r="A336" s="1"/>
      <c r="B336" s="94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37" t="s">
        <v>33</v>
      </c>
      <c r="C337" s="136" t="s">
        <v>174</v>
      </c>
      <c r="D337" s="136"/>
      <c r="E337" s="136" t="s">
        <v>52</v>
      </c>
      <c r="F337" s="136"/>
      <c r="G337" s="136" t="s">
        <v>167</v>
      </c>
      <c r="H337" s="136"/>
      <c r="I337" s="136" t="s">
        <v>52</v>
      </c>
      <c r="J337" s="136"/>
      <c r="K337" s="136" t="s">
        <v>29</v>
      </c>
      <c r="L337" s="136"/>
      <c r="M337" s="136" t="s">
        <v>61</v>
      </c>
      <c r="N337" s="136"/>
    </row>
    <row r="338" spans="1:14" ht="31.5" customHeight="1" x14ac:dyDescent="0.25">
      <c r="A338" s="60"/>
      <c r="B338" s="138"/>
      <c r="C338" s="31" t="s">
        <v>28</v>
      </c>
      <c r="D338" s="31" t="s">
        <v>37</v>
      </c>
      <c r="E338" s="31" t="s">
        <v>51</v>
      </c>
      <c r="F338" s="31" t="s">
        <v>57</v>
      </c>
      <c r="G338" s="31" t="s">
        <v>28</v>
      </c>
      <c r="H338" s="31" t="s">
        <v>37</v>
      </c>
      <c r="I338" s="31" t="s">
        <v>51</v>
      </c>
      <c r="J338" s="31" t="s">
        <v>57</v>
      </c>
      <c r="K338" s="31" t="s">
        <v>26</v>
      </c>
      <c r="L338" s="31" t="s">
        <v>24</v>
      </c>
      <c r="M338" s="129">
        <v>2023</v>
      </c>
      <c r="N338" s="129">
        <v>2024</v>
      </c>
    </row>
    <row r="339" spans="1:14" ht="15.9" customHeight="1" x14ac:dyDescent="0.3">
      <c r="A339" s="94" t="s">
        <v>6</v>
      </c>
      <c r="B339" s="33" t="s">
        <v>84</v>
      </c>
      <c r="C339" s="33">
        <v>1425394361.25</v>
      </c>
      <c r="D339" s="33">
        <v>769310253.24000001</v>
      </c>
      <c r="E339" s="53">
        <v>1</v>
      </c>
      <c r="F339" s="42">
        <v>2194704614.4899998</v>
      </c>
      <c r="G339" s="33">
        <v>2136126200.0299997</v>
      </c>
      <c r="H339" s="33">
        <v>893478026.88</v>
      </c>
      <c r="I339" s="53">
        <v>1</v>
      </c>
      <c r="J339" s="42">
        <v>3029604226.9099998</v>
      </c>
      <c r="K339" s="33">
        <v>834899612.42000008</v>
      </c>
      <c r="L339" s="117">
        <v>38.04154813854128</v>
      </c>
      <c r="M339" s="117">
        <v>21.859188184927483</v>
      </c>
      <c r="N339" s="117">
        <v>23.096760341041787</v>
      </c>
    </row>
    <row r="340" spans="1:14" ht="15.9" customHeight="1" x14ac:dyDescent="0.3">
      <c r="A340" s="94" t="s">
        <v>6</v>
      </c>
      <c r="B340" s="35" t="s">
        <v>93</v>
      </c>
      <c r="C340" s="33">
        <v>1596444397.8500001</v>
      </c>
      <c r="D340" s="33">
        <v>322632378.72000003</v>
      </c>
      <c r="E340" s="53">
        <v>2</v>
      </c>
      <c r="F340" s="42">
        <v>1919076776.5700002</v>
      </c>
      <c r="G340" s="33">
        <v>2011007726.9400001</v>
      </c>
      <c r="H340" s="33">
        <v>526103196.87000006</v>
      </c>
      <c r="I340" s="53">
        <v>2</v>
      </c>
      <c r="J340" s="42">
        <v>2537110923.8099999</v>
      </c>
      <c r="K340" s="33">
        <v>618034147.23999977</v>
      </c>
      <c r="L340" s="117">
        <v>32.204764019114599</v>
      </c>
      <c r="M340" s="117">
        <v>19.113943682173275</v>
      </c>
      <c r="N340" s="117">
        <v>19.342144576305245</v>
      </c>
    </row>
    <row r="341" spans="1:14" ht="15.9" customHeight="1" x14ac:dyDescent="0.3">
      <c r="A341" s="94" t="s">
        <v>6</v>
      </c>
      <c r="B341" s="35" t="s">
        <v>92</v>
      </c>
      <c r="C341" s="33">
        <v>186661416.14000002</v>
      </c>
      <c r="D341" s="33">
        <v>1231201209.8800001</v>
      </c>
      <c r="E341" s="53">
        <v>3</v>
      </c>
      <c r="F341" s="42">
        <v>1417862626.0200002</v>
      </c>
      <c r="G341" s="33">
        <v>243447988.83000001</v>
      </c>
      <c r="H341" s="33">
        <v>1545879244.3299999</v>
      </c>
      <c r="I341" s="53">
        <v>3</v>
      </c>
      <c r="J341" s="42">
        <v>1789327233.1599998</v>
      </c>
      <c r="K341" s="33">
        <v>371464607.13999963</v>
      </c>
      <c r="L341" s="117">
        <v>26.19891379623401</v>
      </c>
      <c r="M341" s="117">
        <v>14.121866677602442</v>
      </c>
      <c r="N341" s="117">
        <v>13.641274298771181</v>
      </c>
    </row>
    <row r="342" spans="1:14" ht="15.9" customHeight="1" x14ac:dyDescent="0.3">
      <c r="A342" s="94" t="s">
        <v>6</v>
      </c>
      <c r="B342" s="35" t="s">
        <v>110</v>
      </c>
      <c r="C342" s="33">
        <v>765092063.19999993</v>
      </c>
      <c r="D342" s="33">
        <v>189894693.94</v>
      </c>
      <c r="E342" s="53">
        <v>4</v>
      </c>
      <c r="F342" s="42">
        <v>954986757.13999987</v>
      </c>
      <c r="G342" s="33">
        <v>1048545520.4200001</v>
      </c>
      <c r="H342" s="33">
        <v>179946713.20999998</v>
      </c>
      <c r="I342" s="53">
        <v>4</v>
      </c>
      <c r="J342" s="42">
        <v>1228492233.6300001</v>
      </c>
      <c r="K342" s="33">
        <v>273505476.49000025</v>
      </c>
      <c r="L342" s="117">
        <v>28.639714053113796</v>
      </c>
      <c r="M342" s="117">
        <v>9.5116377395906788</v>
      </c>
      <c r="N342" s="117">
        <v>9.3656426964795543</v>
      </c>
    </row>
    <row r="343" spans="1:14" ht="15.9" customHeight="1" x14ac:dyDescent="0.3">
      <c r="A343" s="94" t="s">
        <v>6</v>
      </c>
      <c r="B343" s="35" t="s">
        <v>109</v>
      </c>
      <c r="C343" s="33">
        <v>664483728.16999996</v>
      </c>
      <c r="D343" s="33">
        <v>167215352.98000002</v>
      </c>
      <c r="E343" s="53">
        <v>5</v>
      </c>
      <c r="F343" s="42">
        <v>831699081.14999998</v>
      </c>
      <c r="G343" s="33">
        <v>1015991658.6299998</v>
      </c>
      <c r="H343" s="33">
        <v>210659657.23999998</v>
      </c>
      <c r="I343" s="53">
        <v>5</v>
      </c>
      <c r="J343" s="42">
        <v>1226651315.8699996</v>
      </c>
      <c r="K343" s="33">
        <v>394952234.71999967</v>
      </c>
      <c r="L343" s="117">
        <v>47.48739582276496</v>
      </c>
      <c r="M343" s="117">
        <v>8.2836964063675644</v>
      </c>
      <c r="N343" s="117">
        <v>9.3516081120501351</v>
      </c>
    </row>
    <row r="344" spans="1:14" ht="15.9" customHeight="1" x14ac:dyDescent="0.3">
      <c r="A344" s="94" t="s">
        <v>6</v>
      </c>
      <c r="B344" s="35" t="s">
        <v>111</v>
      </c>
      <c r="C344" s="33">
        <v>659661490.0200001</v>
      </c>
      <c r="D344" s="33">
        <v>42643912.629999995</v>
      </c>
      <c r="E344" s="53">
        <v>6</v>
      </c>
      <c r="F344" s="42">
        <v>702305402.6500001</v>
      </c>
      <c r="G344" s="33">
        <v>754198431.19999993</v>
      </c>
      <c r="H344" s="33">
        <v>48110788.300000004</v>
      </c>
      <c r="I344" s="53">
        <v>6</v>
      </c>
      <c r="J344" s="42">
        <v>802309219.49999988</v>
      </c>
      <c r="K344" s="33">
        <v>100003816.84999979</v>
      </c>
      <c r="L344" s="117">
        <v>14.239363170588842</v>
      </c>
      <c r="M344" s="117">
        <v>6.9949394822706203</v>
      </c>
      <c r="N344" s="117">
        <v>6.1165559506430798</v>
      </c>
    </row>
    <row r="345" spans="1:14" ht="15.9" customHeight="1" x14ac:dyDescent="0.3">
      <c r="A345" s="94" t="s">
        <v>6</v>
      </c>
      <c r="B345" s="35" t="s">
        <v>94</v>
      </c>
      <c r="C345" s="33">
        <v>82985424.129999995</v>
      </c>
      <c r="D345" s="33">
        <v>215326423.06999999</v>
      </c>
      <c r="E345" s="53">
        <v>7</v>
      </c>
      <c r="F345" s="42">
        <v>298311847.19999999</v>
      </c>
      <c r="G345" s="33">
        <v>262687030.98999998</v>
      </c>
      <c r="H345" s="33">
        <v>247738377.66</v>
      </c>
      <c r="I345" s="53">
        <v>7</v>
      </c>
      <c r="J345" s="42">
        <v>510425408.64999998</v>
      </c>
      <c r="K345" s="33">
        <v>212113561.44999999</v>
      </c>
      <c r="L345" s="117">
        <v>71.104638800278934</v>
      </c>
      <c r="M345" s="117">
        <v>2.9711765139990982</v>
      </c>
      <c r="N345" s="117">
        <v>3.8913245601032056</v>
      </c>
    </row>
    <row r="346" spans="1:14" ht="15.9" customHeight="1" x14ac:dyDescent="0.3">
      <c r="A346" s="94" t="s">
        <v>6</v>
      </c>
      <c r="B346" s="35" t="s">
        <v>77</v>
      </c>
      <c r="C346" s="33">
        <v>56884346.600000001</v>
      </c>
      <c r="D346" s="33">
        <v>190886493.45999998</v>
      </c>
      <c r="E346" s="53">
        <v>8</v>
      </c>
      <c r="F346" s="42">
        <v>247770840.05999997</v>
      </c>
      <c r="G346" s="33">
        <v>66463549.18</v>
      </c>
      <c r="H346" s="33">
        <v>287982918.66000003</v>
      </c>
      <c r="I346" s="53">
        <v>8</v>
      </c>
      <c r="J346" s="42">
        <v>354446467.84000003</v>
      </c>
      <c r="K346" s="33">
        <v>106675627.78000006</v>
      </c>
      <c r="L346" s="117">
        <v>43.054149452844243</v>
      </c>
      <c r="M346" s="117">
        <v>2.4677896897153433</v>
      </c>
      <c r="N346" s="117">
        <v>2.7021896288344638</v>
      </c>
    </row>
    <row r="347" spans="1:14" ht="15.9" customHeight="1" x14ac:dyDescent="0.3">
      <c r="A347" s="94" t="s">
        <v>6</v>
      </c>
      <c r="B347" s="35" t="s">
        <v>112</v>
      </c>
      <c r="C347" s="33">
        <v>12009513.09</v>
      </c>
      <c r="D347" s="33">
        <v>199489416.53</v>
      </c>
      <c r="E347" s="53">
        <v>9</v>
      </c>
      <c r="F347" s="42">
        <v>211498929.62</v>
      </c>
      <c r="G347" s="33">
        <v>21989464.189999998</v>
      </c>
      <c r="H347" s="33">
        <v>248740234.97</v>
      </c>
      <c r="I347" s="53">
        <v>9</v>
      </c>
      <c r="J347" s="42">
        <v>270729699.15999997</v>
      </c>
      <c r="K347" s="33">
        <v>59230769.539999962</v>
      </c>
      <c r="L347" s="117">
        <v>28.005233712728405</v>
      </c>
      <c r="M347" s="117">
        <v>2.1065226149117295</v>
      </c>
      <c r="N347" s="117">
        <v>2.0639590224887212</v>
      </c>
    </row>
    <row r="348" spans="1:14" ht="15.9" customHeight="1" x14ac:dyDescent="0.3">
      <c r="A348" s="94" t="s">
        <v>6</v>
      </c>
      <c r="B348" s="35" t="s">
        <v>113</v>
      </c>
      <c r="C348" s="33">
        <v>135980937.31999999</v>
      </c>
      <c r="D348" s="33">
        <v>14761.48</v>
      </c>
      <c r="E348" s="53">
        <v>11</v>
      </c>
      <c r="F348" s="42">
        <v>135995698.79999998</v>
      </c>
      <c r="G348" s="33">
        <v>173987659.22</v>
      </c>
      <c r="H348" s="33">
        <v>29386.73</v>
      </c>
      <c r="I348" s="53">
        <v>10</v>
      </c>
      <c r="J348" s="42">
        <v>174017045.94999999</v>
      </c>
      <c r="K348" s="33">
        <v>38021347.150000006</v>
      </c>
      <c r="L348" s="117">
        <v>27.957757109594709</v>
      </c>
      <c r="M348" s="117">
        <v>1.3545128363894738</v>
      </c>
      <c r="N348" s="117">
        <v>1.3266518345409626</v>
      </c>
    </row>
    <row r="349" spans="1:14" ht="15.9" customHeight="1" x14ac:dyDescent="0.3">
      <c r="A349" s="94" t="s">
        <v>6</v>
      </c>
      <c r="B349" s="35" t="s">
        <v>85</v>
      </c>
      <c r="C349" s="33">
        <v>115351887.63</v>
      </c>
      <c r="D349" s="33">
        <v>3646478.39</v>
      </c>
      <c r="E349" s="53">
        <v>12</v>
      </c>
      <c r="F349" s="42">
        <v>118998366.02</v>
      </c>
      <c r="G349" s="33">
        <v>145776573.22</v>
      </c>
      <c r="H349" s="33">
        <v>9106228.620000001</v>
      </c>
      <c r="I349" s="53">
        <v>11</v>
      </c>
      <c r="J349" s="42">
        <v>154882801.84</v>
      </c>
      <c r="K349" s="33">
        <v>35884435.820000008</v>
      </c>
      <c r="L349" s="117">
        <v>30.155402145579824</v>
      </c>
      <c r="M349" s="117">
        <v>1.1852199422902852</v>
      </c>
      <c r="N349" s="117">
        <v>1.1807783086889048</v>
      </c>
    </row>
    <row r="350" spans="1:14" ht="15.9" customHeight="1" x14ac:dyDescent="0.3">
      <c r="A350" s="94" t="s">
        <v>6</v>
      </c>
      <c r="B350" s="35" t="s">
        <v>118</v>
      </c>
      <c r="C350" s="33">
        <v>68396696.760000005</v>
      </c>
      <c r="D350" s="33">
        <v>5780955.3600000003</v>
      </c>
      <c r="E350" s="53">
        <v>15</v>
      </c>
      <c r="F350" s="42">
        <v>74177652.120000005</v>
      </c>
      <c r="G350" s="33">
        <v>107885689.47</v>
      </c>
      <c r="H350" s="33">
        <v>5924849.7199999997</v>
      </c>
      <c r="I350" s="53">
        <v>12</v>
      </c>
      <c r="J350" s="42">
        <v>113810539.19</v>
      </c>
      <c r="K350" s="33">
        <v>39632887.069999993</v>
      </c>
      <c r="L350" s="117">
        <v>53.429686620283377</v>
      </c>
      <c r="M350" s="117">
        <v>0.73880705681386505</v>
      </c>
      <c r="N350" s="117">
        <v>0.86765615277650687</v>
      </c>
    </row>
    <row r="351" spans="1:14" ht="15.9" customHeight="1" x14ac:dyDescent="0.3">
      <c r="A351" s="94" t="s">
        <v>6</v>
      </c>
      <c r="B351" s="35" t="s">
        <v>114</v>
      </c>
      <c r="C351" s="33">
        <v>89297583.970000014</v>
      </c>
      <c r="D351" s="33">
        <v>0</v>
      </c>
      <c r="E351" s="53">
        <v>14</v>
      </c>
      <c r="F351" s="42">
        <v>89297583.970000014</v>
      </c>
      <c r="G351" s="33">
        <v>102241028.92999999</v>
      </c>
      <c r="H351" s="33">
        <v>6841384.6299999999</v>
      </c>
      <c r="I351" s="53">
        <v>13</v>
      </c>
      <c r="J351" s="42">
        <v>109082413.55999999</v>
      </c>
      <c r="K351" s="33">
        <v>19784829.589999974</v>
      </c>
      <c r="L351" s="117">
        <v>22.156063703410823</v>
      </c>
      <c r="M351" s="117">
        <v>0.88940109733773398</v>
      </c>
      <c r="N351" s="117">
        <v>0.83161039354219635</v>
      </c>
    </row>
    <row r="352" spans="1:14" ht="15.9" customHeight="1" x14ac:dyDescent="0.3">
      <c r="A352" s="94" t="s">
        <v>6</v>
      </c>
      <c r="B352" s="35" t="s">
        <v>115</v>
      </c>
      <c r="C352" s="33">
        <v>70527267.169999987</v>
      </c>
      <c r="D352" s="33">
        <v>0</v>
      </c>
      <c r="E352" s="53">
        <v>16</v>
      </c>
      <c r="F352" s="42">
        <v>70527267.169999987</v>
      </c>
      <c r="G352" s="33">
        <v>89076854.439999983</v>
      </c>
      <c r="H352" s="33">
        <v>0</v>
      </c>
      <c r="I352" s="53">
        <v>14</v>
      </c>
      <c r="J352" s="42">
        <v>89076854.439999983</v>
      </c>
      <c r="K352" s="33">
        <v>18549587.269999996</v>
      </c>
      <c r="L352" s="117">
        <v>26.301298794532606</v>
      </c>
      <c r="M352" s="117">
        <v>0.70244933876713833</v>
      </c>
      <c r="N352" s="117">
        <v>0.6790942330553007</v>
      </c>
    </row>
    <row r="353" spans="1:14" ht="15.9" customHeight="1" x14ac:dyDescent="0.3">
      <c r="A353" s="94" t="s">
        <v>6</v>
      </c>
      <c r="B353" s="35" t="s">
        <v>168</v>
      </c>
      <c r="C353" s="33">
        <v>37852894.219999991</v>
      </c>
      <c r="D353" s="33">
        <v>20130352.300000001</v>
      </c>
      <c r="E353" s="53">
        <v>18</v>
      </c>
      <c r="F353" s="42">
        <v>57983246.519999996</v>
      </c>
      <c r="G353" s="33">
        <v>62904139.170000002</v>
      </c>
      <c r="H353" s="33">
        <v>20019558.879999999</v>
      </c>
      <c r="I353" s="53">
        <v>15</v>
      </c>
      <c r="J353" s="42">
        <v>82923698.049999997</v>
      </c>
      <c r="K353" s="33">
        <v>24940451.530000001</v>
      </c>
      <c r="L353" s="117">
        <v>43.013202997174986</v>
      </c>
      <c r="M353" s="117">
        <v>0.57751129190032358</v>
      </c>
      <c r="N353" s="117">
        <v>0.63218448252800807</v>
      </c>
    </row>
    <row r="354" spans="1:14" ht="15.9" customHeight="1" x14ac:dyDescent="0.3">
      <c r="A354" s="94" t="s">
        <v>6</v>
      </c>
      <c r="B354" s="35" t="s">
        <v>117</v>
      </c>
      <c r="C354" s="33">
        <v>69574749.280000001</v>
      </c>
      <c r="D354" s="33">
        <v>0</v>
      </c>
      <c r="E354" s="53">
        <v>17</v>
      </c>
      <c r="F354" s="42">
        <v>69574749.280000001</v>
      </c>
      <c r="G354" s="33">
        <v>81079467.099999994</v>
      </c>
      <c r="H354" s="33">
        <v>0</v>
      </c>
      <c r="I354" s="53">
        <v>16</v>
      </c>
      <c r="J354" s="42">
        <v>81079467.099999994</v>
      </c>
      <c r="K354" s="33">
        <v>11504717.819999993</v>
      </c>
      <c r="L354" s="117">
        <v>16.535766120693943</v>
      </c>
      <c r="M354" s="117">
        <v>0.69296229086577044</v>
      </c>
      <c r="N354" s="117">
        <v>0.61812463936851825</v>
      </c>
    </row>
    <row r="355" spans="1:14" ht="15.9" customHeight="1" x14ac:dyDescent="0.3">
      <c r="A355" s="94" t="s">
        <v>6</v>
      </c>
      <c r="B355" s="35" t="s">
        <v>116</v>
      </c>
      <c r="C355" s="33">
        <v>4367251.42</v>
      </c>
      <c r="D355" s="33">
        <v>187775971.53</v>
      </c>
      <c r="E355" s="53">
        <v>10</v>
      </c>
      <c r="F355" s="42">
        <v>192143222.94999999</v>
      </c>
      <c r="G355" s="33">
        <v>6055340.5299999993</v>
      </c>
      <c r="H355" s="33">
        <v>69133360.689999998</v>
      </c>
      <c r="I355" s="53">
        <v>17</v>
      </c>
      <c r="J355" s="42">
        <v>75188701.219999999</v>
      </c>
      <c r="K355" s="33">
        <v>-116954521.72999999</v>
      </c>
      <c r="L355" s="117">
        <v>-60.868408437405151</v>
      </c>
      <c r="M355" s="117">
        <v>1.9137403918470071</v>
      </c>
      <c r="N355" s="117">
        <v>0.57321527247926096</v>
      </c>
    </row>
    <row r="356" spans="1:14" ht="15.9" customHeight="1" x14ac:dyDescent="0.3">
      <c r="A356" s="94" t="s">
        <v>6</v>
      </c>
      <c r="B356" s="35" t="s">
        <v>121</v>
      </c>
      <c r="C356" s="33">
        <v>22677457.150000002</v>
      </c>
      <c r="D356" s="33">
        <v>550506.13</v>
      </c>
      <c r="E356" s="53">
        <v>27</v>
      </c>
      <c r="F356" s="42">
        <v>23227963.280000001</v>
      </c>
      <c r="G356" s="33">
        <v>44390112.43</v>
      </c>
      <c r="H356" s="33">
        <v>18691400.509999998</v>
      </c>
      <c r="I356" s="53">
        <v>18</v>
      </c>
      <c r="J356" s="42">
        <v>63081512.939999998</v>
      </c>
      <c r="K356" s="33">
        <v>39853549.659999996</v>
      </c>
      <c r="L356" s="117">
        <v>171.57573903311248</v>
      </c>
      <c r="M356" s="117">
        <v>0.231349775791169</v>
      </c>
      <c r="N356" s="117">
        <v>0.48091383467982879</v>
      </c>
    </row>
    <row r="357" spans="1:14" ht="15.9" customHeight="1" x14ac:dyDescent="0.3">
      <c r="A357" s="94" t="s">
        <v>6</v>
      </c>
      <c r="B357" s="35" t="s">
        <v>80</v>
      </c>
      <c r="C357" s="33">
        <v>51497611.32</v>
      </c>
      <c r="D357" s="33">
        <v>0</v>
      </c>
      <c r="E357" s="53">
        <v>19</v>
      </c>
      <c r="F357" s="42">
        <v>51497611.32</v>
      </c>
      <c r="G357" s="33">
        <v>61313347.759999998</v>
      </c>
      <c r="H357" s="33">
        <v>0</v>
      </c>
      <c r="I357" s="53">
        <v>19</v>
      </c>
      <c r="J357" s="42">
        <v>61313347.759999998</v>
      </c>
      <c r="K357" s="33">
        <v>9815736.4399999976</v>
      </c>
      <c r="L357" s="117">
        <v>19.060566477552104</v>
      </c>
      <c r="M357" s="117">
        <v>0.51291457150360908</v>
      </c>
      <c r="N357" s="117">
        <v>0.46743389329240609</v>
      </c>
    </row>
    <row r="358" spans="1:14" ht="15.9" customHeight="1" x14ac:dyDescent="0.3">
      <c r="A358" s="94" t="s">
        <v>6</v>
      </c>
      <c r="B358" s="35" t="s">
        <v>119</v>
      </c>
      <c r="C358" s="33">
        <v>48451703.68</v>
      </c>
      <c r="D358" s="33">
        <v>0</v>
      </c>
      <c r="E358" s="53">
        <v>20</v>
      </c>
      <c r="F358" s="42">
        <v>48451703.68</v>
      </c>
      <c r="G358" s="33">
        <v>60612358.420000002</v>
      </c>
      <c r="H358" s="33">
        <v>0</v>
      </c>
      <c r="I358" s="53">
        <v>20</v>
      </c>
      <c r="J358" s="42">
        <v>60612358.420000002</v>
      </c>
      <c r="K358" s="33">
        <v>12160654.740000002</v>
      </c>
      <c r="L358" s="117">
        <v>25.0985080324837</v>
      </c>
      <c r="M358" s="117">
        <v>0.4825774282465698</v>
      </c>
      <c r="N358" s="117">
        <v>0.46208976858997974</v>
      </c>
    </row>
    <row r="359" spans="1:14" ht="15.9" customHeight="1" x14ac:dyDescent="0.3">
      <c r="A359" s="94" t="s">
        <v>6</v>
      </c>
      <c r="B359" s="35" t="s">
        <v>120</v>
      </c>
      <c r="C359" s="33">
        <v>0</v>
      </c>
      <c r="D359" s="33">
        <v>36867966.560000002</v>
      </c>
      <c r="E359" s="53">
        <v>23</v>
      </c>
      <c r="F359" s="42">
        <v>36867966.560000002</v>
      </c>
      <c r="G359" s="33">
        <v>0</v>
      </c>
      <c r="H359" s="33">
        <v>57150395.149999999</v>
      </c>
      <c r="I359" s="53">
        <v>21</v>
      </c>
      <c r="J359" s="42">
        <v>57150395.149999999</v>
      </c>
      <c r="K359" s="33">
        <v>20282428.589999996</v>
      </c>
      <c r="L359" s="117">
        <v>55.013689341916326</v>
      </c>
      <c r="M359" s="117">
        <v>0.36720377480863298</v>
      </c>
      <c r="N359" s="117">
        <v>0.43569683737921439</v>
      </c>
    </row>
    <row r="360" spans="1:14" ht="15.9" customHeight="1" x14ac:dyDescent="0.3">
      <c r="A360" s="94" t="s">
        <v>6</v>
      </c>
      <c r="B360" s="35" t="s">
        <v>78</v>
      </c>
      <c r="C360" s="33">
        <v>42001663.720000006</v>
      </c>
      <c r="D360" s="33">
        <v>0</v>
      </c>
      <c r="E360" s="53">
        <v>21</v>
      </c>
      <c r="F360" s="42">
        <v>42001663.720000006</v>
      </c>
      <c r="G360" s="33">
        <v>56804097.149999999</v>
      </c>
      <c r="H360" s="33">
        <v>0</v>
      </c>
      <c r="I360" s="53">
        <v>22</v>
      </c>
      <c r="J360" s="42">
        <v>56804097.149999999</v>
      </c>
      <c r="K360" s="33">
        <v>14802433.429999992</v>
      </c>
      <c r="L360" s="117">
        <v>35.242493079985998</v>
      </c>
      <c r="M360" s="117">
        <v>0.41833523530858963</v>
      </c>
      <c r="N360" s="117">
        <v>0.43305676913480884</v>
      </c>
    </row>
    <row r="361" spans="1:14" ht="15.9" customHeight="1" x14ac:dyDescent="0.3">
      <c r="A361" s="94" t="s">
        <v>6</v>
      </c>
      <c r="B361" s="35" t="s">
        <v>87</v>
      </c>
      <c r="C361" s="33">
        <v>710989.77</v>
      </c>
      <c r="D361" s="33">
        <v>39603181.039999999</v>
      </c>
      <c r="E361" s="53">
        <v>22</v>
      </c>
      <c r="F361" s="42">
        <v>40314170.810000002</v>
      </c>
      <c r="G361" s="33">
        <v>1319492.1200000001</v>
      </c>
      <c r="H361" s="33">
        <v>48748810.729999997</v>
      </c>
      <c r="I361" s="53">
        <v>23</v>
      </c>
      <c r="J361" s="42">
        <v>50068302.849999994</v>
      </c>
      <c r="K361" s="33">
        <v>9754132.0399999917</v>
      </c>
      <c r="L361" s="117">
        <v>24.19529372431111</v>
      </c>
      <c r="M361" s="117">
        <v>0.40152785957479742</v>
      </c>
      <c r="N361" s="117">
        <v>0.38170516839706764</v>
      </c>
    </row>
    <row r="362" spans="1:14" ht="15.9" customHeight="1" x14ac:dyDescent="0.3">
      <c r="A362" s="94" t="s">
        <v>6</v>
      </c>
      <c r="B362" s="35" t="s">
        <v>123</v>
      </c>
      <c r="C362" s="33">
        <v>23519252.530000001</v>
      </c>
      <c r="D362" s="33">
        <v>485350.82</v>
      </c>
      <c r="E362" s="53">
        <v>26</v>
      </c>
      <c r="F362" s="42">
        <v>24004603.350000001</v>
      </c>
      <c r="G362" s="33">
        <v>29272148.77</v>
      </c>
      <c r="H362" s="33">
        <v>579950.9</v>
      </c>
      <c r="I362" s="53">
        <v>24</v>
      </c>
      <c r="J362" s="42">
        <v>29852099.669999998</v>
      </c>
      <c r="K362" s="33">
        <v>5847496.3199999966</v>
      </c>
      <c r="L362" s="117">
        <v>24.359895619770764</v>
      </c>
      <c r="M362" s="117">
        <v>0.23908508619695235</v>
      </c>
      <c r="N362" s="117">
        <v>0.22758312311245829</v>
      </c>
    </row>
    <row r="363" spans="1:14" ht="15.9" customHeight="1" x14ac:dyDescent="0.3">
      <c r="A363" s="94" t="s">
        <v>6</v>
      </c>
      <c r="B363" s="35" t="s">
        <v>108</v>
      </c>
      <c r="C363" s="33">
        <v>24959885</v>
      </c>
      <c r="D363" s="33">
        <v>0</v>
      </c>
      <c r="E363" s="53">
        <v>24</v>
      </c>
      <c r="F363" s="42">
        <v>24959885</v>
      </c>
      <c r="G363" s="33">
        <v>25637351.77</v>
      </c>
      <c r="H363" s="33">
        <v>0</v>
      </c>
      <c r="I363" s="53">
        <v>25</v>
      </c>
      <c r="J363" s="42">
        <v>25637351.77</v>
      </c>
      <c r="K363" s="33">
        <v>677466.76999999955</v>
      </c>
      <c r="L363" s="117">
        <v>2.7142223211364938</v>
      </c>
      <c r="M363" s="117">
        <v>0.24859966106005321</v>
      </c>
      <c r="N363" s="117">
        <v>0.19545119601797548</v>
      </c>
    </row>
    <row r="364" spans="1:14" ht="15.9" customHeight="1" x14ac:dyDescent="0.3">
      <c r="A364" s="94" t="s">
        <v>6</v>
      </c>
      <c r="B364" s="35" t="s">
        <v>122</v>
      </c>
      <c r="C364" s="33">
        <v>24914264.900000002</v>
      </c>
      <c r="D364" s="33">
        <v>0</v>
      </c>
      <c r="E364" s="53">
        <v>25</v>
      </c>
      <c r="F364" s="42">
        <v>24914264.900000002</v>
      </c>
      <c r="G364" s="33">
        <v>24756508.739999998</v>
      </c>
      <c r="H364" s="33">
        <v>0</v>
      </c>
      <c r="I364" s="53">
        <v>26</v>
      </c>
      <c r="J364" s="42">
        <v>24756508.739999998</v>
      </c>
      <c r="K364" s="33">
        <v>-157756.16000000387</v>
      </c>
      <c r="L364" s="117">
        <v>-0.63319612532498948</v>
      </c>
      <c r="M364" s="117">
        <v>0.24814528631443541</v>
      </c>
      <c r="N364" s="117">
        <v>0.18873592272211751</v>
      </c>
    </row>
    <row r="365" spans="1:14" ht="15.9" customHeight="1" x14ac:dyDescent="0.3">
      <c r="A365" s="94" t="s">
        <v>6</v>
      </c>
      <c r="B365" s="35" t="s">
        <v>127</v>
      </c>
      <c r="C365" s="33">
        <v>4806668.1900000004</v>
      </c>
      <c r="D365" s="33">
        <v>75000</v>
      </c>
      <c r="E365" s="53">
        <v>31</v>
      </c>
      <c r="F365" s="42">
        <v>4881668.1900000004</v>
      </c>
      <c r="G365" s="33">
        <v>14332161.35</v>
      </c>
      <c r="H365" s="33">
        <v>5008066.21</v>
      </c>
      <c r="I365" s="53">
        <v>27</v>
      </c>
      <c r="J365" s="42">
        <v>19340227.559999999</v>
      </c>
      <c r="K365" s="33">
        <v>14458559.369999997</v>
      </c>
      <c r="L365" s="117">
        <v>296.18070723483555</v>
      </c>
      <c r="M365" s="117">
        <v>4.8621259971415878E-2</v>
      </c>
      <c r="N365" s="117">
        <v>0.14744387960870156</v>
      </c>
    </row>
    <row r="366" spans="1:14" ht="15.9" customHeight="1" x14ac:dyDescent="0.3">
      <c r="A366" s="94" t="s">
        <v>6</v>
      </c>
      <c r="B366" s="35" t="s">
        <v>124</v>
      </c>
      <c r="C366" s="33">
        <v>10785209.789999999</v>
      </c>
      <c r="D366" s="33">
        <v>0</v>
      </c>
      <c r="E366" s="53">
        <v>28</v>
      </c>
      <c r="F366" s="42">
        <v>10785209.789999999</v>
      </c>
      <c r="G366" s="33">
        <v>11236007.930000002</v>
      </c>
      <c r="H366" s="33">
        <v>0</v>
      </c>
      <c r="I366" s="53">
        <v>28</v>
      </c>
      <c r="J366" s="42">
        <v>11236007.930000002</v>
      </c>
      <c r="K366" s="33">
        <v>450798.14000000246</v>
      </c>
      <c r="L366" s="117">
        <v>4.1797809108727826</v>
      </c>
      <c r="M366" s="117">
        <v>0.10742034661840659</v>
      </c>
      <c r="N366" s="117">
        <v>8.5659829770551893E-2</v>
      </c>
    </row>
    <row r="367" spans="1:14" ht="15.9" customHeight="1" x14ac:dyDescent="0.3">
      <c r="A367" s="94" t="s">
        <v>6</v>
      </c>
      <c r="B367" s="35" t="s">
        <v>128</v>
      </c>
      <c r="C367" s="33">
        <v>5603424.0200000005</v>
      </c>
      <c r="D367" s="33">
        <v>35057</v>
      </c>
      <c r="E367" s="53">
        <v>30</v>
      </c>
      <c r="F367" s="42">
        <v>5638481.0200000005</v>
      </c>
      <c r="G367" s="33">
        <v>10059115.550000001</v>
      </c>
      <c r="H367" s="33">
        <v>33642</v>
      </c>
      <c r="I367" s="53">
        <v>29</v>
      </c>
      <c r="J367" s="42">
        <v>10092757.550000001</v>
      </c>
      <c r="K367" s="33">
        <v>4454276.53</v>
      </c>
      <c r="L367" s="117">
        <v>78.997810122982372</v>
      </c>
      <c r="M367" s="117">
        <v>5.6159091697158998E-2</v>
      </c>
      <c r="N367" s="117">
        <v>7.6944044453736191E-2</v>
      </c>
    </row>
    <row r="368" spans="1:14" ht="15.9" customHeight="1" x14ac:dyDescent="0.3">
      <c r="A368" s="94" t="s">
        <v>6</v>
      </c>
      <c r="B368" s="35" t="s">
        <v>125</v>
      </c>
      <c r="C368" s="33">
        <v>27899.09</v>
      </c>
      <c r="D368" s="33">
        <v>6198890.2800000003</v>
      </c>
      <c r="E368" s="53">
        <v>29</v>
      </c>
      <c r="F368" s="42">
        <v>6226789.3700000001</v>
      </c>
      <c r="G368" s="33">
        <v>50810.9</v>
      </c>
      <c r="H368" s="33">
        <v>8375928.0300000003</v>
      </c>
      <c r="I368" s="53">
        <v>30</v>
      </c>
      <c r="J368" s="42">
        <v>8426738.9299999997</v>
      </c>
      <c r="K368" s="33">
        <v>2199949.5599999996</v>
      </c>
      <c r="L368" s="117">
        <v>35.330399492860948</v>
      </c>
      <c r="M368" s="117">
        <v>6.20186241592997E-2</v>
      </c>
      <c r="N368" s="117">
        <v>6.4242836669543224E-2</v>
      </c>
    </row>
    <row r="369" spans="1:14" ht="15.9" customHeight="1" x14ac:dyDescent="0.3">
      <c r="A369" s="94" t="s">
        <v>6</v>
      </c>
      <c r="B369" s="35" t="s">
        <v>79</v>
      </c>
      <c r="C369" s="33">
        <v>4566014.24</v>
      </c>
      <c r="D369" s="33">
        <v>0</v>
      </c>
      <c r="E369" s="53">
        <v>32</v>
      </c>
      <c r="F369" s="42">
        <v>4566014.24</v>
      </c>
      <c r="G369" s="33">
        <v>5530072.79</v>
      </c>
      <c r="H369" s="33">
        <v>0</v>
      </c>
      <c r="I369" s="53">
        <v>31</v>
      </c>
      <c r="J369" s="42">
        <v>5530072.79</v>
      </c>
      <c r="K369" s="33">
        <v>964058.54999999981</v>
      </c>
      <c r="L369" s="117">
        <v>21.113787634617623</v>
      </c>
      <c r="M369" s="117">
        <v>4.547735666487953E-2</v>
      </c>
      <c r="N369" s="117">
        <v>4.2159554955935395E-2</v>
      </c>
    </row>
    <row r="370" spans="1:14" ht="15.9" customHeight="1" x14ac:dyDescent="0.3">
      <c r="A370" s="94" t="s">
        <v>6</v>
      </c>
      <c r="B370" s="35" t="s">
        <v>169</v>
      </c>
      <c r="C370" s="33">
        <v>104127127.63</v>
      </c>
      <c r="D370" s="33">
        <v>0.57000000000000006</v>
      </c>
      <c r="E370" s="53">
        <v>13</v>
      </c>
      <c r="F370" s="42">
        <v>104127128.19999999</v>
      </c>
      <c r="G370" s="33">
        <v>2117137.6999999997</v>
      </c>
      <c r="H370" s="33">
        <v>0</v>
      </c>
      <c r="I370" s="53">
        <v>32</v>
      </c>
      <c r="J370" s="42">
        <v>2117137.6999999997</v>
      </c>
      <c r="K370" s="33">
        <v>-102009990.49999999</v>
      </c>
      <c r="L370" s="117">
        <v>-97.966776058652499</v>
      </c>
      <c r="M370" s="117">
        <v>1.0371028863985834</v>
      </c>
      <c r="N370" s="117">
        <v>1.6140399340463771E-2</v>
      </c>
    </row>
    <row r="371" spans="1:14" ht="15.9" customHeight="1" x14ac:dyDescent="0.3">
      <c r="A371" s="94" t="s">
        <v>6</v>
      </c>
      <c r="B371" s="35" t="s">
        <v>126</v>
      </c>
      <c r="C371" s="33">
        <v>812906</v>
      </c>
      <c r="D371" s="33">
        <v>0</v>
      </c>
      <c r="E371" s="53">
        <v>33</v>
      </c>
      <c r="F371" s="42">
        <v>812906</v>
      </c>
      <c r="G371" s="33">
        <v>1832241.35</v>
      </c>
      <c r="H371" s="33">
        <v>0</v>
      </c>
      <c r="I371" s="53">
        <v>33</v>
      </c>
      <c r="J371" s="42">
        <v>1832241.35</v>
      </c>
      <c r="K371" s="33">
        <v>1019335.3500000001</v>
      </c>
      <c r="L371" s="117">
        <v>125.39400004428558</v>
      </c>
      <c r="M371" s="117">
        <v>8.0965179155947087E-3</v>
      </c>
      <c r="N371" s="117">
        <v>1.3968438178164065E-2</v>
      </c>
    </row>
    <row r="372" spans="1:14" ht="20.25" customHeight="1" x14ac:dyDescent="0.3">
      <c r="A372" s="7"/>
      <c r="B372" s="37" t="s">
        <v>21</v>
      </c>
      <c r="C372" s="44">
        <v>6410428085.250001</v>
      </c>
      <c r="D372" s="44">
        <v>3629764605.9100018</v>
      </c>
      <c r="E372" s="44"/>
      <c r="F372" s="44">
        <v>10040192691.160002</v>
      </c>
      <c r="G372" s="44">
        <v>8678727287.2200012</v>
      </c>
      <c r="H372" s="44">
        <v>4438282120.9199982</v>
      </c>
      <c r="I372" s="44"/>
      <c r="J372" s="44">
        <v>13117009408.140001</v>
      </c>
      <c r="K372" s="44">
        <v>3076816716.9799995</v>
      </c>
      <c r="L372" s="116">
        <v>30.644996681079807</v>
      </c>
      <c r="M372" s="120">
        <v>100</v>
      </c>
      <c r="N372" s="120">
        <v>99.999999999999915</v>
      </c>
    </row>
    <row r="373" spans="1:14" x14ac:dyDescent="0.25">
      <c r="B373" s="50" t="s">
        <v>107</v>
      </c>
    </row>
    <row r="374" spans="1:14" x14ac:dyDescent="0.25">
      <c r="B374" s="50"/>
    </row>
    <row r="375" spans="1:14" x14ac:dyDescent="0.25">
      <c r="B375" s="50"/>
    </row>
    <row r="376" spans="1:14" x14ac:dyDescent="0.25">
      <c r="B376" s="50"/>
    </row>
    <row r="379" spans="1:14" ht="20" x14ac:dyDescent="0.4">
      <c r="A379" s="133" t="s">
        <v>42</v>
      </c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</row>
    <row r="380" spans="1:14" ht="13" x14ac:dyDescent="0.3">
      <c r="A380" s="134" t="s">
        <v>59</v>
      </c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</row>
    <row r="381" spans="1:14" ht="13" x14ac:dyDescent="0.3">
      <c r="A381" s="134" t="s">
        <v>149</v>
      </c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</row>
    <row r="382" spans="1:14" ht="13" x14ac:dyDescent="0.3">
      <c r="A382" s="134" t="s">
        <v>91</v>
      </c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</row>
    <row r="383" spans="1:14" ht="13" x14ac:dyDescent="0.3">
      <c r="A383" s="1"/>
      <c r="B383" s="94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37" t="s">
        <v>33</v>
      </c>
      <c r="C384" s="136" t="s">
        <v>174</v>
      </c>
      <c r="D384" s="136"/>
      <c r="E384" s="136" t="s">
        <v>52</v>
      </c>
      <c r="F384" s="136"/>
      <c r="G384" s="136" t="s">
        <v>167</v>
      </c>
      <c r="H384" s="136"/>
      <c r="I384" s="136" t="s">
        <v>52</v>
      </c>
      <c r="J384" s="136"/>
      <c r="K384" s="136" t="s">
        <v>29</v>
      </c>
      <c r="L384" s="136"/>
      <c r="M384" s="136" t="s">
        <v>61</v>
      </c>
      <c r="N384" s="136"/>
    </row>
    <row r="385" spans="1:14" ht="31.5" customHeight="1" x14ac:dyDescent="0.25">
      <c r="A385" s="60"/>
      <c r="B385" s="138"/>
      <c r="C385" s="31" t="s">
        <v>28</v>
      </c>
      <c r="D385" s="31" t="s">
        <v>37</v>
      </c>
      <c r="E385" s="31" t="s">
        <v>51</v>
      </c>
      <c r="F385" s="31" t="s">
        <v>57</v>
      </c>
      <c r="G385" s="31" t="s">
        <v>28</v>
      </c>
      <c r="H385" s="31" t="s">
        <v>37</v>
      </c>
      <c r="I385" s="31" t="s">
        <v>51</v>
      </c>
      <c r="J385" s="31" t="s">
        <v>57</v>
      </c>
      <c r="K385" s="31" t="s">
        <v>26</v>
      </c>
      <c r="L385" s="31" t="s">
        <v>24</v>
      </c>
      <c r="M385" s="129">
        <v>2023</v>
      </c>
      <c r="N385" s="129">
        <v>2024</v>
      </c>
    </row>
    <row r="386" spans="1:14" ht="15.9" customHeight="1" x14ac:dyDescent="0.3">
      <c r="A386" s="94" t="s">
        <v>7</v>
      </c>
      <c r="B386" s="33" t="s">
        <v>84</v>
      </c>
      <c r="C386" s="33">
        <v>1400642039.8700001</v>
      </c>
      <c r="D386" s="33">
        <v>733145505.82000005</v>
      </c>
      <c r="E386" s="53">
        <v>1</v>
      </c>
      <c r="F386" s="42">
        <v>2133787545.6900001</v>
      </c>
      <c r="G386" s="33">
        <v>1399113746.6099999</v>
      </c>
      <c r="H386" s="33">
        <v>807717125.86999989</v>
      </c>
      <c r="I386" s="53">
        <v>1</v>
      </c>
      <c r="J386" s="42">
        <v>2206830872.4799995</v>
      </c>
      <c r="K386" s="33">
        <v>73043326.789999485</v>
      </c>
      <c r="L386" s="117">
        <v>3.4231771076524664</v>
      </c>
      <c r="M386" s="117">
        <v>20.497419358553639</v>
      </c>
      <c r="N386" s="117">
        <v>19.835667453374359</v>
      </c>
    </row>
    <row r="387" spans="1:14" ht="15.9" customHeight="1" x14ac:dyDescent="0.3">
      <c r="A387" s="94" t="s">
        <v>7</v>
      </c>
      <c r="B387" s="35" t="s">
        <v>93</v>
      </c>
      <c r="C387" s="33">
        <v>1615249701.72</v>
      </c>
      <c r="D387" s="33">
        <v>249163117.30000001</v>
      </c>
      <c r="E387" s="53">
        <v>2</v>
      </c>
      <c r="F387" s="42">
        <v>1864412819.02</v>
      </c>
      <c r="G387" s="33">
        <v>1620405255.9200001</v>
      </c>
      <c r="H387" s="33">
        <v>288872418.74999994</v>
      </c>
      <c r="I387" s="53">
        <v>2</v>
      </c>
      <c r="J387" s="42">
        <v>1909277674.6700001</v>
      </c>
      <c r="K387" s="33">
        <v>44864855.650000095</v>
      </c>
      <c r="L387" s="117">
        <v>2.4063799171678415</v>
      </c>
      <c r="M387" s="117">
        <v>17.909773391501528</v>
      </c>
      <c r="N387" s="117">
        <v>17.161168761585387</v>
      </c>
    </row>
    <row r="388" spans="1:14" ht="15.9" customHeight="1" x14ac:dyDescent="0.3">
      <c r="A388" s="94" t="s">
        <v>7</v>
      </c>
      <c r="B388" s="35" t="s">
        <v>92</v>
      </c>
      <c r="C388" s="33">
        <v>208384552.29999998</v>
      </c>
      <c r="D388" s="33">
        <v>1331880243.5899999</v>
      </c>
      <c r="E388" s="53">
        <v>3</v>
      </c>
      <c r="F388" s="42">
        <v>1540264795.8899999</v>
      </c>
      <c r="G388" s="33">
        <v>240650029.80000001</v>
      </c>
      <c r="H388" s="33">
        <v>1450825371.8200002</v>
      </c>
      <c r="I388" s="53">
        <v>3</v>
      </c>
      <c r="J388" s="42">
        <v>1691475401.6200001</v>
      </c>
      <c r="K388" s="33">
        <v>151210605.73000026</v>
      </c>
      <c r="L388" s="117">
        <v>9.817182482744947</v>
      </c>
      <c r="M388" s="117">
        <v>14.795968562261496</v>
      </c>
      <c r="N388" s="117">
        <v>15.20349565093427</v>
      </c>
    </row>
    <row r="389" spans="1:14" ht="15.9" customHeight="1" x14ac:dyDescent="0.3">
      <c r="A389" s="94" t="s">
        <v>7</v>
      </c>
      <c r="B389" s="35" t="s">
        <v>109</v>
      </c>
      <c r="C389" s="33">
        <v>1041966657.14</v>
      </c>
      <c r="D389" s="33">
        <v>195350165.34</v>
      </c>
      <c r="E389" s="53">
        <v>4</v>
      </c>
      <c r="F389" s="42">
        <v>1237316822.48</v>
      </c>
      <c r="G389" s="33">
        <v>906838307.68999994</v>
      </c>
      <c r="H389" s="33">
        <v>258396983.71999994</v>
      </c>
      <c r="I389" s="53">
        <v>4</v>
      </c>
      <c r="J389" s="42">
        <v>1165235291.4099998</v>
      </c>
      <c r="K389" s="33">
        <v>-72081531.070000172</v>
      </c>
      <c r="L389" s="117">
        <v>-5.8256325106389877</v>
      </c>
      <c r="M389" s="117">
        <v>11.8858139560302</v>
      </c>
      <c r="N389" s="117">
        <v>10.473489397658403</v>
      </c>
    </row>
    <row r="390" spans="1:14" ht="15.9" customHeight="1" x14ac:dyDescent="0.3">
      <c r="A390" s="94" t="s">
        <v>7</v>
      </c>
      <c r="B390" s="35" t="s">
        <v>110</v>
      </c>
      <c r="C390" s="33">
        <v>729163937.58999991</v>
      </c>
      <c r="D390" s="33">
        <v>213931365.79999998</v>
      </c>
      <c r="E390" s="53">
        <v>5</v>
      </c>
      <c r="F390" s="42">
        <v>943095303.38999987</v>
      </c>
      <c r="G390" s="33">
        <v>687279180.31000018</v>
      </c>
      <c r="H390" s="33">
        <v>301659286.36000001</v>
      </c>
      <c r="I390" s="53">
        <v>5</v>
      </c>
      <c r="J390" s="42">
        <v>988938466.6700002</v>
      </c>
      <c r="K390" s="33">
        <v>45843163.280000329</v>
      </c>
      <c r="L390" s="117">
        <v>4.8609258380584599</v>
      </c>
      <c r="M390" s="117">
        <v>9.0594867177445053</v>
      </c>
      <c r="N390" s="117">
        <v>8.8888798871440695</v>
      </c>
    </row>
    <row r="391" spans="1:14" ht="15.9" customHeight="1" x14ac:dyDescent="0.3">
      <c r="A391" s="94" t="s">
        <v>7</v>
      </c>
      <c r="B391" s="35" t="s">
        <v>111</v>
      </c>
      <c r="C391" s="33">
        <v>544394102.62</v>
      </c>
      <c r="D391" s="33">
        <v>51853215.949999996</v>
      </c>
      <c r="E391" s="53">
        <v>6</v>
      </c>
      <c r="F391" s="42">
        <v>596247318.57000005</v>
      </c>
      <c r="G391" s="33">
        <v>611199881.71000004</v>
      </c>
      <c r="H391" s="33">
        <v>93380291.719999999</v>
      </c>
      <c r="I391" s="53">
        <v>6</v>
      </c>
      <c r="J391" s="42">
        <v>704580173.43000007</v>
      </c>
      <c r="K391" s="33">
        <v>108332854.86000001</v>
      </c>
      <c r="L391" s="117">
        <v>18.169113970997529</v>
      </c>
      <c r="M391" s="117">
        <v>5.7276233310239695</v>
      </c>
      <c r="N391" s="117">
        <v>6.3329810130363651</v>
      </c>
    </row>
    <row r="392" spans="1:14" ht="15.9" customHeight="1" x14ac:dyDescent="0.3">
      <c r="A392" s="94" t="s">
        <v>7</v>
      </c>
      <c r="B392" s="35" t="s">
        <v>94</v>
      </c>
      <c r="C392" s="33">
        <v>79368007.299999997</v>
      </c>
      <c r="D392" s="33">
        <v>243011694.06</v>
      </c>
      <c r="E392" s="53">
        <v>8</v>
      </c>
      <c r="F392" s="42">
        <v>322379701.36000001</v>
      </c>
      <c r="G392" s="33">
        <v>279046785.34999996</v>
      </c>
      <c r="H392" s="33">
        <v>283645478.22000003</v>
      </c>
      <c r="I392" s="53">
        <v>7</v>
      </c>
      <c r="J392" s="42">
        <v>562692263.56999993</v>
      </c>
      <c r="K392" s="33">
        <v>240312562.20999992</v>
      </c>
      <c r="L392" s="117">
        <v>74.543329246913075</v>
      </c>
      <c r="M392" s="117">
        <v>3.0968181180026528</v>
      </c>
      <c r="N392" s="117">
        <v>5.0576493006090795</v>
      </c>
    </row>
    <row r="393" spans="1:14" ht="15.9" customHeight="1" x14ac:dyDescent="0.3">
      <c r="A393" s="94" t="s">
        <v>7</v>
      </c>
      <c r="B393" s="35" t="s">
        <v>77</v>
      </c>
      <c r="C393" s="33">
        <v>66215722.050000004</v>
      </c>
      <c r="D393" s="33">
        <v>221271781.90000001</v>
      </c>
      <c r="E393" s="53">
        <v>9</v>
      </c>
      <c r="F393" s="42">
        <v>287487503.94999999</v>
      </c>
      <c r="G393" s="33">
        <v>65459392.32</v>
      </c>
      <c r="H393" s="33">
        <v>251895363.71000001</v>
      </c>
      <c r="I393" s="53">
        <v>8</v>
      </c>
      <c r="J393" s="42">
        <v>317354756.03000003</v>
      </c>
      <c r="K393" s="33">
        <v>29867252.080000043</v>
      </c>
      <c r="L393" s="117">
        <v>10.389060974697035</v>
      </c>
      <c r="M393" s="117">
        <v>2.7616394803267372</v>
      </c>
      <c r="N393" s="117">
        <v>2.8524811229796145</v>
      </c>
    </row>
    <row r="394" spans="1:14" ht="15.9" customHeight="1" x14ac:dyDescent="0.3">
      <c r="A394" s="94" t="s">
        <v>7</v>
      </c>
      <c r="B394" s="35" t="s">
        <v>112</v>
      </c>
      <c r="C394" s="33">
        <v>15298949.66</v>
      </c>
      <c r="D394" s="33">
        <v>329903617.96000004</v>
      </c>
      <c r="E394" s="53">
        <v>7</v>
      </c>
      <c r="F394" s="42">
        <v>345202567.62000006</v>
      </c>
      <c r="G394" s="33">
        <v>16744764.459999999</v>
      </c>
      <c r="H394" s="33">
        <v>252174251.69999999</v>
      </c>
      <c r="I394" s="53">
        <v>9</v>
      </c>
      <c r="J394" s="42">
        <v>268919016.15999997</v>
      </c>
      <c r="K394" s="33">
        <v>-76283551.460000098</v>
      </c>
      <c r="L394" s="117">
        <v>-22.098199322773649</v>
      </c>
      <c r="M394" s="117">
        <v>3.3160573115392009</v>
      </c>
      <c r="N394" s="117">
        <v>2.4171259533105465</v>
      </c>
    </row>
    <row r="395" spans="1:14" ht="15.9" customHeight="1" x14ac:dyDescent="0.3">
      <c r="A395" s="94" t="s">
        <v>7</v>
      </c>
      <c r="B395" s="35" t="s">
        <v>113</v>
      </c>
      <c r="C395" s="33">
        <v>133263482.34999998</v>
      </c>
      <c r="D395" s="33">
        <v>18286.849999999999</v>
      </c>
      <c r="E395" s="53">
        <v>10</v>
      </c>
      <c r="F395" s="42">
        <v>133281769.19999997</v>
      </c>
      <c r="G395" s="33">
        <v>171909746.76000002</v>
      </c>
      <c r="H395" s="33">
        <v>85368.99</v>
      </c>
      <c r="I395" s="53">
        <v>10</v>
      </c>
      <c r="J395" s="42">
        <v>171995115.75000003</v>
      </c>
      <c r="K395" s="33">
        <v>38713346.550000057</v>
      </c>
      <c r="L395" s="117">
        <v>29.046242995099785</v>
      </c>
      <c r="M395" s="117">
        <v>1.2803206775016285</v>
      </c>
      <c r="N395" s="117">
        <v>1.5459444410380618</v>
      </c>
    </row>
    <row r="396" spans="1:14" ht="15.9" customHeight="1" x14ac:dyDescent="0.3">
      <c r="A396" s="94" t="s">
        <v>7</v>
      </c>
      <c r="B396" s="35" t="s">
        <v>85</v>
      </c>
      <c r="C396" s="33">
        <v>113220892.40000001</v>
      </c>
      <c r="D396" s="33">
        <v>1187153.1100000001</v>
      </c>
      <c r="E396" s="53">
        <v>11</v>
      </c>
      <c r="F396" s="42">
        <v>114408045.51000001</v>
      </c>
      <c r="G396" s="33">
        <v>128853023.38</v>
      </c>
      <c r="H396" s="33">
        <v>52953.54</v>
      </c>
      <c r="I396" s="53">
        <v>11</v>
      </c>
      <c r="J396" s="42">
        <v>128905976.92</v>
      </c>
      <c r="K396" s="33">
        <v>14497931.409999996</v>
      </c>
      <c r="L396" s="117">
        <v>12.672125762984724</v>
      </c>
      <c r="M396" s="117">
        <v>1.0990174216489945</v>
      </c>
      <c r="N396" s="117">
        <v>1.1586461485668942</v>
      </c>
    </row>
    <row r="397" spans="1:14" ht="15.9" customHeight="1" x14ac:dyDescent="0.3">
      <c r="A397" s="94" t="s">
        <v>7</v>
      </c>
      <c r="B397" s="35" t="s">
        <v>116</v>
      </c>
      <c r="C397" s="33">
        <v>2491298.34</v>
      </c>
      <c r="D397" s="33">
        <v>73523662.189999998</v>
      </c>
      <c r="E397" s="53">
        <v>14</v>
      </c>
      <c r="F397" s="42">
        <v>76014960.530000001</v>
      </c>
      <c r="G397" s="33">
        <v>2765950.41</v>
      </c>
      <c r="H397" s="33">
        <v>104141266.95999999</v>
      </c>
      <c r="I397" s="53">
        <v>12</v>
      </c>
      <c r="J397" s="42">
        <v>106907217.36999999</v>
      </c>
      <c r="K397" s="33">
        <v>30892256.839999989</v>
      </c>
      <c r="L397" s="117">
        <v>40.639706479631833</v>
      </c>
      <c r="M397" s="117">
        <v>0.73020883763920785</v>
      </c>
      <c r="N397" s="117">
        <v>0.96091460318110322</v>
      </c>
    </row>
    <row r="398" spans="1:14" ht="15.9" customHeight="1" x14ac:dyDescent="0.3">
      <c r="A398" s="94" t="s">
        <v>7</v>
      </c>
      <c r="B398" s="35" t="s">
        <v>118</v>
      </c>
      <c r="C398" s="33">
        <v>68535597.159999996</v>
      </c>
      <c r="D398" s="33">
        <v>56629.14</v>
      </c>
      <c r="E398" s="53">
        <v>17</v>
      </c>
      <c r="F398" s="42">
        <v>68592226.299999997</v>
      </c>
      <c r="G398" s="33">
        <v>98734950.329999998</v>
      </c>
      <c r="H398" s="33">
        <v>267330.38</v>
      </c>
      <c r="I398" s="53">
        <v>13</v>
      </c>
      <c r="J398" s="42">
        <v>99002280.709999993</v>
      </c>
      <c r="K398" s="33">
        <v>30410054.409999996</v>
      </c>
      <c r="L398" s="117">
        <v>44.334549336533193</v>
      </c>
      <c r="M398" s="117">
        <v>0.65890516141018507</v>
      </c>
      <c r="N398" s="117">
        <v>0.88986262689098594</v>
      </c>
    </row>
    <row r="399" spans="1:14" ht="15.9" customHeight="1" x14ac:dyDescent="0.3">
      <c r="A399" s="94" t="s">
        <v>7</v>
      </c>
      <c r="B399" s="35" t="s">
        <v>114</v>
      </c>
      <c r="C399" s="33">
        <v>97212334.049999997</v>
      </c>
      <c r="D399" s="33">
        <v>0</v>
      </c>
      <c r="E399" s="53">
        <v>12</v>
      </c>
      <c r="F399" s="42">
        <v>97212334.049999997</v>
      </c>
      <c r="G399" s="33">
        <v>90207164.279999986</v>
      </c>
      <c r="H399" s="33">
        <v>6726000.0199999996</v>
      </c>
      <c r="I399" s="53">
        <v>14</v>
      </c>
      <c r="J399" s="42">
        <v>96933164.299999982</v>
      </c>
      <c r="K399" s="33">
        <v>-279169.7500000149</v>
      </c>
      <c r="L399" s="117">
        <v>-0.2871752362785851</v>
      </c>
      <c r="M399" s="117">
        <v>0.93383335274942192</v>
      </c>
      <c r="N399" s="117">
        <v>0.87126477893494503</v>
      </c>
    </row>
    <row r="400" spans="1:14" ht="15.9" customHeight="1" x14ac:dyDescent="0.3">
      <c r="A400" s="94" t="s">
        <v>7</v>
      </c>
      <c r="B400" s="35" t="s">
        <v>168</v>
      </c>
      <c r="C400" s="33">
        <v>41649338.579999998</v>
      </c>
      <c r="D400" s="33">
        <v>19604137.600000001</v>
      </c>
      <c r="E400" s="53">
        <v>18</v>
      </c>
      <c r="F400" s="42">
        <v>61253476.18</v>
      </c>
      <c r="G400" s="33">
        <v>64173183.659999989</v>
      </c>
      <c r="H400" s="33">
        <v>21853436.930000003</v>
      </c>
      <c r="I400" s="53">
        <v>15</v>
      </c>
      <c r="J400" s="42">
        <v>86026620.589999989</v>
      </c>
      <c r="K400" s="33">
        <v>24773144.409999989</v>
      </c>
      <c r="L400" s="117">
        <v>40.44365471961364</v>
      </c>
      <c r="M400" s="117">
        <v>0.58840824662543179</v>
      </c>
      <c r="N400" s="117">
        <v>0.77323344504566793</v>
      </c>
    </row>
    <row r="401" spans="1:14" ht="15.9" customHeight="1" x14ac:dyDescent="0.3">
      <c r="A401" s="94" t="s">
        <v>7</v>
      </c>
      <c r="B401" s="35" t="s">
        <v>115</v>
      </c>
      <c r="C401" s="33">
        <v>71584739.000000015</v>
      </c>
      <c r="D401" s="33">
        <v>0</v>
      </c>
      <c r="E401" s="53">
        <v>15</v>
      </c>
      <c r="F401" s="42">
        <v>71584739.000000015</v>
      </c>
      <c r="G401" s="33">
        <v>83223767.510000005</v>
      </c>
      <c r="H401" s="33">
        <v>0</v>
      </c>
      <c r="I401" s="53">
        <v>16</v>
      </c>
      <c r="J401" s="42">
        <v>83223767.510000005</v>
      </c>
      <c r="K401" s="33">
        <v>11639028.50999999</v>
      </c>
      <c r="L401" s="117">
        <v>16.259091913431419</v>
      </c>
      <c r="M401" s="117">
        <v>0.68765159770446138</v>
      </c>
      <c r="N401" s="117">
        <v>0.74804054861266334</v>
      </c>
    </row>
    <row r="402" spans="1:14" ht="15.9" customHeight="1" x14ac:dyDescent="0.3">
      <c r="A402" s="94" t="s">
        <v>7</v>
      </c>
      <c r="B402" s="35" t="s">
        <v>117</v>
      </c>
      <c r="C402" s="33">
        <v>70759519.910000011</v>
      </c>
      <c r="D402" s="33">
        <v>0</v>
      </c>
      <c r="E402" s="53">
        <v>16</v>
      </c>
      <c r="F402" s="42">
        <v>70759519.910000011</v>
      </c>
      <c r="G402" s="33">
        <v>75875835.189999998</v>
      </c>
      <c r="H402" s="33">
        <v>0</v>
      </c>
      <c r="I402" s="53">
        <v>17</v>
      </c>
      <c r="J402" s="42">
        <v>75875835.189999998</v>
      </c>
      <c r="K402" s="33">
        <v>5116315.2799999863</v>
      </c>
      <c r="L402" s="117">
        <v>7.2305681080192414</v>
      </c>
      <c r="M402" s="117">
        <v>0.67972444404542909</v>
      </c>
      <c r="N402" s="117">
        <v>0.681995096835188</v>
      </c>
    </row>
    <row r="403" spans="1:14" ht="15.9" customHeight="1" x14ac:dyDescent="0.3">
      <c r="A403" s="94" t="s">
        <v>7</v>
      </c>
      <c r="B403" s="35" t="s">
        <v>120</v>
      </c>
      <c r="C403" s="33">
        <v>0</v>
      </c>
      <c r="D403" s="33">
        <v>40814095.479999997</v>
      </c>
      <c r="E403" s="53">
        <v>23</v>
      </c>
      <c r="F403" s="42">
        <v>40814095.479999997</v>
      </c>
      <c r="G403" s="33">
        <v>0</v>
      </c>
      <c r="H403" s="33">
        <v>69538818.909999996</v>
      </c>
      <c r="I403" s="53">
        <v>18</v>
      </c>
      <c r="J403" s="42">
        <v>69538818.909999996</v>
      </c>
      <c r="K403" s="33">
        <v>28724723.43</v>
      </c>
      <c r="L403" s="117">
        <v>70.379419394644884</v>
      </c>
      <c r="M403" s="117">
        <v>0.3920651015530619</v>
      </c>
      <c r="N403" s="117">
        <v>0.62503606606204998</v>
      </c>
    </row>
    <row r="404" spans="1:14" ht="15.9" customHeight="1" x14ac:dyDescent="0.3">
      <c r="A404" s="94" t="s">
        <v>7</v>
      </c>
      <c r="B404" s="35" t="s">
        <v>80</v>
      </c>
      <c r="C404" s="33">
        <v>48923855.979999997</v>
      </c>
      <c r="D404" s="33">
        <v>0</v>
      </c>
      <c r="E404" s="53">
        <v>20</v>
      </c>
      <c r="F404" s="42">
        <v>48923855.979999997</v>
      </c>
      <c r="G404" s="33">
        <v>61562122.390000001</v>
      </c>
      <c r="H404" s="33">
        <v>0</v>
      </c>
      <c r="I404" s="53">
        <v>19</v>
      </c>
      <c r="J404" s="42">
        <v>61562122.390000001</v>
      </c>
      <c r="K404" s="33">
        <v>12638266.410000004</v>
      </c>
      <c r="L404" s="117">
        <v>25.832523125663908</v>
      </c>
      <c r="M404" s="117">
        <v>0.46996843461998178</v>
      </c>
      <c r="N404" s="117">
        <v>0.55333909031265782</v>
      </c>
    </row>
    <row r="405" spans="1:14" ht="15.9" customHeight="1" x14ac:dyDescent="0.3">
      <c r="A405" s="94" t="s">
        <v>7</v>
      </c>
      <c r="B405" s="35" t="s">
        <v>119</v>
      </c>
      <c r="C405" s="33">
        <v>50469279.149999999</v>
      </c>
      <c r="D405" s="33">
        <v>0</v>
      </c>
      <c r="E405" s="53">
        <v>19</v>
      </c>
      <c r="F405" s="42">
        <v>50469279.149999999</v>
      </c>
      <c r="G405" s="33">
        <v>55380061.890000001</v>
      </c>
      <c r="H405" s="33">
        <v>0</v>
      </c>
      <c r="I405" s="53">
        <v>20</v>
      </c>
      <c r="J405" s="42">
        <v>55380061.890000001</v>
      </c>
      <c r="K405" s="33">
        <v>4910782.7400000021</v>
      </c>
      <c r="L405" s="117">
        <v>9.7302414908773311</v>
      </c>
      <c r="M405" s="117">
        <v>0.48481395514328762</v>
      </c>
      <c r="N405" s="117">
        <v>0.49777284924551296</v>
      </c>
    </row>
    <row r="406" spans="1:14" ht="15.9" customHeight="1" x14ac:dyDescent="0.3">
      <c r="A406" s="94" t="s">
        <v>7</v>
      </c>
      <c r="B406" s="35" t="s">
        <v>78</v>
      </c>
      <c r="C406" s="33">
        <v>43578434.840000004</v>
      </c>
      <c r="D406" s="33">
        <v>0</v>
      </c>
      <c r="E406" s="53">
        <v>21</v>
      </c>
      <c r="F406" s="42">
        <v>43578434.840000004</v>
      </c>
      <c r="G406" s="33">
        <v>50087064.069999993</v>
      </c>
      <c r="H406" s="33">
        <v>0</v>
      </c>
      <c r="I406" s="53">
        <v>21</v>
      </c>
      <c r="J406" s="42">
        <v>50087064.069999993</v>
      </c>
      <c r="K406" s="33">
        <v>6508629.2299999893</v>
      </c>
      <c r="L406" s="117">
        <v>14.935435964822247</v>
      </c>
      <c r="M406" s="117">
        <v>0.41861967734751065</v>
      </c>
      <c r="N406" s="117">
        <v>0.45019777410123174</v>
      </c>
    </row>
    <row r="407" spans="1:14" ht="15.9" customHeight="1" x14ac:dyDescent="0.3">
      <c r="A407" s="94" t="s">
        <v>7</v>
      </c>
      <c r="B407" s="35" t="s">
        <v>87</v>
      </c>
      <c r="C407" s="33">
        <v>118623.01</v>
      </c>
      <c r="D407" s="33">
        <v>42842805.030000001</v>
      </c>
      <c r="E407" s="53">
        <v>22</v>
      </c>
      <c r="F407" s="42">
        <v>42961428.039999999</v>
      </c>
      <c r="G407" s="33">
        <v>181291.77</v>
      </c>
      <c r="H407" s="33">
        <v>49386789.020000003</v>
      </c>
      <c r="I407" s="53">
        <v>22</v>
      </c>
      <c r="J407" s="42">
        <v>49568080.790000007</v>
      </c>
      <c r="K407" s="33">
        <v>6606652.7500000075</v>
      </c>
      <c r="L407" s="117">
        <v>15.378103222846237</v>
      </c>
      <c r="M407" s="117">
        <v>0.41269263594536876</v>
      </c>
      <c r="N407" s="117">
        <v>0.44553299444624511</v>
      </c>
    </row>
    <row r="408" spans="1:14" ht="15.9" customHeight="1" x14ac:dyDescent="0.3">
      <c r="A408" s="94" t="s">
        <v>7</v>
      </c>
      <c r="B408" s="35" t="s">
        <v>121</v>
      </c>
      <c r="C408" s="33">
        <v>27719957.770000003</v>
      </c>
      <c r="D408" s="33">
        <v>499002.91</v>
      </c>
      <c r="E408" s="53">
        <v>25</v>
      </c>
      <c r="F408" s="42">
        <v>28218960.680000003</v>
      </c>
      <c r="G408" s="33">
        <v>27138466.649999999</v>
      </c>
      <c r="H408" s="33">
        <v>11491688.32</v>
      </c>
      <c r="I408" s="53">
        <v>23</v>
      </c>
      <c r="J408" s="42">
        <v>38630154.969999999</v>
      </c>
      <c r="K408" s="33">
        <v>10411194.289999995</v>
      </c>
      <c r="L408" s="117">
        <v>36.894322253968973</v>
      </c>
      <c r="M408" s="117">
        <v>0.2710747244208207</v>
      </c>
      <c r="N408" s="117">
        <v>0.347219588602244</v>
      </c>
    </row>
    <row r="409" spans="1:14" ht="15.9" customHeight="1" x14ac:dyDescent="0.3">
      <c r="A409" s="94" t="s">
        <v>7</v>
      </c>
      <c r="B409" s="35" t="s">
        <v>123</v>
      </c>
      <c r="C409" s="33">
        <v>24418977.300000001</v>
      </c>
      <c r="D409" s="33">
        <v>241860.80000000002</v>
      </c>
      <c r="E409" s="53">
        <v>26</v>
      </c>
      <c r="F409" s="42">
        <v>24660838.100000001</v>
      </c>
      <c r="G409" s="33">
        <v>28158522.890000001</v>
      </c>
      <c r="H409" s="33">
        <v>355091.03999999992</v>
      </c>
      <c r="I409" s="53">
        <v>24</v>
      </c>
      <c r="J409" s="42">
        <v>28513613.93</v>
      </c>
      <c r="K409" s="33">
        <v>3852775.8299999982</v>
      </c>
      <c r="L409" s="117">
        <v>15.623053094858111</v>
      </c>
      <c r="M409" s="117">
        <v>0.23689497170892881</v>
      </c>
      <c r="N409" s="117">
        <v>0.2562890391205131</v>
      </c>
    </row>
    <row r="410" spans="1:14" ht="15.9" customHeight="1" x14ac:dyDescent="0.3">
      <c r="A410" s="94" t="s">
        <v>7</v>
      </c>
      <c r="B410" s="35" t="s">
        <v>108</v>
      </c>
      <c r="C410" s="33">
        <v>25590083.529999997</v>
      </c>
      <c r="D410" s="33">
        <v>5000000</v>
      </c>
      <c r="E410" s="53">
        <v>24</v>
      </c>
      <c r="F410" s="42">
        <v>30590083.529999997</v>
      </c>
      <c r="G410" s="33">
        <v>23632715.460000001</v>
      </c>
      <c r="H410" s="33">
        <v>4000000</v>
      </c>
      <c r="I410" s="53">
        <v>25</v>
      </c>
      <c r="J410" s="42">
        <v>27632715.460000001</v>
      </c>
      <c r="K410" s="33">
        <v>-2957368.0699999966</v>
      </c>
      <c r="L410" s="117">
        <v>-9.6677345359311513</v>
      </c>
      <c r="M410" s="117">
        <v>0.2938520152084011</v>
      </c>
      <c r="N410" s="117">
        <v>0.24837125560162021</v>
      </c>
    </row>
    <row r="411" spans="1:14" ht="15.9" customHeight="1" x14ac:dyDescent="0.3">
      <c r="A411" s="94" t="s">
        <v>7</v>
      </c>
      <c r="B411" s="35" t="s">
        <v>122</v>
      </c>
      <c r="C411" s="33">
        <v>18967221.09</v>
      </c>
      <c r="D411" s="33">
        <v>0</v>
      </c>
      <c r="E411" s="53">
        <v>27</v>
      </c>
      <c r="F411" s="42">
        <v>18967221.09</v>
      </c>
      <c r="G411" s="33">
        <v>25536527.459999997</v>
      </c>
      <c r="H411" s="33">
        <v>0</v>
      </c>
      <c r="I411" s="53">
        <v>26</v>
      </c>
      <c r="J411" s="42">
        <v>25536527.459999997</v>
      </c>
      <c r="K411" s="33">
        <v>6569306.3699999973</v>
      </c>
      <c r="L411" s="117">
        <v>34.635049271732811</v>
      </c>
      <c r="M411" s="117">
        <v>0.18220140310286323</v>
      </c>
      <c r="N411" s="117">
        <v>0.22953007995637109</v>
      </c>
    </row>
    <row r="412" spans="1:14" ht="15.9" customHeight="1" x14ac:dyDescent="0.3">
      <c r="A412" s="94" t="s">
        <v>7</v>
      </c>
      <c r="B412" s="35" t="s">
        <v>127</v>
      </c>
      <c r="C412" s="33">
        <v>4945251.129999999</v>
      </c>
      <c r="D412" s="33">
        <v>0</v>
      </c>
      <c r="E412" s="53">
        <v>30</v>
      </c>
      <c r="F412" s="42">
        <v>4945251.129999999</v>
      </c>
      <c r="G412" s="33">
        <v>15742702.869999999</v>
      </c>
      <c r="H412" s="33">
        <v>4994131.3099999996</v>
      </c>
      <c r="I412" s="53">
        <v>27</v>
      </c>
      <c r="J412" s="42">
        <v>20736834.18</v>
      </c>
      <c r="K412" s="33">
        <v>15791583.050000001</v>
      </c>
      <c r="L412" s="117">
        <v>319.32823298298308</v>
      </c>
      <c r="M412" s="117">
        <v>4.7504676109726293E-2</v>
      </c>
      <c r="N412" s="117">
        <v>0.18638897613753352</v>
      </c>
    </row>
    <row r="413" spans="1:14" ht="15.9" customHeight="1" x14ac:dyDescent="0.3">
      <c r="A413" s="94" t="s">
        <v>7</v>
      </c>
      <c r="B413" s="35" t="s">
        <v>128</v>
      </c>
      <c r="C413" s="33">
        <v>4296581.7299999995</v>
      </c>
      <c r="D413" s="33">
        <v>50810</v>
      </c>
      <c r="E413" s="53">
        <v>31</v>
      </c>
      <c r="F413" s="42">
        <v>4347391.7299999995</v>
      </c>
      <c r="G413" s="33">
        <v>11418199.24</v>
      </c>
      <c r="H413" s="33">
        <v>42681</v>
      </c>
      <c r="I413" s="53">
        <v>28</v>
      </c>
      <c r="J413" s="42">
        <v>11460880.24</v>
      </c>
      <c r="K413" s="33">
        <v>7113488.5100000007</v>
      </c>
      <c r="L413" s="117">
        <v>163.62658236919455</v>
      </c>
      <c r="M413" s="117">
        <v>4.1761566930930097E-2</v>
      </c>
      <c r="N413" s="117">
        <v>0.10301387931378489</v>
      </c>
    </row>
    <row r="414" spans="1:14" ht="15.9" customHeight="1" x14ac:dyDescent="0.3">
      <c r="A414" s="94" t="s">
        <v>7</v>
      </c>
      <c r="B414" s="35" t="s">
        <v>124</v>
      </c>
      <c r="C414" s="33">
        <v>8701376.0199999996</v>
      </c>
      <c r="D414" s="33">
        <v>0</v>
      </c>
      <c r="E414" s="53">
        <v>28</v>
      </c>
      <c r="F414" s="42">
        <v>8701376.0199999996</v>
      </c>
      <c r="G414" s="33">
        <v>10632880.51</v>
      </c>
      <c r="H414" s="33">
        <v>0</v>
      </c>
      <c r="I414" s="53">
        <v>29</v>
      </c>
      <c r="J414" s="42">
        <v>10632880.51</v>
      </c>
      <c r="K414" s="33">
        <v>1931504.4900000002</v>
      </c>
      <c r="L414" s="117">
        <v>22.197690176363626</v>
      </c>
      <c r="M414" s="117">
        <v>8.3586462784760396E-2</v>
      </c>
      <c r="N414" s="117">
        <v>9.5571565767886918E-2</v>
      </c>
    </row>
    <row r="415" spans="1:14" ht="15.9" customHeight="1" x14ac:dyDescent="0.3">
      <c r="A415" s="94" t="s">
        <v>7</v>
      </c>
      <c r="B415" s="35" t="s">
        <v>79</v>
      </c>
      <c r="C415" s="33">
        <v>4165999.33</v>
      </c>
      <c r="D415" s="33">
        <v>0</v>
      </c>
      <c r="E415" s="53">
        <v>32</v>
      </c>
      <c r="F415" s="42">
        <v>4165999.33</v>
      </c>
      <c r="G415" s="33">
        <v>4810315.24</v>
      </c>
      <c r="H415" s="33">
        <v>0</v>
      </c>
      <c r="I415" s="53">
        <v>30</v>
      </c>
      <c r="J415" s="42">
        <v>4810315.24</v>
      </c>
      <c r="K415" s="33">
        <v>644315.91000000015</v>
      </c>
      <c r="L415" s="117">
        <v>15.466058896365691</v>
      </c>
      <c r="M415" s="117">
        <v>4.0019089757527999E-2</v>
      </c>
      <c r="N415" s="117">
        <v>4.3236577227738333E-2</v>
      </c>
    </row>
    <row r="416" spans="1:14" ht="15.9" customHeight="1" x14ac:dyDescent="0.3">
      <c r="A416" s="94" t="s">
        <v>7</v>
      </c>
      <c r="B416" s="35" t="s">
        <v>125</v>
      </c>
      <c r="C416" s="33">
        <v>21535.14</v>
      </c>
      <c r="D416" s="33">
        <v>8050581.2199999997</v>
      </c>
      <c r="E416" s="53">
        <v>29</v>
      </c>
      <c r="F416" s="42">
        <v>8072116.3599999994</v>
      </c>
      <c r="G416" s="33">
        <v>32259.79</v>
      </c>
      <c r="H416" s="33">
        <v>4542596.76</v>
      </c>
      <c r="I416" s="53">
        <v>31</v>
      </c>
      <c r="J416" s="42">
        <v>4574856.55</v>
      </c>
      <c r="K416" s="33">
        <v>-3497259.8099999996</v>
      </c>
      <c r="L416" s="117">
        <v>-43.325190743409948</v>
      </c>
      <c r="M416" s="117">
        <v>7.7541718938310578E-2</v>
      </c>
      <c r="N416" s="117">
        <v>4.1120202868429795E-2</v>
      </c>
    </row>
    <row r="417" spans="1:14" ht="15.9" customHeight="1" x14ac:dyDescent="0.3">
      <c r="A417" s="94" t="s">
        <v>7</v>
      </c>
      <c r="B417" s="35" t="s">
        <v>126</v>
      </c>
      <c r="C417" s="33">
        <v>1488067</v>
      </c>
      <c r="D417" s="33">
        <v>0</v>
      </c>
      <c r="E417" s="53">
        <v>33</v>
      </c>
      <c r="F417" s="42">
        <v>1488067</v>
      </c>
      <c r="G417" s="33">
        <v>1634079.5</v>
      </c>
      <c r="H417" s="33">
        <v>0</v>
      </c>
      <c r="I417" s="53">
        <v>32</v>
      </c>
      <c r="J417" s="42">
        <v>1634079.5</v>
      </c>
      <c r="K417" s="33">
        <v>146012.5</v>
      </c>
      <c r="L417" s="117">
        <v>9.8122261968043105</v>
      </c>
      <c r="M417" s="117">
        <v>1.429455026777823E-2</v>
      </c>
      <c r="N417" s="117">
        <v>1.4687603820745444E-2</v>
      </c>
    </row>
    <row r="418" spans="1:14" ht="15.9" customHeight="1" x14ac:dyDescent="0.3">
      <c r="A418" s="94" t="s">
        <v>7</v>
      </c>
      <c r="B418" s="35" t="s">
        <v>169</v>
      </c>
      <c r="C418" s="33">
        <v>85423692.069999993</v>
      </c>
      <c r="D418" s="33">
        <v>400662.01</v>
      </c>
      <c r="E418" s="53">
        <v>13</v>
      </c>
      <c r="F418" s="42">
        <v>85824354.079999998</v>
      </c>
      <c r="G418" s="33">
        <v>1096116.3900000001</v>
      </c>
      <c r="H418" s="33">
        <v>0</v>
      </c>
      <c r="I418" s="53">
        <v>33</v>
      </c>
      <c r="J418" s="42">
        <v>1096116.3900000001</v>
      </c>
      <c r="K418" s="33">
        <v>-84728237.689999998</v>
      </c>
      <c r="L418" s="117">
        <v>-98.722837588759162</v>
      </c>
      <c r="M418" s="117">
        <v>0.82443904985202776</v>
      </c>
      <c r="N418" s="117">
        <v>9.8522276778735089E-3</v>
      </c>
    </row>
    <row r="419" spans="1:14" ht="18.75" customHeight="1" x14ac:dyDescent="0.3">
      <c r="A419" s="7"/>
      <c r="B419" s="37" t="s">
        <v>21</v>
      </c>
      <c r="C419" s="44">
        <v>6648229807.1300001</v>
      </c>
      <c r="D419" s="44">
        <v>3761800394.0600004</v>
      </c>
      <c r="E419" s="44"/>
      <c r="F419" s="44">
        <v>10410030201.190002</v>
      </c>
      <c r="G419" s="44">
        <v>6859524291.8100004</v>
      </c>
      <c r="H419" s="44">
        <v>4266044725.0499997</v>
      </c>
      <c r="I419" s="44"/>
      <c r="J419" s="44">
        <v>11125569016.859995</v>
      </c>
      <c r="K419" s="44">
        <v>715538815.66999245</v>
      </c>
      <c r="L419" s="116">
        <v>6.8735517749813733</v>
      </c>
      <c r="M419" s="120">
        <v>99.999999999999972</v>
      </c>
      <c r="N419" s="120">
        <v>100.00000000000003</v>
      </c>
    </row>
    <row r="420" spans="1:14" x14ac:dyDescent="0.25">
      <c r="B420" s="50" t="s">
        <v>107</v>
      </c>
    </row>
    <row r="426" spans="1:14" ht="20" x14ac:dyDescent="0.4">
      <c r="A426" s="133" t="s">
        <v>42</v>
      </c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</row>
    <row r="427" spans="1:14" ht="13" x14ac:dyDescent="0.3">
      <c r="A427" s="134" t="s">
        <v>59</v>
      </c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</row>
    <row r="428" spans="1:14" ht="13" x14ac:dyDescent="0.3">
      <c r="A428" s="134" t="s">
        <v>150</v>
      </c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</row>
    <row r="429" spans="1:14" ht="13" x14ac:dyDescent="0.3">
      <c r="A429" s="134" t="s">
        <v>91</v>
      </c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</row>
    <row r="430" spans="1:14" ht="13" x14ac:dyDescent="0.3">
      <c r="A430" s="1"/>
      <c r="B430" s="94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37" t="s">
        <v>33</v>
      </c>
      <c r="C431" s="136" t="s">
        <v>174</v>
      </c>
      <c r="D431" s="136"/>
      <c r="E431" s="136" t="s">
        <v>52</v>
      </c>
      <c r="F431" s="136"/>
      <c r="G431" s="136" t="s">
        <v>167</v>
      </c>
      <c r="H431" s="136"/>
      <c r="I431" s="136" t="s">
        <v>52</v>
      </c>
      <c r="J431" s="136"/>
      <c r="K431" s="136" t="s">
        <v>29</v>
      </c>
      <c r="L431" s="136"/>
      <c r="M431" s="136" t="s">
        <v>61</v>
      </c>
      <c r="N431" s="136"/>
    </row>
    <row r="432" spans="1:14" ht="34.5" customHeight="1" x14ac:dyDescent="0.25">
      <c r="A432" s="60"/>
      <c r="B432" s="138"/>
      <c r="C432" s="31" t="s">
        <v>28</v>
      </c>
      <c r="D432" s="31" t="s">
        <v>37</v>
      </c>
      <c r="E432" s="31" t="s">
        <v>51</v>
      </c>
      <c r="F432" s="31" t="s">
        <v>57</v>
      </c>
      <c r="G432" s="31" t="s">
        <v>28</v>
      </c>
      <c r="H432" s="31" t="s">
        <v>37</v>
      </c>
      <c r="I432" s="31" t="s">
        <v>51</v>
      </c>
      <c r="J432" s="31" t="s">
        <v>57</v>
      </c>
      <c r="K432" s="31" t="s">
        <v>26</v>
      </c>
      <c r="L432" s="31" t="s">
        <v>24</v>
      </c>
      <c r="M432" s="129">
        <v>2023</v>
      </c>
      <c r="N432" s="129">
        <v>2024</v>
      </c>
    </row>
    <row r="433" spans="1:14" ht="15.9" customHeight="1" x14ac:dyDescent="0.3">
      <c r="A433" s="94" t="s">
        <v>8</v>
      </c>
      <c r="B433" s="35" t="s">
        <v>93</v>
      </c>
      <c r="C433" s="33">
        <v>1420578893.99</v>
      </c>
      <c r="D433" s="33">
        <v>255280869.93000001</v>
      </c>
      <c r="E433" s="53">
        <v>2</v>
      </c>
      <c r="F433" s="42">
        <v>1675859763.9200001</v>
      </c>
      <c r="G433" s="33">
        <v>1712150989.8799999</v>
      </c>
      <c r="H433" s="33">
        <v>302414090.95999992</v>
      </c>
      <c r="I433" s="53">
        <v>1</v>
      </c>
      <c r="J433" s="42">
        <v>2014565080.8399997</v>
      </c>
      <c r="K433" s="33">
        <v>338705316.9199996</v>
      </c>
      <c r="L433" s="117">
        <v>20.210838890703762</v>
      </c>
      <c r="M433" s="117">
        <v>17.247054872427263</v>
      </c>
      <c r="N433" s="117">
        <v>18.779025930472677</v>
      </c>
    </row>
    <row r="434" spans="1:14" ht="15.9" customHeight="1" x14ac:dyDescent="0.3">
      <c r="A434" s="94" t="s">
        <v>8</v>
      </c>
      <c r="B434" s="33" t="s">
        <v>84</v>
      </c>
      <c r="C434" s="33">
        <v>1354257946</v>
      </c>
      <c r="D434" s="33">
        <v>680439714.85000002</v>
      </c>
      <c r="E434" s="53">
        <v>1</v>
      </c>
      <c r="F434" s="42">
        <v>2034697660.8499999</v>
      </c>
      <c r="G434" s="33">
        <v>1137551003.1800001</v>
      </c>
      <c r="H434" s="33">
        <v>679834187.05000007</v>
      </c>
      <c r="I434" s="53">
        <v>2</v>
      </c>
      <c r="J434" s="42">
        <v>1817385190.23</v>
      </c>
      <c r="K434" s="33">
        <v>-217312470.61999989</v>
      </c>
      <c r="L434" s="117">
        <v>-10.680332257777161</v>
      </c>
      <c r="M434" s="117">
        <v>20.94002312185982</v>
      </c>
      <c r="N434" s="117">
        <v>16.94098837390538</v>
      </c>
    </row>
    <row r="435" spans="1:14" ht="15.9" customHeight="1" x14ac:dyDescent="0.3">
      <c r="A435" s="94" t="s">
        <v>8</v>
      </c>
      <c r="B435" s="35" t="s">
        <v>92</v>
      </c>
      <c r="C435" s="33">
        <v>233072040.75000003</v>
      </c>
      <c r="D435" s="33">
        <v>1378867375.23</v>
      </c>
      <c r="E435" s="53">
        <v>3</v>
      </c>
      <c r="F435" s="42">
        <v>1611939415.98</v>
      </c>
      <c r="G435" s="33">
        <v>244665377.38</v>
      </c>
      <c r="H435" s="33">
        <v>1493050630.6799996</v>
      </c>
      <c r="I435" s="53">
        <v>3</v>
      </c>
      <c r="J435" s="42">
        <v>1737716008.0599995</v>
      </c>
      <c r="K435" s="33">
        <v>125776592.07999945</v>
      </c>
      <c r="L435" s="117">
        <v>7.8028113732507673</v>
      </c>
      <c r="M435" s="117">
        <v>16.589220743271305</v>
      </c>
      <c r="N435" s="117">
        <v>16.198341907896861</v>
      </c>
    </row>
    <row r="436" spans="1:14" ht="15.9" customHeight="1" x14ac:dyDescent="0.3">
      <c r="A436" s="94" t="s">
        <v>8</v>
      </c>
      <c r="B436" s="35" t="s">
        <v>109</v>
      </c>
      <c r="C436" s="33">
        <v>680139185.21000004</v>
      </c>
      <c r="D436" s="33">
        <v>209512763.79000002</v>
      </c>
      <c r="E436" s="53">
        <v>5</v>
      </c>
      <c r="F436" s="42">
        <v>889651949</v>
      </c>
      <c r="G436" s="33">
        <v>892798501.50999999</v>
      </c>
      <c r="H436" s="33">
        <v>200239190.47999999</v>
      </c>
      <c r="I436" s="53">
        <v>4</v>
      </c>
      <c r="J436" s="42">
        <v>1093037691.99</v>
      </c>
      <c r="K436" s="33">
        <v>203385742.99000001</v>
      </c>
      <c r="L436" s="117">
        <v>22.861270996889598</v>
      </c>
      <c r="M436" s="117">
        <v>9.1558233642855846</v>
      </c>
      <c r="N436" s="117">
        <v>10.188890572999286</v>
      </c>
    </row>
    <row r="437" spans="1:14" ht="15.9" customHeight="1" x14ac:dyDescent="0.3">
      <c r="A437" s="94" t="s">
        <v>8</v>
      </c>
      <c r="B437" s="35" t="s">
        <v>110</v>
      </c>
      <c r="C437" s="33">
        <v>500989345.71999997</v>
      </c>
      <c r="D437" s="33">
        <v>469673582.25999999</v>
      </c>
      <c r="E437" s="53">
        <v>4</v>
      </c>
      <c r="F437" s="42">
        <v>970662927.98000002</v>
      </c>
      <c r="G437" s="33">
        <v>680697970.45999992</v>
      </c>
      <c r="H437" s="33">
        <v>371454231.58999997</v>
      </c>
      <c r="I437" s="53">
        <v>5</v>
      </c>
      <c r="J437" s="42">
        <v>1052152202.05</v>
      </c>
      <c r="K437" s="33">
        <v>81489274.069999933</v>
      </c>
      <c r="L437" s="117">
        <v>8.3952185378690984</v>
      </c>
      <c r="M437" s="117">
        <v>9.9895451528372252</v>
      </c>
      <c r="N437" s="117">
        <v>9.8077712519777975</v>
      </c>
    </row>
    <row r="438" spans="1:14" ht="15.9" customHeight="1" x14ac:dyDescent="0.3">
      <c r="A438" s="94" t="s">
        <v>8</v>
      </c>
      <c r="B438" s="35" t="s">
        <v>111</v>
      </c>
      <c r="C438" s="33">
        <v>541975860.92000008</v>
      </c>
      <c r="D438" s="33">
        <v>85789543.75</v>
      </c>
      <c r="E438" s="53">
        <v>6</v>
      </c>
      <c r="F438" s="42">
        <v>627765404.67000008</v>
      </c>
      <c r="G438" s="33">
        <v>573555055.17000008</v>
      </c>
      <c r="H438" s="33">
        <v>32618023.390000008</v>
      </c>
      <c r="I438" s="53">
        <v>6</v>
      </c>
      <c r="J438" s="42">
        <v>606173078.56000006</v>
      </c>
      <c r="K438" s="33">
        <v>-21592326.110000014</v>
      </c>
      <c r="L438" s="117">
        <v>-3.4395533664921438</v>
      </c>
      <c r="M438" s="117">
        <v>6.4606267269221505</v>
      </c>
      <c r="N438" s="117">
        <v>5.6505198411789488</v>
      </c>
    </row>
    <row r="439" spans="1:14" ht="15.9" customHeight="1" x14ac:dyDescent="0.3">
      <c r="A439" s="94" t="s">
        <v>8</v>
      </c>
      <c r="B439" s="35" t="s">
        <v>94</v>
      </c>
      <c r="C439" s="33">
        <v>113118517.38000001</v>
      </c>
      <c r="D439" s="33">
        <v>255898504.46000001</v>
      </c>
      <c r="E439" s="53">
        <v>7</v>
      </c>
      <c r="F439" s="42">
        <v>369017021.84000003</v>
      </c>
      <c r="G439" s="33">
        <v>243318434.18999997</v>
      </c>
      <c r="H439" s="33">
        <v>268783683.95000005</v>
      </c>
      <c r="I439" s="53">
        <v>7</v>
      </c>
      <c r="J439" s="42">
        <v>512102118.13999999</v>
      </c>
      <c r="K439" s="33">
        <v>143085096.29999995</v>
      </c>
      <c r="L439" s="117">
        <v>38.774660200374008</v>
      </c>
      <c r="M439" s="117">
        <v>3.7977263739819627</v>
      </c>
      <c r="N439" s="117">
        <v>4.7736253581796406</v>
      </c>
    </row>
    <row r="440" spans="1:14" ht="15.9" customHeight="1" x14ac:dyDescent="0.3">
      <c r="A440" s="94" t="s">
        <v>8</v>
      </c>
      <c r="B440" s="35" t="s">
        <v>112</v>
      </c>
      <c r="C440" s="33">
        <v>15662282.889999999</v>
      </c>
      <c r="D440" s="33">
        <v>183557628.56999999</v>
      </c>
      <c r="E440" s="53">
        <v>9</v>
      </c>
      <c r="F440" s="42">
        <v>199219911.45999998</v>
      </c>
      <c r="G440" s="33">
        <v>17491458.34</v>
      </c>
      <c r="H440" s="33">
        <v>382923945.75999999</v>
      </c>
      <c r="I440" s="53">
        <v>8</v>
      </c>
      <c r="J440" s="42">
        <v>400415404.09999996</v>
      </c>
      <c r="K440" s="33">
        <v>201195492.63999999</v>
      </c>
      <c r="L440" s="117">
        <v>100.99165849714609</v>
      </c>
      <c r="M440" s="117">
        <v>2.0502650750404561</v>
      </c>
      <c r="N440" s="117">
        <v>3.7325233759235394</v>
      </c>
    </row>
    <row r="441" spans="1:14" ht="15.9" customHeight="1" x14ac:dyDescent="0.3">
      <c r="A441" s="94" t="s">
        <v>8</v>
      </c>
      <c r="B441" s="35" t="s">
        <v>77</v>
      </c>
      <c r="C441" s="33">
        <v>45778147.230000004</v>
      </c>
      <c r="D441" s="33">
        <v>243179969.31</v>
      </c>
      <c r="E441" s="53">
        <v>8</v>
      </c>
      <c r="F441" s="42">
        <v>288958116.54000002</v>
      </c>
      <c r="G441" s="33">
        <v>37030830.099999994</v>
      </c>
      <c r="H441" s="33">
        <v>227849761.16000003</v>
      </c>
      <c r="I441" s="53">
        <v>9</v>
      </c>
      <c r="J441" s="42">
        <v>264880591.26000002</v>
      </c>
      <c r="K441" s="33">
        <v>-24077525.280000001</v>
      </c>
      <c r="L441" s="117">
        <v>-8.3325312222773249</v>
      </c>
      <c r="M441" s="117">
        <v>2.9738028199575033</v>
      </c>
      <c r="N441" s="117">
        <v>2.4691182921111765</v>
      </c>
    </row>
    <row r="442" spans="1:14" ht="15.9" customHeight="1" x14ac:dyDescent="0.3">
      <c r="A442" s="94" t="s">
        <v>8</v>
      </c>
      <c r="B442" s="35" t="s">
        <v>85</v>
      </c>
      <c r="C442" s="33">
        <v>119212940.3</v>
      </c>
      <c r="D442" s="33">
        <v>1030644.31</v>
      </c>
      <c r="E442" s="53">
        <v>11</v>
      </c>
      <c r="F442" s="42">
        <v>120243584.61</v>
      </c>
      <c r="G442" s="33">
        <v>174981672.99000001</v>
      </c>
      <c r="H442" s="33">
        <v>3132341.16</v>
      </c>
      <c r="I442" s="53">
        <v>10</v>
      </c>
      <c r="J442" s="42">
        <v>178114014.15000001</v>
      </c>
      <c r="K442" s="33">
        <v>57870429.540000007</v>
      </c>
      <c r="L442" s="117">
        <v>48.127664962499161</v>
      </c>
      <c r="M442" s="117">
        <v>1.237482841031452</v>
      </c>
      <c r="N442" s="117">
        <v>1.6603125518827941</v>
      </c>
    </row>
    <row r="443" spans="1:14" ht="15.9" customHeight="1" x14ac:dyDescent="0.3">
      <c r="A443" s="94" t="s">
        <v>8</v>
      </c>
      <c r="B443" s="35" t="s">
        <v>113</v>
      </c>
      <c r="C443" s="33">
        <v>132373203.81999999</v>
      </c>
      <c r="D443" s="33">
        <v>26738.05</v>
      </c>
      <c r="E443" s="53">
        <v>10</v>
      </c>
      <c r="F443" s="42">
        <v>132399941.86999999</v>
      </c>
      <c r="G443" s="33">
        <v>144792059.44999999</v>
      </c>
      <c r="H443" s="33">
        <v>12978.99</v>
      </c>
      <c r="I443" s="53">
        <v>11</v>
      </c>
      <c r="J443" s="42">
        <v>144805038.44</v>
      </c>
      <c r="K443" s="33">
        <v>12405096.570000008</v>
      </c>
      <c r="L443" s="117">
        <v>9.3694123991234424</v>
      </c>
      <c r="M443" s="117">
        <v>1.3625895863725006</v>
      </c>
      <c r="N443" s="117">
        <v>1.3498186767905285</v>
      </c>
    </row>
    <row r="444" spans="1:14" ht="15.9" customHeight="1" x14ac:dyDescent="0.3">
      <c r="A444" s="94" t="s">
        <v>8</v>
      </c>
      <c r="B444" s="35" t="s">
        <v>118</v>
      </c>
      <c r="C444" s="33">
        <v>70406841.439999998</v>
      </c>
      <c r="D444" s="33">
        <v>169095.89</v>
      </c>
      <c r="E444" s="53">
        <v>14</v>
      </c>
      <c r="F444" s="42">
        <v>70575937.329999998</v>
      </c>
      <c r="G444" s="33">
        <v>96225975.329999998</v>
      </c>
      <c r="H444" s="33">
        <v>2100.35</v>
      </c>
      <c r="I444" s="53">
        <v>12</v>
      </c>
      <c r="J444" s="42">
        <v>96228075.679999992</v>
      </c>
      <c r="K444" s="33">
        <v>25652138.349999994</v>
      </c>
      <c r="L444" s="117">
        <v>36.346861721517563</v>
      </c>
      <c r="M444" s="117">
        <v>0.72632990540705167</v>
      </c>
      <c r="N444" s="117">
        <v>0.89700230864754449</v>
      </c>
    </row>
    <row r="445" spans="1:14" ht="15.9" customHeight="1" x14ac:dyDescent="0.3">
      <c r="A445" s="94" t="s">
        <v>8</v>
      </c>
      <c r="B445" s="35" t="s">
        <v>114</v>
      </c>
      <c r="C445" s="33">
        <v>71684849.61999999</v>
      </c>
      <c r="D445" s="33">
        <v>0</v>
      </c>
      <c r="E445" s="53">
        <v>13</v>
      </c>
      <c r="F445" s="42">
        <v>71684849.61999999</v>
      </c>
      <c r="G445" s="33">
        <v>81781228.899999991</v>
      </c>
      <c r="H445" s="33">
        <v>6436086.2000000002</v>
      </c>
      <c r="I445" s="53">
        <v>13</v>
      </c>
      <c r="J445" s="42">
        <v>88217315.099999994</v>
      </c>
      <c r="K445" s="33">
        <v>16532465.480000004</v>
      </c>
      <c r="L445" s="117">
        <v>23.06270511501145</v>
      </c>
      <c r="M445" s="117">
        <v>0.73774223925866378</v>
      </c>
      <c r="N445" s="117">
        <v>0.82232897985545472</v>
      </c>
    </row>
    <row r="446" spans="1:14" ht="15.9" customHeight="1" x14ac:dyDescent="0.3">
      <c r="A446" s="94" t="s">
        <v>8</v>
      </c>
      <c r="B446" s="35" t="s">
        <v>115</v>
      </c>
      <c r="C446" s="33">
        <v>68007454.390000001</v>
      </c>
      <c r="D446" s="33">
        <v>0</v>
      </c>
      <c r="E446" s="53">
        <v>16</v>
      </c>
      <c r="F446" s="42">
        <v>68007454.390000001</v>
      </c>
      <c r="G446" s="33">
        <v>81635690.920000002</v>
      </c>
      <c r="H446" s="33">
        <v>0</v>
      </c>
      <c r="I446" s="53">
        <v>14</v>
      </c>
      <c r="J446" s="42">
        <v>81635690.920000002</v>
      </c>
      <c r="K446" s="33">
        <v>13628236.530000001</v>
      </c>
      <c r="L446" s="117">
        <v>20.039327529959618</v>
      </c>
      <c r="M446" s="117">
        <v>0.69989644888593194</v>
      </c>
      <c r="N446" s="117">
        <v>0.76097752870783997</v>
      </c>
    </row>
    <row r="447" spans="1:14" ht="15.9" customHeight="1" x14ac:dyDescent="0.3">
      <c r="A447" s="94" t="s">
        <v>8</v>
      </c>
      <c r="B447" s="35" t="s">
        <v>168</v>
      </c>
      <c r="C447" s="33">
        <v>42884159.310000002</v>
      </c>
      <c r="D447" s="33">
        <v>20228078.260000002</v>
      </c>
      <c r="E447" s="53">
        <v>17</v>
      </c>
      <c r="F447" s="42">
        <v>63112237.570000008</v>
      </c>
      <c r="G447" s="33">
        <v>62263545.070000008</v>
      </c>
      <c r="H447" s="33">
        <v>5424486.9600000009</v>
      </c>
      <c r="I447" s="53">
        <v>15</v>
      </c>
      <c r="J447" s="42">
        <v>67688032.030000001</v>
      </c>
      <c r="K447" s="33">
        <v>4575794.4599999934</v>
      </c>
      <c r="L447" s="117">
        <v>7.2502491373797646</v>
      </c>
      <c r="M447" s="117">
        <v>0.64951748823263533</v>
      </c>
      <c r="N447" s="117">
        <v>0.6309626433830704</v>
      </c>
    </row>
    <row r="448" spans="1:14" ht="15.9" customHeight="1" x14ac:dyDescent="0.3">
      <c r="A448" s="94" t="s">
        <v>8</v>
      </c>
      <c r="B448" s="35" t="s">
        <v>117</v>
      </c>
      <c r="C448" s="33">
        <v>68591783.340000004</v>
      </c>
      <c r="D448" s="33">
        <v>0</v>
      </c>
      <c r="E448" s="53">
        <v>15</v>
      </c>
      <c r="F448" s="42">
        <v>68591783.340000004</v>
      </c>
      <c r="G448" s="33">
        <v>67321064.109999999</v>
      </c>
      <c r="H448" s="33">
        <v>0</v>
      </c>
      <c r="I448" s="53">
        <v>16</v>
      </c>
      <c r="J448" s="42">
        <v>67321064.109999999</v>
      </c>
      <c r="K448" s="33">
        <v>-1270719.2300000042</v>
      </c>
      <c r="L448" s="117">
        <v>-1.8525822891952297</v>
      </c>
      <c r="M448" s="117">
        <v>0.70591005078817259</v>
      </c>
      <c r="N448" s="117">
        <v>0.62754190500590257</v>
      </c>
    </row>
    <row r="449" spans="1:14" ht="15.9" customHeight="1" x14ac:dyDescent="0.3">
      <c r="A449" s="94" t="s">
        <v>8</v>
      </c>
      <c r="B449" s="35" t="s">
        <v>116</v>
      </c>
      <c r="C449" s="33">
        <v>2995917.58</v>
      </c>
      <c r="D449" s="33">
        <v>44262931.469999999</v>
      </c>
      <c r="E449" s="53">
        <v>19</v>
      </c>
      <c r="F449" s="42">
        <v>47258849.049999997</v>
      </c>
      <c r="G449" s="33">
        <v>3273273.96</v>
      </c>
      <c r="H449" s="33">
        <v>56147804.359999999</v>
      </c>
      <c r="I449" s="53">
        <v>17</v>
      </c>
      <c r="J449" s="42">
        <v>59421078.32</v>
      </c>
      <c r="K449" s="33">
        <v>12162229.270000003</v>
      </c>
      <c r="L449" s="117">
        <v>25.735348013093439</v>
      </c>
      <c r="M449" s="117">
        <v>0.48636286897094805</v>
      </c>
      <c r="N449" s="117">
        <v>0.55390117757955526</v>
      </c>
    </row>
    <row r="450" spans="1:14" ht="15.9" customHeight="1" x14ac:dyDescent="0.3">
      <c r="A450" s="94" t="s">
        <v>8</v>
      </c>
      <c r="B450" s="35" t="s">
        <v>87</v>
      </c>
      <c r="C450" s="33">
        <v>763196.91</v>
      </c>
      <c r="D450" s="33">
        <v>46136552.219999999</v>
      </c>
      <c r="E450" s="53">
        <v>20</v>
      </c>
      <c r="F450" s="42">
        <v>46899749.129999995</v>
      </c>
      <c r="G450" s="33">
        <v>1243404.32</v>
      </c>
      <c r="H450" s="33">
        <v>57628823.740000002</v>
      </c>
      <c r="I450" s="53">
        <v>18</v>
      </c>
      <c r="J450" s="42">
        <v>58872228.060000002</v>
      </c>
      <c r="K450" s="33">
        <v>11972478.930000007</v>
      </c>
      <c r="L450" s="117">
        <v>25.527810174024289</v>
      </c>
      <c r="M450" s="117">
        <v>0.48266720411982877</v>
      </c>
      <c r="N450" s="117">
        <v>0.54878499971937467</v>
      </c>
    </row>
    <row r="451" spans="1:14" ht="15.9" customHeight="1" x14ac:dyDescent="0.3">
      <c r="A451" s="94" t="s">
        <v>8</v>
      </c>
      <c r="B451" s="35" t="s">
        <v>80</v>
      </c>
      <c r="C451" s="33">
        <v>46169251.710000001</v>
      </c>
      <c r="D451" s="33">
        <v>0</v>
      </c>
      <c r="E451" s="53">
        <v>21</v>
      </c>
      <c r="F451" s="42">
        <v>46169251.710000001</v>
      </c>
      <c r="G451" s="33">
        <v>57896457.330000006</v>
      </c>
      <c r="H451" s="33">
        <v>0</v>
      </c>
      <c r="I451" s="53">
        <v>19</v>
      </c>
      <c r="J451" s="42">
        <v>57896457.330000006</v>
      </c>
      <c r="K451" s="33">
        <v>11727205.620000005</v>
      </c>
      <c r="L451" s="117">
        <v>25.400467162997053</v>
      </c>
      <c r="M451" s="117">
        <v>0.47514931428313006</v>
      </c>
      <c r="N451" s="117">
        <v>0.53968922812324149</v>
      </c>
    </row>
    <row r="452" spans="1:14" ht="15.9" customHeight="1" x14ac:dyDescent="0.3">
      <c r="A452" s="94" t="s">
        <v>8</v>
      </c>
      <c r="B452" s="35" t="s">
        <v>119</v>
      </c>
      <c r="C452" s="33">
        <v>49166854.450000003</v>
      </c>
      <c r="D452" s="33">
        <v>0</v>
      </c>
      <c r="E452" s="53">
        <v>18</v>
      </c>
      <c r="F452" s="42">
        <v>49166854.450000003</v>
      </c>
      <c r="G452" s="33">
        <v>57163097.609999999</v>
      </c>
      <c r="H452" s="33">
        <v>0</v>
      </c>
      <c r="I452" s="53">
        <v>20</v>
      </c>
      <c r="J452" s="42">
        <v>57163097.609999999</v>
      </c>
      <c r="K452" s="33">
        <v>7996243.1599999964</v>
      </c>
      <c r="L452" s="117">
        <v>16.263483294689387</v>
      </c>
      <c r="M452" s="117">
        <v>0.50599904291530828</v>
      </c>
      <c r="N452" s="117">
        <v>0.53285312174513333</v>
      </c>
    </row>
    <row r="453" spans="1:14" ht="15.9" customHeight="1" x14ac:dyDescent="0.3">
      <c r="A453" s="94" t="s">
        <v>8</v>
      </c>
      <c r="B453" s="35" t="s">
        <v>120</v>
      </c>
      <c r="C453" s="33">
        <v>0</v>
      </c>
      <c r="D453" s="33">
        <v>37772700.729999997</v>
      </c>
      <c r="E453" s="53">
        <v>23</v>
      </c>
      <c r="F453" s="42">
        <v>37772700.729999997</v>
      </c>
      <c r="G453" s="33">
        <v>0</v>
      </c>
      <c r="H453" s="33">
        <v>50757577.899999999</v>
      </c>
      <c r="I453" s="53">
        <v>21</v>
      </c>
      <c r="J453" s="42">
        <v>50757577.899999999</v>
      </c>
      <c r="K453" s="33">
        <v>12984877.170000002</v>
      </c>
      <c r="L453" s="117">
        <v>34.376353607374163</v>
      </c>
      <c r="M453" s="117">
        <v>0.38873648988757636</v>
      </c>
      <c r="N453" s="117">
        <v>0.47314325092671944</v>
      </c>
    </row>
    <row r="454" spans="1:14" ht="15.9" customHeight="1" x14ac:dyDescent="0.3">
      <c r="A454" s="94" t="s">
        <v>8</v>
      </c>
      <c r="B454" s="35" t="s">
        <v>78</v>
      </c>
      <c r="C454" s="33">
        <v>38927332.539999992</v>
      </c>
      <c r="D454" s="33">
        <v>0</v>
      </c>
      <c r="E454" s="53">
        <v>22</v>
      </c>
      <c r="F454" s="42">
        <v>38927332.539999992</v>
      </c>
      <c r="G454" s="33">
        <v>50682605.030000001</v>
      </c>
      <c r="H454" s="33">
        <v>0</v>
      </c>
      <c r="I454" s="53">
        <v>22</v>
      </c>
      <c r="J454" s="42">
        <v>50682605.030000001</v>
      </c>
      <c r="K454" s="33">
        <v>11755272.49000001</v>
      </c>
      <c r="L454" s="117">
        <v>30.197991290363436</v>
      </c>
      <c r="M454" s="117">
        <v>0.40061934465457621</v>
      </c>
      <c r="N454" s="117">
        <v>0.47244438173495085</v>
      </c>
    </row>
    <row r="455" spans="1:14" ht="15.9" customHeight="1" x14ac:dyDescent="0.3">
      <c r="A455" s="94" t="s">
        <v>8</v>
      </c>
      <c r="B455" s="35" t="s">
        <v>121</v>
      </c>
      <c r="C455" s="33">
        <v>13747063.970000003</v>
      </c>
      <c r="D455" s="33">
        <v>597505.93999999994</v>
      </c>
      <c r="E455" s="53">
        <v>27</v>
      </c>
      <c r="F455" s="42">
        <v>14344569.910000002</v>
      </c>
      <c r="G455" s="33">
        <v>25256715.07</v>
      </c>
      <c r="H455" s="33">
        <v>23111144.359999999</v>
      </c>
      <c r="I455" s="53">
        <v>23</v>
      </c>
      <c r="J455" s="42">
        <v>48367859.43</v>
      </c>
      <c r="K455" s="33">
        <v>34023289.519999996</v>
      </c>
      <c r="L455" s="117">
        <v>237.18584616664879</v>
      </c>
      <c r="M455" s="117">
        <v>0.14762666285420117</v>
      </c>
      <c r="N455" s="117">
        <v>0.45086718472192466</v>
      </c>
    </row>
    <row r="456" spans="1:14" ht="15.9" customHeight="1" x14ac:dyDescent="0.3">
      <c r="A456" s="94" t="s">
        <v>8</v>
      </c>
      <c r="B456" s="35" t="s">
        <v>123</v>
      </c>
      <c r="C456" s="33">
        <v>25455530.73</v>
      </c>
      <c r="D456" s="33">
        <v>253825.96000000002</v>
      </c>
      <c r="E456" s="53">
        <v>24</v>
      </c>
      <c r="F456" s="42">
        <v>25709356.690000001</v>
      </c>
      <c r="G456" s="33">
        <v>30112522.890000004</v>
      </c>
      <c r="H456" s="33">
        <v>303069.56</v>
      </c>
      <c r="I456" s="53">
        <v>24</v>
      </c>
      <c r="J456" s="42">
        <v>30415592.450000003</v>
      </c>
      <c r="K456" s="33">
        <v>4706235.7600000016</v>
      </c>
      <c r="L456" s="117">
        <v>18.30553683916391</v>
      </c>
      <c r="M456" s="117">
        <v>0.26458698699827604</v>
      </c>
      <c r="N456" s="117">
        <v>0.28352283316212346</v>
      </c>
    </row>
    <row r="457" spans="1:14" ht="15.9" customHeight="1" x14ac:dyDescent="0.3">
      <c r="A457" s="94" t="s">
        <v>8</v>
      </c>
      <c r="B457" s="35" t="s">
        <v>122</v>
      </c>
      <c r="C457" s="33">
        <v>21021433.759999998</v>
      </c>
      <c r="D457" s="33">
        <v>0</v>
      </c>
      <c r="E457" s="53">
        <v>26</v>
      </c>
      <c r="F457" s="42">
        <v>21021433.759999998</v>
      </c>
      <c r="G457" s="33">
        <v>20356187.25</v>
      </c>
      <c r="H457" s="33">
        <v>0</v>
      </c>
      <c r="I457" s="53">
        <v>25</v>
      </c>
      <c r="J457" s="42">
        <v>20356187.25</v>
      </c>
      <c r="K457" s="33">
        <v>-665246.50999999791</v>
      </c>
      <c r="L457" s="117">
        <v>-3.1646105474776998</v>
      </c>
      <c r="M457" s="117">
        <v>0.2163413845009064</v>
      </c>
      <c r="N457" s="117">
        <v>0.18975280165876546</v>
      </c>
    </row>
    <row r="458" spans="1:14" ht="15.9" customHeight="1" x14ac:dyDescent="0.3">
      <c r="A458" s="94" t="s">
        <v>8</v>
      </c>
      <c r="B458" s="35" t="s">
        <v>108</v>
      </c>
      <c r="C458" s="33">
        <v>24744391.320000004</v>
      </c>
      <c r="D458" s="33">
        <v>0</v>
      </c>
      <c r="E458" s="53">
        <v>25</v>
      </c>
      <c r="F458" s="42">
        <v>24744391.320000004</v>
      </c>
      <c r="G458" s="33">
        <v>16430218.779999999</v>
      </c>
      <c r="H458" s="33">
        <v>3500000</v>
      </c>
      <c r="I458" s="53">
        <v>26</v>
      </c>
      <c r="J458" s="42">
        <v>19930218.780000001</v>
      </c>
      <c r="K458" s="33">
        <v>-4814172.5400000028</v>
      </c>
      <c r="L458" s="117">
        <v>-19.455611082697676</v>
      </c>
      <c r="M458" s="117">
        <v>0.25465607807338309</v>
      </c>
      <c r="N458" s="117">
        <v>0.18578208211251068</v>
      </c>
    </row>
    <row r="459" spans="1:14" ht="15.9" customHeight="1" x14ac:dyDescent="0.3">
      <c r="A459" s="94" t="s">
        <v>8</v>
      </c>
      <c r="B459" s="35" t="s">
        <v>127</v>
      </c>
      <c r="C459" s="33">
        <v>5742702.8200000003</v>
      </c>
      <c r="D459" s="33">
        <v>0</v>
      </c>
      <c r="E459" s="53">
        <v>30</v>
      </c>
      <c r="F459" s="42">
        <v>5742702.8200000003</v>
      </c>
      <c r="G459" s="33">
        <v>12273266.610000001</v>
      </c>
      <c r="H459" s="33">
        <v>4445607.79</v>
      </c>
      <c r="I459" s="53">
        <v>27</v>
      </c>
      <c r="J459" s="42">
        <v>16718874.400000002</v>
      </c>
      <c r="K459" s="33">
        <v>10976171.580000002</v>
      </c>
      <c r="L459" s="117">
        <v>191.13250196011364</v>
      </c>
      <c r="M459" s="117">
        <v>5.910083455963374E-2</v>
      </c>
      <c r="N459" s="117">
        <v>0.15584712495612418</v>
      </c>
    </row>
    <row r="460" spans="1:14" ht="15.9" customHeight="1" x14ac:dyDescent="0.3">
      <c r="A460" s="94" t="s">
        <v>8</v>
      </c>
      <c r="B460" s="35" t="s">
        <v>128</v>
      </c>
      <c r="C460" s="33">
        <v>4255506.7200000007</v>
      </c>
      <c r="D460" s="33">
        <v>40629</v>
      </c>
      <c r="E460" s="53">
        <v>32</v>
      </c>
      <c r="F460" s="42">
        <v>4296135.7200000007</v>
      </c>
      <c r="G460" s="33">
        <v>11067595.979999999</v>
      </c>
      <c r="H460" s="33">
        <v>42405</v>
      </c>
      <c r="I460" s="53">
        <v>28</v>
      </c>
      <c r="J460" s="42">
        <v>11110000.979999999</v>
      </c>
      <c r="K460" s="33">
        <v>6813865.2599999979</v>
      </c>
      <c r="L460" s="117">
        <v>158.60451587409341</v>
      </c>
      <c r="M460" s="117">
        <v>4.4213537491298048E-2</v>
      </c>
      <c r="N460" s="117">
        <v>0.1035632943682334</v>
      </c>
    </row>
    <row r="461" spans="1:14" ht="15.9" customHeight="1" x14ac:dyDescent="0.3">
      <c r="A461" s="94" t="s">
        <v>8</v>
      </c>
      <c r="B461" s="35" t="s">
        <v>124</v>
      </c>
      <c r="C461" s="33">
        <v>7874638.2200000007</v>
      </c>
      <c r="D461" s="33">
        <v>0</v>
      </c>
      <c r="E461" s="53">
        <v>28</v>
      </c>
      <c r="F461" s="42">
        <v>7874638.2200000007</v>
      </c>
      <c r="G461" s="33">
        <v>9214236.120000001</v>
      </c>
      <c r="H461" s="33">
        <v>0</v>
      </c>
      <c r="I461" s="53">
        <v>29</v>
      </c>
      <c r="J461" s="42">
        <v>9214236.120000001</v>
      </c>
      <c r="K461" s="33">
        <v>1339597.9000000004</v>
      </c>
      <c r="L461" s="117">
        <v>17.011548500065572</v>
      </c>
      <c r="M461" s="117">
        <v>8.1041576631191367E-2</v>
      </c>
      <c r="N461" s="117">
        <v>8.5891679882999353E-2</v>
      </c>
    </row>
    <row r="462" spans="1:14" ht="15.9" customHeight="1" x14ac:dyDescent="0.3">
      <c r="A462" s="94" t="s">
        <v>8</v>
      </c>
      <c r="B462" s="35" t="s">
        <v>125</v>
      </c>
      <c r="C462" s="33">
        <v>20186.310000000001</v>
      </c>
      <c r="D462" s="33">
        <v>6190090.04</v>
      </c>
      <c r="E462" s="53">
        <v>29</v>
      </c>
      <c r="F462" s="42">
        <v>6210276.3499999996</v>
      </c>
      <c r="G462" s="33">
        <v>22497.52</v>
      </c>
      <c r="H462" s="33">
        <v>5561744.75</v>
      </c>
      <c r="I462" s="53">
        <v>30</v>
      </c>
      <c r="J462" s="42">
        <v>5584242.2699999996</v>
      </c>
      <c r="K462" s="33">
        <v>-626034.08000000007</v>
      </c>
      <c r="L462" s="117">
        <v>-10.080615494671186</v>
      </c>
      <c r="M462" s="117">
        <v>6.3912851950600508E-2</v>
      </c>
      <c r="N462" s="117">
        <v>5.2054228174473291E-2</v>
      </c>
    </row>
    <row r="463" spans="1:14" ht="15.9" customHeight="1" x14ac:dyDescent="0.3">
      <c r="A463" s="94" t="s">
        <v>8</v>
      </c>
      <c r="B463" s="35" t="s">
        <v>79</v>
      </c>
      <c r="C463" s="33">
        <v>4595271.55</v>
      </c>
      <c r="D463" s="33">
        <v>0</v>
      </c>
      <c r="E463" s="53">
        <v>31</v>
      </c>
      <c r="F463" s="42">
        <v>4595271.55</v>
      </c>
      <c r="G463" s="33">
        <v>4775245.5999999996</v>
      </c>
      <c r="H463" s="33">
        <v>0</v>
      </c>
      <c r="I463" s="53">
        <v>31</v>
      </c>
      <c r="J463" s="42">
        <v>4775245.5999999996</v>
      </c>
      <c r="K463" s="33">
        <v>179974.04999999981</v>
      </c>
      <c r="L463" s="117">
        <v>3.9165052171943966</v>
      </c>
      <c r="M463" s="117">
        <v>4.7292083909914337E-2</v>
      </c>
      <c r="N463" s="117">
        <v>4.4513062297984726E-2</v>
      </c>
    </row>
    <row r="464" spans="1:14" ht="15.9" customHeight="1" x14ac:dyDescent="0.3">
      <c r="A464" s="94" t="s">
        <v>8</v>
      </c>
      <c r="B464" s="35" t="s">
        <v>169</v>
      </c>
      <c r="C464" s="33">
        <v>72485550.700000003</v>
      </c>
      <c r="D464" s="33">
        <v>246478.56</v>
      </c>
      <c r="E464" s="53">
        <v>12</v>
      </c>
      <c r="F464" s="42">
        <v>72732029.260000005</v>
      </c>
      <c r="G464" s="33">
        <v>2051043.7</v>
      </c>
      <c r="H464" s="33">
        <v>0</v>
      </c>
      <c r="I464" s="53">
        <v>32</v>
      </c>
      <c r="J464" s="42">
        <v>2051043.7</v>
      </c>
      <c r="K464" s="33">
        <v>-70680985.560000002</v>
      </c>
      <c r="L464" s="117">
        <v>-97.179999347099198</v>
      </c>
      <c r="M464" s="117">
        <v>0.7485192536015125</v>
      </c>
      <c r="N464" s="117">
        <v>1.9119066042171548E-2</v>
      </c>
    </row>
    <row r="465" spans="1:14" ht="15.9" customHeight="1" x14ac:dyDescent="0.3">
      <c r="A465" s="94" t="s">
        <v>8</v>
      </c>
      <c r="B465" s="35" t="s">
        <v>126</v>
      </c>
      <c r="C465" s="33">
        <v>934529</v>
      </c>
      <c r="D465" s="33">
        <v>0</v>
      </c>
      <c r="E465" s="53">
        <v>33</v>
      </c>
      <c r="F465" s="42">
        <v>934529</v>
      </c>
      <c r="G465" s="33">
        <v>1986883</v>
      </c>
      <c r="H465" s="33">
        <v>0</v>
      </c>
      <c r="I465" s="53">
        <v>33</v>
      </c>
      <c r="J465" s="42">
        <v>1986883</v>
      </c>
      <c r="K465" s="33">
        <v>1052354</v>
      </c>
      <c r="L465" s="117">
        <v>112.60795545135571</v>
      </c>
      <c r="M465" s="117">
        <v>9.6176740380551247E-3</v>
      </c>
      <c r="N465" s="117">
        <v>1.8520983875218229E-2</v>
      </c>
    </row>
    <row r="466" spans="1:14" ht="20.25" customHeight="1" x14ac:dyDescent="0.3">
      <c r="A466" s="7"/>
      <c r="B466" s="37" t="s">
        <v>21</v>
      </c>
      <c r="C466" s="44">
        <v>5797632810.6000004</v>
      </c>
      <c r="D466" s="44">
        <v>3919155222.5799994</v>
      </c>
      <c r="E466" s="44"/>
      <c r="F466" s="44">
        <v>9716788033.1799984</v>
      </c>
      <c r="G466" s="44">
        <v>6552066107.7499971</v>
      </c>
      <c r="H466" s="44">
        <v>4175673916.1399989</v>
      </c>
      <c r="I466" s="44"/>
      <c r="J466" s="44">
        <v>10727740023.890005</v>
      </c>
      <c r="K466" s="44">
        <v>1010951990.7099988</v>
      </c>
      <c r="L466" s="116">
        <v>10.404178698330071</v>
      </c>
      <c r="M466" s="120">
        <v>100.00000000000003</v>
      </c>
      <c r="N466" s="120">
        <v>99.999999999999943</v>
      </c>
    </row>
    <row r="467" spans="1:14" x14ac:dyDescent="0.25">
      <c r="B467" s="50" t="s">
        <v>107</v>
      </c>
    </row>
    <row r="472" spans="1:14" ht="20" x14ac:dyDescent="0.4">
      <c r="A472" s="133" t="s">
        <v>42</v>
      </c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</row>
    <row r="473" spans="1:14" ht="13" x14ac:dyDescent="0.3">
      <c r="A473" s="134" t="s">
        <v>59</v>
      </c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</row>
    <row r="474" spans="1:14" ht="13" x14ac:dyDescent="0.3">
      <c r="A474" s="134" t="s">
        <v>151</v>
      </c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</row>
    <row r="475" spans="1:14" ht="13" x14ac:dyDescent="0.3">
      <c r="A475" s="134" t="s">
        <v>91</v>
      </c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</row>
    <row r="476" spans="1:14" ht="13" x14ac:dyDescent="0.3">
      <c r="A476" s="1"/>
      <c r="B476" s="94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37" t="s">
        <v>33</v>
      </c>
      <c r="C477" s="136" t="s">
        <v>174</v>
      </c>
      <c r="D477" s="136"/>
      <c r="E477" s="136" t="s">
        <v>52</v>
      </c>
      <c r="F477" s="136"/>
      <c r="G477" s="136" t="s">
        <v>167</v>
      </c>
      <c r="H477" s="136"/>
      <c r="I477" s="136" t="s">
        <v>52</v>
      </c>
      <c r="J477" s="136"/>
      <c r="K477" s="136" t="s">
        <v>29</v>
      </c>
      <c r="L477" s="136"/>
      <c r="M477" s="136" t="s">
        <v>61</v>
      </c>
      <c r="N477" s="136"/>
    </row>
    <row r="478" spans="1:14" ht="32.25" customHeight="1" x14ac:dyDescent="0.25">
      <c r="A478" s="60"/>
      <c r="B478" s="138"/>
      <c r="C478" s="31" t="s">
        <v>28</v>
      </c>
      <c r="D478" s="31" t="s">
        <v>37</v>
      </c>
      <c r="E478" s="31" t="s">
        <v>51</v>
      </c>
      <c r="F478" s="31" t="s">
        <v>57</v>
      </c>
      <c r="G478" s="31" t="s">
        <v>28</v>
      </c>
      <c r="H478" s="31" t="s">
        <v>37</v>
      </c>
      <c r="I478" s="31" t="s">
        <v>51</v>
      </c>
      <c r="J478" s="31" t="s">
        <v>57</v>
      </c>
      <c r="K478" s="31" t="s">
        <v>26</v>
      </c>
      <c r="L478" s="31" t="s">
        <v>24</v>
      </c>
      <c r="M478" s="129">
        <v>2023</v>
      </c>
      <c r="N478" s="129">
        <v>2024</v>
      </c>
    </row>
    <row r="479" spans="1:14" ht="15.9" customHeight="1" x14ac:dyDescent="0.3">
      <c r="A479" s="94" t="s">
        <v>9</v>
      </c>
      <c r="B479" s="35" t="s">
        <v>93</v>
      </c>
      <c r="C479" s="33">
        <v>1255930806.3899999</v>
      </c>
      <c r="D479" s="33">
        <v>275659487.80000001</v>
      </c>
      <c r="E479" s="51">
        <v>3</v>
      </c>
      <c r="F479" s="42">
        <v>1531590294.1899998</v>
      </c>
      <c r="G479" s="33">
        <v>2169988525.2000003</v>
      </c>
      <c r="H479" s="33">
        <v>331867155.73000002</v>
      </c>
      <c r="I479" s="51">
        <v>1</v>
      </c>
      <c r="J479" s="42">
        <v>2501855680.9300003</v>
      </c>
      <c r="K479" s="33">
        <v>970265386.74000049</v>
      </c>
      <c r="L479" s="117">
        <v>63.350191655082085</v>
      </c>
      <c r="M479" s="117">
        <v>16.226535709288999</v>
      </c>
      <c r="N479" s="117">
        <v>21.363675743056614</v>
      </c>
    </row>
    <row r="480" spans="1:14" ht="15.9" customHeight="1" x14ac:dyDescent="0.3">
      <c r="A480" s="94" t="s">
        <v>9</v>
      </c>
      <c r="B480" s="33" t="s">
        <v>84</v>
      </c>
      <c r="C480" s="33">
        <v>1011591722.7499999</v>
      </c>
      <c r="D480" s="33">
        <v>665158564.74000001</v>
      </c>
      <c r="E480" s="53">
        <v>1</v>
      </c>
      <c r="F480" s="42">
        <v>1676750287.4899998</v>
      </c>
      <c r="G480" s="33">
        <v>1088126187.8200002</v>
      </c>
      <c r="H480" s="33">
        <v>798808097.6400001</v>
      </c>
      <c r="I480" s="53">
        <v>2</v>
      </c>
      <c r="J480" s="42">
        <v>1886934285.4600003</v>
      </c>
      <c r="K480" s="33">
        <v>210183997.97000051</v>
      </c>
      <c r="L480" s="117">
        <v>12.535199757420889</v>
      </c>
      <c r="M480" s="117">
        <v>17.764442957577163</v>
      </c>
      <c r="N480" s="117">
        <v>16.112780817172791</v>
      </c>
    </row>
    <row r="481" spans="1:14" ht="15.9" customHeight="1" x14ac:dyDescent="0.3">
      <c r="A481" s="94" t="s">
        <v>9</v>
      </c>
      <c r="B481" s="35" t="s">
        <v>92</v>
      </c>
      <c r="C481" s="33">
        <v>215615617.06000003</v>
      </c>
      <c r="D481" s="33">
        <v>1385919509.3899999</v>
      </c>
      <c r="E481" s="53">
        <v>2</v>
      </c>
      <c r="F481" s="42">
        <v>1601535126.4499998</v>
      </c>
      <c r="G481" s="33">
        <v>258788862.21000001</v>
      </c>
      <c r="H481" s="33">
        <v>1595981852.1800001</v>
      </c>
      <c r="I481" s="53">
        <v>3</v>
      </c>
      <c r="J481" s="42">
        <v>1854770714.3900001</v>
      </c>
      <c r="K481" s="33">
        <v>253235587.9400003</v>
      </c>
      <c r="L481" s="117">
        <v>15.812053307961357</v>
      </c>
      <c r="M481" s="117">
        <v>16.967570908227341</v>
      </c>
      <c r="N481" s="117">
        <v>15.83813184028903</v>
      </c>
    </row>
    <row r="482" spans="1:14" ht="15.9" customHeight="1" x14ac:dyDescent="0.3">
      <c r="A482" s="94" t="s">
        <v>9</v>
      </c>
      <c r="B482" s="35" t="s">
        <v>109</v>
      </c>
      <c r="C482" s="33">
        <v>964013071.32999992</v>
      </c>
      <c r="D482" s="33">
        <v>185355681.42000002</v>
      </c>
      <c r="E482" s="51">
        <v>4</v>
      </c>
      <c r="F482" s="42">
        <v>1149368752.75</v>
      </c>
      <c r="G482" s="33">
        <v>1040257252.0300001</v>
      </c>
      <c r="H482" s="33">
        <v>206026525.06</v>
      </c>
      <c r="I482" s="51">
        <v>4</v>
      </c>
      <c r="J482" s="42">
        <v>1246283777.0900002</v>
      </c>
      <c r="K482" s="33">
        <v>96915024.340000153</v>
      </c>
      <c r="L482" s="117">
        <v>8.4320218474810229</v>
      </c>
      <c r="M482" s="117">
        <v>12.177064049300638</v>
      </c>
      <c r="N482" s="117">
        <v>10.642181601652331</v>
      </c>
    </row>
    <row r="483" spans="1:14" ht="15.9" customHeight="1" x14ac:dyDescent="0.3">
      <c r="A483" s="94" t="s">
        <v>9</v>
      </c>
      <c r="B483" s="35" t="s">
        <v>110</v>
      </c>
      <c r="C483" s="33">
        <v>526317750.63999993</v>
      </c>
      <c r="D483" s="33">
        <v>222871029.75999999</v>
      </c>
      <c r="E483" s="53">
        <v>5</v>
      </c>
      <c r="F483" s="42">
        <v>749188780.39999986</v>
      </c>
      <c r="G483" s="33">
        <v>657731502.32000005</v>
      </c>
      <c r="H483" s="33">
        <v>296263954.81</v>
      </c>
      <c r="I483" s="53">
        <v>5</v>
      </c>
      <c r="J483" s="42">
        <v>953995457.13000011</v>
      </c>
      <c r="K483" s="33">
        <v>204806676.73000026</v>
      </c>
      <c r="L483" s="117">
        <v>27.337125446626654</v>
      </c>
      <c r="M483" s="117">
        <v>7.937330593093443</v>
      </c>
      <c r="N483" s="117">
        <v>8.1462930743064828</v>
      </c>
    </row>
    <row r="484" spans="1:14" ht="15.9" customHeight="1" x14ac:dyDescent="0.3">
      <c r="A484" s="94" t="s">
        <v>9</v>
      </c>
      <c r="B484" s="35" t="s">
        <v>94</v>
      </c>
      <c r="C484" s="33">
        <v>132243993.02000001</v>
      </c>
      <c r="D484" s="33">
        <v>215169903.87</v>
      </c>
      <c r="E484" s="51">
        <v>8</v>
      </c>
      <c r="F484" s="42">
        <v>347413896.88999999</v>
      </c>
      <c r="G484" s="33">
        <v>289523899.56</v>
      </c>
      <c r="H484" s="33">
        <v>350913185.89999998</v>
      </c>
      <c r="I484" s="51">
        <v>6</v>
      </c>
      <c r="J484" s="42">
        <v>640437085.46000004</v>
      </c>
      <c r="K484" s="33">
        <v>293023188.57000005</v>
      </c>
      <c r="L484" s="117">
        <v>84.344118411238625</v>
      </c>
      <c r="M484" s="117">
        <v>3.680699744033177</v>
      </c>
      <c r="N484" s="117">
        <v>5.4687767691339078</v>
      </c>
    </row>
    <row r="485" spans="1:14" ht="15.9" customHeight="1" x14ac:dyDescent="0.3">
      <c r="A485" s="94" t="s">
        <v>9</v>
      </c>
      <c r="B485" s="35" t="s">
        <v>111</v>
      </c>
      <c r="C485" s="33">
        <v>481210697.85000002</v>
      </c>
      <c r="D485" s="33">
        <v>47946561.629999995</v>
      </c>
      <c r="E485" s="51">
        <v>6</v>
      </c>
      <c r="F485" s="42">
        <v>529157259.48000002</v>
      </c>
      <c r="G485" s="33">
        <v>552392394.90999997</v>
      </c>
      <c r="H485" s="33">
        <v>34947541.789999999</v>
      </c>
      <c r="I485" s="51">
        <v>7</v>
      </c>
      <c r="J485" s="42">
        <v>587339936.69999993</v>
      </c>
      <c r="K485" s="33">
        <v>58182677.219999909</v>
      </c>
      <c r="L485" s="117">
        <v>10.995347068879999</v>
      </c>
      <c r="M485" s="117">
        <v>5.6061919426844771</v>
      </c>
      <c r="N485" s="117">
        <v>5.0153732104730748</v>
      </c>
    </row>
    <row r="486" spans="1:14" ht="15.9" customHeight="1" x14ac:dyDescent="0.3">
      <c r="A486" s="94" t="s">
        <v>9</v>
      </c>
      <c r="B486" s="35" t="s">
        <v>77</v>
      </c>
      <c r="C486" s="33">
        <v>45075318.380000003</v>
      </c>
      <c r="D486" s="33">
        <v>224951484.40000004</v>
      </c>
      <c r="E486" s="51">
        <v>9</v>
      </c>
      <c r="F486" s="42">
        <v>270026802.78000003</v>
      </c>
      <c r="G486" s="33">
        <v>55576316.559999995</v>
      </c>
      <c r="H486" s="33">
        <v>337551859.76999998</v>
      </c>
      <c r="I486" s="51">
        <v>8</v>
      </c>
      <c r="J486" s="42">
        <v>393128176.32999998</v>
      </c>
      <c r="K486" s="33">
        <v>123101373.54999995</v>
      </c>
      <c r="L486" s="117">
        <v>45.588575757160967</v>
      </c>
      <c r="M486" s="117">
        <v>2.8608170046494523</v>
      </c>
      <c r="N486" s="117">
        <v>3.3569733652467586</v>
      </c>
    </row>
    <row r="487" spans="1:14" ht="15.9" customHeight="1" x14ac:dyDescent="0.3">
      <c r="A487" s="94" t="s">
        <v>9</v>
      </c>
      <c r="B487" s="35" t="s">
        <v>112</v>
      </c>
      <c r="C487" s="33">
        <v>20173248.959999997</v>
      </c>
      <c r="D487" s="33">
        <v>348989065.65999997</v>
      </c>
      <c r="E487" s="53">
        <v>7</v>
      </c>
      <c r="F487" s="42">
        <v>369162314.61999995</v>
      </c>
      <c r="G487" s="33">
        <v>30673341.27</v>
      </c>
      <c r="H487" s="33">
        <v>310715111.81999999</v>
      </c>
      <c r="I487" s="53">
        <v>9</v>
      </c>
      <c r="J487" s="42">
        <v>341388453.08999997</v>
      </c>
      <c r="K487" s="33">
        <v>-27773861.529999971</v>
      </c>
      <c r="L487" s="117">
        <v>-7.523482335565375</v>
      </c>
      <c r="M487" s="117">
        <v>3.9111148088550749</v>
      </c>
      <c r="N487" s="117">
        <v>2.9151610421938297</v>
      </c>
    </row>
    <row r="488" spans="1:14" ht="15.9" customHeight="1" x14ac:dyDescent="0.3">
      <c r="A488" s="94" t="s">
        <v>9</v>
      </c>
      <c r="B488" s="35" t="s">
        <v>113</v>
      </c>
      <c r="C488" s="33">
        <v>141709514.46000001</v>
      </c>
      <c r="D488" s="33">
        <v>5621.6</v>
      </c>
      <c r="E488" s="51">
        <v>11</v>
      </c>
      <c r="F488" s="42">
        <v>141715136.06</v>
      </c>
      <c r="G488" s="33">
        <v>191496846.84999999</v>
      </c>
      <c r="H488" s="33">
        <v>67078</v>
      </c>
      <c r="I488" s="51">
        <v>10</v>
      </c>
      <c r="J488" s="42">
        <v>191563924.84999999</v>
      </c>
      <c r="K488" s="33">
        <v>49848788.789999992</v>
      </c>
      <c r="L488" s="117">
        <v>35.175345538880748</v>
      </c>
      <c r="M488" s="117">
        <v>1.5014104780812036</v>
      </c>
      <c r="N488" s="117">
        <v>1.6357896283775171</v>
      </c>
    </row>
    <row r="489" spans="1:14" ht="15.9" customHeight="1" x14ac:dyDescent="0.3">
      <c r="A489" s="94" t="s">
        <v>9</v>
      </c>
      <c r="B489" s="35" t="s">
        <v>85</v>
      </c>
      <c r="C489" s="33">
        <v>135132748.31999999</v>
      </c>
      <c r="D489" s="33">
        <v>112783.09000000001</v>
      </c>
      <c r="E489" s="51">
        <v>12</v>
      </c>
      <c r="F489" s="42">
        <v>135245531.41</v>
      </c>
      <c r="G489" s="33">
        <v>135821324.13999999</v>
      </c>
      <c r="H489" s="33">
        <v>355261.52</v>
      </c>
      <c r="I489" s="51">
        <v>11</v>
      </c>
      <c r="J489" s="42">
        <v>136176585.66</v>
      </c>
      <c r="K489" s="33">
        <v>931054.25</v>
      </c>
      <c r="L489" s="117">
        <v>0.68841775420844575</v>
      </c>
      <c r="M489" s="117">
        <v>1.432867819332033</v>
      </c>
      <c r="N489" s="117">
        <v>1.1628298314774819</v>
      </c>
    </row>
    <row r="490" spans="1:14" ht="15.9" customHeight="1" x14ac:dyDescent="0.3">
      <c r="A490" s="94" t="s">
        <v>9</v>
      </c>
      <c r="B490" s="35" t="s">
        <v>114</v>
      </c>
      <c r="C490" s="33">
        <v>152914476.94</v>
      </c>
      <c r="D490" s="33">
        <v>0</v>
      </c>
      <c r="E490" s="51">
        <v>10</v>
      </c>
      <c r="F490" s="42">
        <v>152914476.94</v>
      </c>
      <c r="G490" s="33">
        <v>107184212.79000001</v>
      </c>
      <c r="H490" s="33">
        <v>0</v>
      </c>
      <c r="I490" s="51">
        <v>12</v>
      </c>
      <c r="J490" s="42">
        <v>107184212.79000001</v>
      </c>
      <c r="K490" s="33">
        <v>-45730264.149999991</v>
      </c>
      <c r="L490" s="117">
        <v>-29.905778095780594</v>
      </c>
      <c r="M490" s="117">
        <v>1.6200626433496761</v>
      </c>
      <c r="N490" s="117">
        <v>0.91526013441716558</v>
      </c>
    </row>
    <row r="491" spans="1:14" ht="15.9" customHeight="1" x14ac:dyDescent="0.3">
      <c r="A491" s="94" t="s">
        <v>9</v>
      </c>
      <c r="B491" s="35" t="s">
        <v>118</v>
      </c>
      <c r="C491" s="33">
        <v>73058762.139999986</v>
      </c>
      <c r="D491" s="33">
        <v>64359.759999999995</v>
      </c>
      <c r="E491" s="51">
        <v>15</v>
      </c>
      <c r="F491" s="42">
        <v>73123121.899999991</v>
      </c>
      <c r="G491" s="33">
        <v>101781865.35000001</v>
      </c>
      <c r="H491" s="33">
        <v>85223.4</v>
      </c>
      <c r="I491" s="51">
        <v>13</v>
      </c>
      <c r="J491" s="42">
        <v>101867088.75000001</v>
      </c>
      <c r="K491" s="33">
        <v>28743966.850000024</v>
      </c>
      <c r="L491" s="117">
        <v>39.308998444170676</v>
      </c>
      <c r="M491" s="117">
        <v>0.77470780089564073</v>
      </c>
      <c r="N491" s="117">
        <v>0.86985651072215475</v>
      </c>
    </row>
    <row r="492" spans="1:14" ht="15.9" customHeight="1" x14ac:dyDescent="0.3">
      <c r="A492" s="94" t="s">
        <v>9</v>
      </c>
      <c r="B492" s="35" t="s">
        <v>168</v>
      </c>
      <c r="C492" s="33">
        <v>52771497.539999999</v>
      </c>
      <c r="D492" s="33">
        <v>31461333.129999999</v>
      </c>
      <c r="E492" s="51">
        <v>13</v>
      </c>
      <c r="F492" s="42">
        <v>84232830.670000002</v>
      </c>
      <c r="G492" s="33">
        <v>71508356.939999998</v>
      </c>
      <c r="H492" s="33">
        <v>20996885.649999999</v>
      </c>
      <c r="I492" s="51">
        <v>14</v>
      </c>
      <c r="J492" s="42">
        <v>92505242.590000004</v>
      </c>
      <c r="K492" s="33">
        <v>8272411.9200000018</v>
      </c>
      <c r="L492" s="117">
        <v>9.8208879533075795</v>
      </c>
      <c r="M492" s="117">
        <v>0.89241035278569791</v>
      </c>
      <c r="N492" s="117">
        <v>0.78991447120200387</v>
      </c>
    </row>
    <row r="493" spans="1:14" ht="15.9" customHeight="1" x14ac:dyDescent="0.3">
      <c r="A493" s="94" t="s">
        <v>9</v>
      </c>
      <c r="B493" s="35" t="s">
        <v>115</v>
      </c>
      <c r="C493" s="33">
        <v>73598638.520000011</v>
      </c>
      <c r="D493" s="33">
        <v>0</v>
      </c>
      <c r="E493" s="51">
        <v>14</v>
      </c>
      <c r="F493" s="42">
        <v>73598638.520000011</v>
      </c>
      <c r="G493" s="33">
        <v>90688674.200000018</v>
      </c>
      <c r="H493" s="33">
        <v>0</v>
      </c>
      <c r="I493" s="51">
        <v>15</v>
      </c>
      <c r="J493" s="42">
        <v>90688674.200000018</v>
      </c>
      <c r="K493" s="33">
        <v>17090035.680000007</v>
      </c>
      <c r="L493" s="117">
        <v>23.220586716907661</v>
      </c>
      <c r="M493" s="117">
        <v>0.77974569349920508</v>
      </c>
      <c r="N493" s="117">
        <v>0.7744025540499242</v>
      </c>
    </row>
    <row r="494" spans="1:14" ht="15.9" customHeight="1" x14ac:dyDescent="0.3">
      <c r="A494" s="94" t="s">
        <v>9</v>
      </c>
      <c r="B494" s="35" t="s">
        <v>117</v>
      </c>
      <c r="C494" s="33">
        <v>71195435.919999987</v>
      </c>
      <c r="D494" s="33">
        <v>0</v>
      </c>
      <c r="E494" s="53">
        <v>16</v>
      </c>
      <c r="F494" s="42">
        <v>71195435.919999987</v>
      </c>
      <c r="G494" s="33">
        <v>80661156.110000014</v>
      </c>
      <c r="H494" s="33">
        <v>0</v>
      </c>
      <c r="I494" s="53">
        <v>16</v>
      </c>
      <c r="J494" s="42">
        <v>80661156.110000014</v>
      </c>
      <c r="K494" s="33">
        <v>9465720.1900000274</v>
      </c>
      <c r="L494" s="117">
        <v>13.295403093867353</v>
      </c>
      <c r="M494" s="117">
        <v>0.75428480297679557</v>
      </c>
      <c r="N494" s="117">
        <v>0.68877625409374055</v>
      </c>
    </row>
    <row r="495" spans="1:14" ht="15.9" customHeight="1" x14ac:dyDescent="0.3">
      <c r="A495" s="94" t="s">
        <v>9</v>
      </c>
      <c r="B495" s="35" t="s">
        <v>120</v>
      </c>
      <c r="C495" s="33">
        <v>0</v>
      </c>
      <c r="D495" s="33">
        <v>49408404.5</v>
      </c>
      <c r="E495" s="53">
        <v>20</v>
      </c>
      <c r="F495" s="42">
        <v>49408404.5</v>
      </c>
      <c r="G495" s="33">
        <v>0</v>
      </c>
      <c r="H495" s="33">
        <v>63652771.130000003</v>
      </c>
      <c r="I495" s="53">
        <v>17</v>
      </c>
      <c r="J495" s="42">
        <v>63652771.130000003</v>
      </c>
      <c r="K495" s="33">
        <v>14244366.630000003</v>
      </c>
      <c r="L495" s="117">
        <v>28.829845396039865</v>
      </c>
      <c r="M495" s="117">
        <v>0.52346064283611071</v>
      </c>
      <c r="N495" s="117">
        <v>0.54353941073964096</v>
      </c>
    </row>
    <row r="496" spans="1:14" ht="15.9" customHeight="1" x14ac:dyDescent="0.3">
      <c r="A496" s="94" t="s">
        <v>9</v>
      </c>
      <c r="B496" s="35" t="s">
        <v>87</v>
      </c>
      <c r="C496" s="33">
        <v>607421.30000000005</v>
      </c>
      <c r="D496" s="33">
        <v>49439099.340000004</v>
      </c>
      <c r="E496" s="53">
        <v>19</v>
      </c>
      <c r="F496" s="42">
        <v>50046520.640000001</v>
      </c>
      <c r="G496" s="33">
        <v>641857.96</v>
      </c>
      <c r="H496" s="33">
        <v>62788479.700000003</v>
      </c>
      <c r="I496" s="53">
        <v>18</v>
      </c>
      <c r="J496" s="42">
        <v>63430337.660000004</v>
      </c>
      <c r="K496" s="33">
        <v>13383817.020000003</v>
      </c>
      <c r="L496" s="117">
        <v>26.742752241007743</v>
      </c>
      <c r="M496" s="117">
        <v>0.53022120691885699</v>
      </c>
      <c r="N496" s="117">
        <v>0.54164002199243855</v>
      </c>
    </row>
    <row r="497" spans="1:14" ht="15.9" customHeight="1" x14ac:dyDescent="0.3">
      <c r="A497" s="94" t="s">
        <v>9</v>
      </c>
      <c r="B497" s="35" t="s">
        <v>80</v>
      </c>
      <c r="C497" s="33">
        <v>50560365.159999996</v>
      </c>
      <c r="D497" s="33">
        <v>0</v>
      </c>
      <c r="E497" s="53">
        <v>18</v>
      </c>
      <c r="F497" s="42">
        <v>50560365.159999996</v>
      </c>
      <c r="G497" s="33">
        <v>61242199.039999999</v>
      </c>
      <c r="H497" s="33">
        <v>0</v>
      </c>
      <c r="I497" s="53">
        <v>19</v>
      </c>
      <c r="J497" s="42">
        <v>61242199.039999999</v>
      </c>
      <c r="K497" s="33">
        <v>10681833.880000003</v>
      </c>
      <c r="L497" s="117">
        <v>21.126892272626939</v>
      </c>
      <c r="M497" s="117">
        <v>0.53566516701995703</v>
      </c>
      <c r="N497" s="117">
        <v>0.52295521762308228</v>
      </c>
    </row>
    <row r="498" spans="1:14" ht="15.9" customHeight="1" x14ac:dyDescent="0.3">
      <c r="A498" s="94" t="s">
        <v>9</v>
      </c>
      <c r="B498" s="35" t="s">
        <v>119</v>
      </c>
      <c r="C498" s="33">
        <v>48084357.57</v>
      </c>
      <c r="D498" s="33">
        <v>0</v>
      </c>
      <c r="E498" s="53">
        <v>21</v>
      </c>
      <c r="F498" s="42">
        <v>48084357.57</v>
      </c>
      <c r="G498" s="33">
        <v>59495885.100000001</v>
      </c>
      <c r="H498" s="33">
        <v>0</v>
      </c>
      <c r="I498" s="53">
        <v>20</v>
      </c>
      <c r="J498" s="42">
        <v>59495885.100000001</v>
      </c>
      <c r="K498" s="33">
        <v>11411527.530000001</v>
      </c>
      <c r="L498" s="117">
        <v>23.732307358765034</v>
      </c>
      <c r="M498" s="117">
        <v>0.5094329391663236</v>
      </c>
      <c r="N498" s="117">
        <v>0.50804321248860895</v>
      </c>
    </row>
    <row r="499" spans="1:14" ht="15.9" customHeight="1" x14ac:dyDescent="0.3">
      <c r="A499" s="94" t="s">
        <v>9</v>
      </c>
      <c r="B499" s="35" t="s">
        <v>78</v>
      </c>
      <c r="C499" s="33">
        <v>42692927.390000001</v>
      </c>
      <c r="D499" s="33">
        <v>0</v>
      </c>
      <c r="E499" s="53">
        <v>22</v>
      </c>
      <c r="F499" s="42">
        <v>42692927.390000001</v>
      </c>
      <c r="G499" s="33">
        <v>47819079.150000006</v>
      </c>
      <c r="H499" s="33">
        <v>0</v>
      </c>
      <c r="I499" s="53">
        <v>21</v>
      </c>
      <c r="J499" s="42">
        <v>47819079.150000006</v>
      </c>
      <c r="K499" s="33">
        <v>5126151.7600000054</v>
      </c>
      <c r="L499" s="117">
        <v>12.007028033408428</v>
      </c>
      <c r="M499" s="117">
        <v>0.45231307188081332</v>
      </c>
      <c r="N499" s="117">
        <v>0.40833342589625687</v>
      </c>
    </row>
    <row r="500" spans="1:14" ht="15.9" customHeight="1" x14ac:dyDescent="0.3">
      <c r="A500" s="94" t="s">
        <v>9</v>
      </c>
      <c r="B500" s="35" t="s">
        <v>121</v>
      </c>
      <c r="C500" s="33">
        <v>23756041.060000002</v>
      </c>
      <c r="D500" s="33">
        <v>7098769.4400000004</v>
      </c>
      <c r="E500" s="51">
        <v>24</v>
      </c>
      <c r="F500" s="42">
        <v>30854810.500000004</v>
      </c>
      <c r="G500" s="33">
        <v>27578234.190000001</v>
      </c>
      <c r="H500" s="33">
        <v>12118885.42</v>
      </c>
      <c r="I500" s="51">
        <v>22</v>
      </c>
      <c r="J500" s="42">
        <v>39697119.609999999</v>
      </c>
      <c r="K500" s="33">
        <v>8842309.1099999957</v>
      </c>
      <c r="L500" s="117">
        <v>28.657797493198007</v>
      </c>
      <c r="M500" s="117">
        <v>0.32689335149278864</v>
      </c>
      <c r="N500" s="117">
        <v>0.33897894180935473</v>
      </c>
    </row>
    <row r="501" spans="1:14" ht="15.9" customHeight="1" x14ac:dyDescent="0.3">
      <c r="A501" s="94" t="s">
        <v>9</v>
      </c>
      <c r="B501" s="35" t="s">
        <v>116</v>
      </c>
      <c r="C501" s="33">
        <v>3741271.28</v>
      </c>
      <c r="D501" s="33">
        <v>51816796.359999999</v>
      </c>
      <c r="E501" s="53">
        <v>17</v>
      </c>
      <c r="F501" s="42">
        <v>55558067.640000001</v>
      </c>
      <c r="G501" s="33">
        <v>3081706.4099999997</v>
      </c>
      <c r="H501" s="33">
        <v>36414696.090000004</v>
      </c>
      <c r="I501" s="53">
        <v>23</v>
      </c>
      <c r="J501" s="42">
        <v>39496402.5</v>
      </c>
      <c r="K501" s="33">
        <v>-16061665.140000001</v>
      </c>
      <c r="L501" s="117">
        <v>-28.909690027512987</v>
      </c>
      <c r="M501" s="117">
        <v>0.58861365987979875</v>
      </c>
      <c r="N501" s="117">
        <v>0.3372649919253512</v>
      </c>
    </row>
    <row r="502" spans="1:14" ht="15.9" customHeight="1" x14ac:dyDescent="0.3">
      <c r="A502" s="94" t="s">
        <v>9</v>
      </c>
      <c r="B502" s="35" t="s">
        <v>123</v>
      </c>
      <c r="C502" s="33">
        <v>24228707.91</v>
      </c>
      <c r="D502" s="33">
        <v>252085.21</v>
      </c>
      <c r="E502" s="51">
        <v>27</v>
      </c>
      <c r="F502" s="42">
        <v>24480793.120000001</v>
      </c>
      <c r="G502" s="33">
        <v>29830526.330000002</v>
      </c>
      <c r="H502" s="33">
        <v>218074.96</v>
      </c>
      <c r="I502" s="51">
        <v>24</v>
      </c>
      <c r="J502" s="42">
        <v>30048601.290000003</v>
      </c>
      <c r="K502" s="33">
        <v>5567808.1700000018</v>
      </c>
      <c r="L502" s="117">
        <v>22.743577557751944</v>
      </c>
      <c r="M502" s="117">
        <v>0.25936339846256395</v>
      </c>
      <c r="N502" s="117">
        <v>0.25658897089272747</v>
      </c>
    </row>
    <row r="503" spans="1:14" ht="15.9" customHeight="1" x14ac:dyDescent="0.3">
      <c r="A503" s="94" t="s">
        <v>9</v>
      </c>
      <c r="B503" s="35" t="s">
        <v>122</v>
      </c>
      <c r="C503" s="33">
        <v>26766106.409999996</v>
      </c>
      <c r="D503" s="33">
        <v>0</v>
      </c>
      <c r="E503" s="51">
        <v>26</v>
      </c>
      <c r="F503" s="42">
        <v>26766106.409999996</v>
      </c>
      <c r="G503" s="33">
        <v>24199402.279999997</v>
      </c>
      <c r="H503" s="33">
        <v>0</v>
      </c>
      <c r="I503" s="51">
        <v>25</v>
      </c>
      <c r="J503" s="42">
        <v>24199402.279999997</v>
      </c>
      <c r="K503" s="33">
        <v>-2566704.129999999</v>
      </c>
      <c r="L503" s="117">
        <v>-9.5893817751582322</v>
      </c>
      <c r="M503" s="117">
        <v>0.28357530281307392</v>
      </c>
      <c r="N503" s="117">
        <v>0.20664188882930601</v>
      </c>
    </row>
    <row r="504" spans="1:14" ht="15.9" customHeight="1" x14ac:dyDescent="0.3">
      <c r="A504" s="94" t="s">
        <v>9</v>
      </c>
      <c r="B504" s="35" t="s">
        <v>108</v>
      </c>
      <c r="C504" s="33">
        <v>25616082.41</v>
      </c>
      <c r="D504" s="33">
        <v>2500000</v>
      </c>
      <c r="E504" s="51">
        <v>25</v>
      </c>
      <c r="F504" s="42">
        <v>28116082.41</v>
      </c>
      <c r="G504" s="33">
        <v>20703909.999999996</v>
      </c>
      <c r="H504" s="33">
        <v>2500000</v>
      </c>
      <c r="I504" s="51">
        <v>26</v>
      </c>
      <c r="J504" s="42">
        <v>23203909.999999996</v>
      </c>
      <c r="K504" s="33">
        <v>-4912172.4100000039</v>
      </c>
      <c r="L504" s="117">
        <v>-17.471041443003095</v>
      </c>
      <c r="M504" s="117">
        <v>0.29787771374749944</v>
      </c>
      <c r="N504" s="117">
        <v>0.19814124890960827</v>
      </c>
    </row>
    <row r="505" spans="1:14" ht="15.9" customHeight="1" x14ac:dyDescent="0.3">
      <c r="A505" s="94" t="s">
        <v>9</v>
      </c>
      <c r="B505" s="35" t="s">
        <v>127</v>
      </c>
      <c r="C505" s="33">
        <v>6281383.4699999997</v>
      </c>
      <c r="D505" s="33">
        <v>0</v>
      </c>
      <c r="E505" s="51">
        <v>30</v>
      </c>
      <c r="F505" s="42">
        <v>6281383.4699999997</v>
      </c>
      <c r="G505" s="33">
        <v>10232199.16</v>
      </c>
      <c r="H505" s="33">
        <v>3889138.1</v>
      </c>
      <c r="I505" s="51">
        <v>27</v>
      </c>
      <c r="J505" s="42">
        <v>14121337.26</v>
      </c>
      <c r="K505" s="33">
        <v>7839953.79</v>
      </c>
      <c r="L505" s="117">
        <v>124.81253258050174</v>
      </c>
      <c r="M505" s="117">
        <v>6.654853688113567E-2</v>
      </c>
      <c r="N505" s="117">
        <v>0.12058396196891759</v>
      </c>
    </row>
    <row r="506" spans="1:14" ht="15.9" customHeight="1" x14ac:dyDescent="0.3">
      <c r="A506" s="94" t="s">
        <v>9</v>
      </c>
      <c r="B506" s="35" t="s">
        <v>128</v>
      </c>
      <c r="C506" s="33">
        <v>2595573.2799999998</v>
      </c>
      <c r="D506" s="33">
        <v>9868</v>
      </c>
      <c r="E506" s="53">
        <v>33</v>
      </c>
      <c r="F506" s="42">
        <v>2605441.2799999998</v>
      </c>
      <c r="G506" s="33">
        <v>11401851.210000001</v>
      </c>
      <c r="H506" s="33">
        <v>44556</v>
      </c>
      <c r="I506" s="53">
        <v>28</v>
      </c>
      <c r="J506" s="42">
        <v>11446407.210000001</v>
      </c>
      <c r="K506" s="33">
        <v>8840965.9300000016</v>
      </c>
      <c r="L506" s="117">
        <v>339.32700759235695</v>
      </c>
      <c r="M506" s="117">
        <v>2.7603521730812802E-2</v>
      </c>
      <c r="N506" s="117">
        <v>9.774238135371778E-2</v>
      </c>
    </row>
    <row r="507" spans="1:14" ht="15.9" customHeight="1" x14ac:dyDescent="0.3">
      <c r="A507" s="94" t="s">
        <v>9</v>
      </c>
      <c r="B507" s="35" t="s">
        <v>124</v>
      </c>
      <c r="C507" s="33">
        <v>8254150.7999999989</v>
      </c>
      <c r="D507" s="33">
        <v>0</v>
      </c>
      <c r="E507" s="53">
        <v>28</v>
      </c>
      <c r="F507" s="42">
        <v>8254150.7999999989</v>
      </c>
      <c r="G507" s="33">
        <v>10301251.720000001</v>
      </c>
      <c r="H507" s="33">
        <v>0</v>
      </c>
      <c r="I507" s="53">
        <v>29</v>
      </c>
      <c r="J507" s="42">
        <v>10301251.720000001</v>
      </c>
      <c r="K507" s="33">
        <v>2047100.9200000018</v>
      </c>
      <c r="L507" s="117">
        <v>24.800866492528851</v>
      </c>
      <c r="M507" s="117">
        <v>8.7449152174792391E-2</v>
      </c>
      <c r="N507" s="117">
        <v>8.7963747537938689E-2</v>
      </c>
    </row>
    <row r="508" spans="1:14" ht="15.9" customHeight="1" x14ac:dyDescent="0.3">
      <c r="A508" s="94" t="s">
        <v>9</v>
      </c>
      <c r="B508" s="35" t="s">
        <v>125</v>
      </c>
      <c r="C508" s="33">
        <v>21354.720000000001</v>
      </c>
      <c r="D508" s="33">
        <v>7954792</v>
      </c>
      <c r="E508" s="51">
        <v>29</v>
      </c>
      <c r="F508" s="42">
        <v>7976146.7199999997</v>
      </c>
      <c r="G508" s="33">
        <v>0</v>
      </c>
      <c r="H508" s="33">
        <v>6333942.3300000001</v>
      </c>
      <c r="I508" s="51">
        <v>30</v>
      </c>
      <c r="J508" s="42">
        <v>6333942.3300000001</v>
      </c>
      <c r="K508" s="33">
        <v>-1642204.3899999997</v>
      </c>
      <c r="L508" s="117">
        <v>-20.588944106083339</v>
      </c>
      <c r="M508" s="117">
        <v>8.4503819373611552E-2</v>
      </c>
      <c r="N508" s="117">
        <v>5.4086369227756635E-2</v>
      </c>
    </row>
    <row r="509" spans="1:14" ht="15.9" customHeight="1" x14ac:dyDescent="0.3">
      <c r="A509" s="94" t="s">
        <v>9</v>
      </c>
      <c r="B509" s="35" t="s">
        <v>79</v>
      </c>
      <c r="C509" s="33">
        <v>4911192.88</v>
      </c>
      <c r="D509" s="33">
        <v>0</v>
      </c>
      <c r="E509" s="53">
        <v>31</v>
      </c>
      <c r="F509" s="42">
        <v>4911192.88</v>
      </c>
      <c r="G509" s="33">
        <v>5563536.3499999996</v>
      </c>
      <c r="H509" s="33">
        <v>0</v>
      </c>
      <c r="I509" s="53">
        <v>31</v>
      </c>
      <c r="J509" s="42">
        <v>5563536.3499999996</v>
      </c>
      <c r="K509" s="33">
        <v>652343.46999999974</v>
      </c>
      <c r="L509" s="117">
        <v>13.282790677119563</v>
      </c>
      <c r="M509" s="117">
        <v>5.2031961122260689E-2</v>
      </c>
      <c r="N509" s="117">
        <v>4.7507770920633796E-2</v>
      </c>
    </row>
    <row r="510" spans="1:14" ht="15.9" customHeight="1" x14ac:dyDescent="0.3">
      <c r="A510" s="94" t="s">
        <v>9</v>
      </c>
      <c r="B510" s="35" t="s">
        <v>126</v>
      </c>
      <c r="C510" s="33">
        <v>4324888</v>
      </c>
      <c r="D510" s="33">
        <v>0</v>
      </c>
      <c r="E510" s="53">
        <v>32</v>
      </c>
      <c r="F510" s="42">
        <v>4324888</v>
      </c>
      <c r="G510" s="33">
        <v>1980749</v>
      </c>
      <c r="H510" s="33">
        <v>0</v>
      </c>
      <c r="I510" s="53">
        <v>32</v>
      </c>
      <c r="J510" s="42">
        <v>1980749</v>
      </c>
      <c r="K510" s="33">
        <v>-2344139</v>
      </c>
      <c r="L510" s="117">
        <v>-54.201149255194579</v>
      </c>
      <c r="M510" s="117">
        <v>4.5820314895498829E-2</v>
      </c>
      <c r="N510" s="117">
        <v>1.6913877042121682E-2</v>
      </c>
    </row>
    <row r="511" spans="1:14" ht="15.9" customHeight="1" x14ac:dyDescent="0.3">
      <c r="A511" s="94" t="s">
        <v>9</v>
      </c>
      <c r="B511" s="35" t="s">
        <v>169</v>
      </c>
      <c r="C511" s="33">
        <v>41636236.829999991</v>
      </c>
      <c r="D511" s="33">
        <v>23694.959999999999</v>
      </c>
      <c r="E511" s="53">
        <v>23</v>
      </c>
      <c r="F511" s="42">
        <v>41659931.789999992</v>
      </c>
      <c r="G511" s="33">
        <v>1978856.06</v>
      </c>
      <c r="H511" s="33">
        <v>0</v>
      </c>
      <c r="I511" s="53">
        <v>33</v>
      </c>
      <c r="J511" s="42">
        <v>1978856.06</v>
      </c>
      <c r="K511" s="33">
        <v>-39681075.729999989</v>
      </c>
      <c r="L511" s="117">
        <v>-95.249977676451678</v>
      </c>
      <c r="M511" s="117">
        <v>0.44136893097412044</v>
      </c>
      <c r="N511" s="117">
        <v>1.6897712977715688E-2</v>
      </c>
    </row>
    <row r="512" spans="1:14" ht="21" customHeight="1" x14ac:dyDescent="0.3">
      <c r="A512" s="7"/>
      <c r="B512" s="37" t="s">
        <v>21</v>
      </c>
      <c r="C512" s="44">
        <v>5666631360.6900005</v>
      </c>
      <c r="D512" s="44">
        <v>3772168896.0600004</v>
      </c>
      <c r="E512" s="44"/>
      <c r="F512" s="44">
        <v>9438800256.7499962</v>
      </c>
      <c r="G512" s="44">
        <v>7238251962.2200012</v>
      </c>
      <c r="H512" s="44">
        <v>4472540277.000001</v>
      </c>
      <c r="I512" s="44"/>
      <c r="J512" s="44">
        <v>11710792239.220003</v>
      </c>
      <c r="K512" s="44">
        <v>2271991982.4700069</v>
      </c>
      <c r="L512" s="116">
        <v>24.070770867783018</v>
      </c>
      <c r="M512" s="120">
        <v>100.00000000000001</v>
      </c>
      <c r="N512" s="120">
        <v>100.00000000000001</v>
      </c>
    </row>
    <row r="513" spans="1:14" x14ac:dyDescent="0.25">
      <c r="B513" s="50" t="s">
        <v>107</v>
      </c>
    </row>
    <row r="518" spans="1:14" ht="20" x14ac:dyDescent="0.4">
      <c r="A518" s="133" t="s">
        <v>42</v>
      </c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</row>
    <row r="519" spans="1:14" ht="13" x14ac:dyDescent="0.3">
      <c r="A519" s="134" t="s">
        <v>59</v>
      </c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</row>
    <row r="520" spans="1:14" ht="13" x14ac:dyDescent="0.3">
      <c r="A520" s="134" t="s">
        <v>152</v>
      </c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</row>
    <row r="521" spans="1:14" ht="13" x14ac:dyDescent="0.3">
      <c r="A521" s="134" t="s">
        <v>91</v>
      </c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</row>
    <row r="522" spans="1:14" ht="13" x14ac:dyDescent="0.3">
      <c r="A522" s="1"/>
      <c r="B522" s="94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37" t="s">
        <v>33</v>
      </c>
      <c r="C523" s="136" t="s">
        <v>174</v>
      </c>
      <c r="D523" s="136"/>
      <c r="E523" s="136" t="s">
        <v>52</v>
      </c>
      <c r="F523" s="136"/>
      <c r="G523" s="136" t="s">
        <v>167</v>
      </c>
      <c r="H523" s="136"/>
      <c r="I523" s="136" t="s">
        <v>52</v>
      </c>
      <c r="J523" s="136"/>
      <c r="K523" s="136" t="s">
        <v>29</v>
      </c>
      <c r="L523" s="136"/>
      <c r="M523" s="136" t="s">
        <v>61</v>
      </c>
      <c r="N523" s="136"/>
    </row>
    <row r="524" spans="1:14" ht="33" customHeight="1" x14ac:dyDescent="0.25">
      <c r="A524" s="60"/>
      <c r="B524" s="138"/>
      <c r="C524" s="31" t="s">
        <v>28</v>
      </c>
      <c r="D524" s="31" t="s">
        <v>37</v>
      </c>
      <c r="E524" s="31" t="s">
        <v>51</v>
      </c>
      <c r="F524" s="31" t="s">
        <v>57</v>
      </c>
      <c r="G524" s="31" t="s">
        <v>28</v>
      </c>
      <c r="H524" s="31" t="s">
        <v>37</v>
      </c>
      <c r="I524" s="31" t="s">
        <v>51</v>
      </c>
      <c r="J524" s="31" t="s">
        <v>57</v>
      </c>
      <c r="K524" s="31" t="s">
        <v>26</v>
      </c>
      <c r="L524" s="31" t="s">
        <v>24</v>
      </c>
      <c r="M524" s="129">
        <v>2023</v>
      </c>
      <c r="N524" s="129">
        <v>2024</v>
      </c>
    </row>
    <row r="525" spans="1:14" ht="15.9" customHeight="1" x14ac:dyDescent="0.3">
      <c r="A525" s="98" t="s">
        <v>10</v>
      </c>
      <c r="B525" s="35" t="s">
        <v>93</v>
      </c>
      <c r="C525" s="33">
        <v>1608630622.7300003</v>
      </c>
      <c r="D525" s="33">
        <v>248021100.88</v>
      </c>
      <c r="E525" s="53">
        <v>1</v>
      </c>
      <c r="F525" s="42">
        <v>1856651723.6100001</v>
      </c>
      <c r="G525" s="33">
        <v>1739306035.3700001</v>
      </c>
      <c r="H525" s="33">
        <v>328365179.70999998</v>
      </c>
      <c r="I525" s="53">
        <v>1</v>
      </c>
      <c r="J525" s="42">
        <v>2067671215.0800002</v>
      </c>
      <c r="K525" s="33">
        <v>211019491.47000003</v>
      </c>
      <c r="L525" s="117">
        <v>11.365593707564178</v>
      </c>
      <c r="M525" s="117">
        <v>19.96824013231533</v>
      </c>
      <c r="N525" s="117">
        <v>19.455130977499199</v>
      </c>
    </row>
    <row r="526" spans="1:14" ht="15.9" customHeight="1" x14ac:dyDescent="0.3">
      <c r="A526" s="98" t="s">
        <v>10</v>
      </c>
      <c r="B526" s="33" t="s">
        <v>84</v>
      </c>
      <c r="C526" s="33">
        <v>1096961028.99</v>
      </c>
      <c r="D526" s="33">
        <v>488927312.25</v>
      </c>
      <c r="E526" s="53">
        <v>3</v>
      </c>
      <c r="F526" s="42">
        <v>1585888341.24</v>
      </c>
      <c r="G526" s="33">
        <v>1268724291.74</v>
      </c>
      <c r="H526" s="33">
        <v>712300886.77999985</v>
      </c>
      <c r="I526" s="53">
        <v>2</v>
      </c>
      <c r="J526" s="42">
        <v>1981025178.52</v>
      </c>
      <c r="K526" s="33">
        <v>395136837.27999997</v>
      </c>
      <c r="L526" s="117">
        <v>24.915804410986713</v>
      </c>
      <c r="M526" s="117">
        <v>17.056187123423836</v>
      </c>
      <c r="N526" s="117">
        <v>18.639861133018261</v>
      </c>
    </row>
    <row r="527" spans="1:14" ht="15.9" customHeight="1" x14ac:dyDescent="0.3">
      <c r="A527" s="98" t="s">
        <v>10</v>
      </c>
      <c r="B527" s="35" t="s">
        <v>92</v>
      </c>
      <c r="C527" s="33">
        <v>248546429.56000003</v>
      </c>
      <c r="D527" s="33">
        <v>1354218410.4099998</v>
      </c>
      <c r="E527" s="53">
        <v>2</v>
      </c>
      <c r="F527" s="42">
        <v>1602764839.9699998</v>
      </c>
      <c r="G527" s="33">
        <v>282900587.64000005</v>
      </c>
      <c r="H527" s="33">
        <v>1513937969.6100001</v>
      </c>
      <c r="I527" s="53">
        <v>3</v>
      </c>
      <c r="J527" s="42">
        <v>1796838557.2500002</v>
      </c>
      <c r="K527" s="33">
        <v>194073717.28000045</v>
      </c>
      <c r="L527" s="117">
        <v>12.108683222900813</v>
      </c>
      <c r="M527" s="117">
        <v>17.237693420457354</v>
      </c>
      <c r="N527" s="117">
        <v>16.906812466974781</v>
      </c>
    </row>
    <row r="528" spans="1:14" ht="15.9" customHeight="1" x14ac:dyDescent="0.3">
      <c r="A528" s="98" t="s">
        <v>10</v>
      </c>
      <c r="B528" s="35" t="s">
        <v>109</v>
      </c>
      <c r="C528" s="33">
        <v>794091154.67999995</v>
      </c>
      <c r="D528" s="33">
        <v>229951905.00999999</v>
      </c>
      <c r="E528" s="51">
        <v>4</v>
      </c>
      <c r="F528" s="42">
        <v>1024043059.6899999</v>
      </c>
      <c r="G528" s="33">
        <v>821465019.11000013</v>
      </c>
      <c r="H528" s="33">
        <v>309881448.04999995</v>
      </c>
      <c r="I528" s="51">
        <v>4</v>
      </c>
      <c r="J528" s="42">
        <v>1131346467.1600001</v>
      </c>
      <c r="K528" s="33">
        <v>107303407.47000015</v>
      </c>
      <c r="L528" s="117">
        <v>10.478407763681657</v>
      </c>
      <c r="M528" s="117">
        <v>11.013555995284834</v>
      </c>
      <c r="N528" s="117">
        <v>10.645064621009965</v>
      </c>
    </row>
    <row r="529" spans="1:14" ht="15.9" customHeight="1" x14ac:dyDescent="0.3">
      <c r="A529" s="98" t="s">
        <v>10</v>
      </c>
      <c r="B529" s="35" t="s">
        <v>110</v>
      </c>
      <c r="C529" s="33">
        <v>514242328.23000008</v>
      </c>
      <c r="D529" s="33">
        <v>224228495.33000001</v>
      </c>
      <c r="E529" s="51">
        <v>5</v>
      </c>
      <c r="F529" s="42">
        <v>738470823.56000006</v>
      </c>
      <c r="G529" s="33">
        <v>597504548.18999994</v>
      </c>
      <c r="H529" s="33">
        <v>239267596.44</v>
      </c>
      <c r="I529" s="51">
        <v>5</v>
      </c>
      <c r="J529" s="42">
        <v>836772144.62999988</v>
      </c>
      <c r="K529" s="33">
        <v>98301321.069999814</v>
      </c>
      <c r="L529" s="117">
        <v>13.311469855520016</v>
      </c>
      <c r="M529" s="117">
        <v>7.9422341562709882</v>
      </c>
      <c r="N529" s="117">
        <v>7.8733560506957483</v>
      </c>
    </row>
    <row r="530" spans="1:14" ht="15.9" customHeight="1" x14ac:dyDescent="0.3">
      <c r="A530" s="98" t="s">
        <v>10</v>
      </c>
      <c r="B530" s="35" t="s">
        <v>111</v>
      </c>
      <c r="C530" s="33">
        <v>459782085.68000001</v>
      </c>
      <c r="D530" s="33">
        <v>80711634.279999986</v>
      </c>
      <c r="E530" s="53">
        <v>6</v>
      </c>
      <c r="F530" s="42">
        <v>540493719.96000004</v>
      </c>
      <c r="G530" s="33">
        <v>501876783.94</v>
      </c>
      <c r="H530" s="33">
        <v>33540962.160000004</v>
      </c>
      <c r="I530" s="53">
        <v>6</v>
      </c>
      <c r="J530" s="42">
        <v>535417746.10000002</v>
      </c>
      <c r="K530" s="33">
        <v>-5075973.8600000143</v>
      </c>
      <c r="L530" s="117">
        <v>-0.93913651029574741</v>
      </c>
      <c r="M530" s="117">
        <v>5.8129956485240868</v>
      </c>
      <c r="N530" s="117">
        <v>5.0378523926251413</v>
      </c>
    </row>
    <row r="531" spans="1:14" ht="15.9" customHeight="1" x14ac:dyDescent="0.3">
      <c r="A531" s="98" t="s">
        <v>10</v>
      </c>
      <c r="B531" s="35" t="s">
        <v>94</v>
      </c>
      <c r="C531" s="33">
        <v>174070660.06999999</v>
      </c>
      <c r="D531" s="33">
        <v>223760296.65000001</v>
      </c>
      <c r="E531" s="51">
        <v>7</v>
      </c>
      <c r="F531" s="42">
        <v>397830956.72000003</v>
      </c>
      <c r="G531" s="33">
        <v>221275094.40000001</v>
      </c>
      <c r="H531" s="33">
        <v>270182809.38999999</v>
      </c>
      <c r="I531" s="51">
        <v>7</v>
      </c>
      <c r="J531" s="42">
        <v>491457903.78999996</v>
      </c>
      <c r="K531" s="33">
        <v>93626947.069999933</v>
      </c>
      <c r="L531" s="117">
        <v>23.53435435038207</v>
      </c>
      <c r="M531" s="117">
        <v>4.2786614068942015</v>
      </c>
      <c r="N531" s="117">
        <v>4.6242254660355711</v>
      </c>
    </row>
    <row r="532" spans="1:14" ht="15.9" customHeight="1" x14ac:dyDescent="0.3">
      <c r="A532" s="98" t="s">
        <v>10</v>
      </c>
      <c r="B532" s="35" t="s">
        <v>77</v>
      </c>
      <c r="C532" s="33">
        <v>38617803.569999993</v>
      </c>
      <c r="D532" s="33">
        <v>207362326.67000002</v>
      </c>
      <c r="E532" s="53">
        <v>8</v>
      </c>
      <c r="F532" s="42">
        <v>245980130.24000001</v>
      </c>
      <c r="G532" s="33">
        <v>35765390.940000005</v>
      </c>
      <c r="H532" s="33">
        <v>289863372.60999995</v>
      </c>
      <c r="I532" s="53">
        <v>8</v>
      </c>
      <c r="J532" s="42">
        <v>325628763.54999995</v>
      </c>
      <c r="K532" s="33">
        <v>79648633.309999943</v>
      </c>
      <c r="L532" s="117">
        <v>32.38010860157187</v>
      </c>
      <c r="M532" s="117">
        <v>2.6455097883733569</v>
      </c>
      <c r="N532" s="117">
        <v>3.0639060014487134</v>
      </c>
    </row>
    <row r="533" spans="1:14" ht="15.9" customHeight="1" x14ac:dyDescent="0.3">
      <c r="A533" s="98" t="s">
        <v>10</v>
      </c>
      <c r="B533" s="35" t="s">
        <v>112</v>
      </c>
      <c r="C533" s="33">
        <v>13833699.880000001</v>
      </c>
      <c r="D533" s="33">
        <v>223327877.10999998</v>
      </c>
      <c r="E533" s="51">
        <v>9</v>
      </c>
      <c r="F533" s="42">
        <v>237161576.98999998</v>
      </c>
      <c r="G533" s="33">
        <v>21971326.960000001</v>
      </c>
      <c r="H533" s="33">
        <v>271733581.90000004</v>
      </c>
      <c r="I533" s="51">
        <v>9</v>
      </c>
      <c r="J533" s="42">
        <v>293704908.86000001</v>
      </c>
      <c r="K533" s="33">
        <v>56543331.870000035</v>
      </c>
      <c r="L533" s="117">
        <v>23.841691638095412</v>
      </c>
      <c r="M533" s="117">
        <v>2.5506664816420188</v>
      </c>
      <c r="N533" s="117">
        <v>2.7635280836391014</v>
      </c>
    </row>
    <row r="534" spans="1:14" ht="15.9" customHeight="1" x14ac:dyDescent="0.3">
      <c r="A534" s="98" t="s">
        <v>10</v>
      </c>
      <c r="B534" s="35" t="s">
        <v>85</v>
      </c>
      <c r="C534" s="33">
        <v>120198642.15000001</v>
      </c>
      <c r="D534" s="33">
        <v>112821.85</v>
      </c>
      <c r="E534" s="53">
        <v>11</v>
      </c>
      <c r="F534" s="42">
        <v>120311464</v>
      </c>
      <c r="G534" s="33">
        <v>148096346.53</v>
      </c>
      <c r="H534" s="33">
        <v>17491618.970000003</v>
      </c>
      <c r="I534" s="53">
        <v>10</v>
      </c>
      <c r="J534" s="42">
        <v>165587965.5</v>
      </c>
      <c r="K534" s="33">
        <v>45276501.5</v>
      </c>
      <c r="L534" s="117">
        <v>37.632740883279418</v>
      </c>
      <c r="M534" s="117">
        <v>1.293946610057412</v>
      </c>
      <c r="N534" s="117">
        <v>1.5580502033421566</v>
      </c>
    </row>
    <row r="535" spans="1:14" ht="15.9" customHeight="1" x14ac:dyDescent="0.3">
      <c r="A535" s="98" t="s">
        <v>10</v>
      </c>
      <c r="B535" s="35" t="s">
        <v>113</v>
      </c>
      <c r="C535" s="33">
        <v>137780598.53999996</v>
      </c>
      <c r="D535" s="33">
        <v>6041</v>
      </c>
      <c r="E535" s="51">
        <v>10</v>
      </c>
      <c r="F535" s="42">
        <v>137786639.53999996</v>
      </c>
      <c r="G535" s="33">
        <v>151433991.28999999</v>
      </c>
      <c r="H535" s="33">
        <v>1500</v>
      </c>
      <c r="I535" s="51">
        <v>11</v>
      </c>
      <c r="J535" s="42">
        <v>151435491.28999999</v>
      </c>
      <c r="K535" s="33">
        <v>13648851.75000003</v>
      </c>
      <c r="L535" s="117">
        <v>9.9057875245137392</v>
      </c>
      <c r="M535" s="117">
        <v>1.4818916603324312</v>
      </c>
      <c r="N535" s="117">
        <v>1.4248867499830711</v>
      </c>
    </row>
    <row r="536" spans="1:14" ht="15.9" customHeight="1" x14ac:dyDescent="0.3">
      <c r="A536" s="98" t="s">
        <v>10</v>
      </c>
      <c r="B536" s="35" t="s">
        <v>118</v>
      </c>
      <c r="C536" s="33">
        <v>73178828.61999999</v>
      </c>
      <c r="D536" s="33">
        <v>202415.21000000002</v>
      </c>
      <c r="E536" s="53">
        <v>14</v>
      </c>
      <c r="F536" s="42">
        <v>73381243.829999983</v>
      </c>
      <c r="G536" s="33">
        <v>101809347.85000001</v>
      </c>
      <c r="H536" s="33">
        <v>78302.720000000001</v>
      </c>
      <c r="I536" s="53">
        <v>12</v>
      </c>
      <c r="J536" s="42">
        <v>101887650.57000001</v>
      </c>
      <c r="K536" s="33">
        <v>28506406.740000024</v>
      </c>
      <c r="L536" s="117">
        <v>38.846993117260212</v>
      </c>
      <c r="M536" s="117">
        <v>0.78921333461310783</v>
      </c>
      <c r="N536" s="117">
        <v>0.95868123150920115</v>
      </c>
    </row>
    <row r="537" spans="1:14" ht="15.9" customHeight="1" x14ac:dyDescent="0.3">
      <c r="A537" s="98" t="s">
        <v>10</v>
      </c>
      <c r="B537" s="35" t="s">
        <v>114</v>
      </c>
      <c r="C537" s="33">
        <v>87846783.029999986</v>
      </c>
      <c r="D537" s="33">
        <v>0.02</v>
      </c>
      <c r="E537" s="53">
        <v>12</v>
      </c>
      <c r="F537" s="42">
        <v>87846783.049999982</v>
      </c>
      <c r="G537" s="33">
        <v>84545299.859999999</v>
      </c>
      <c r="H537" s="33">
        <v>12872172.4</v>
      </c>
      <c r="I537" s="53">
        <v>13</v>
      </c>
      <c r="J537" s="42">
        <v>97417472.260000005</v>
      </c>
      <c r="K537" s="33">
        <v>9570689.2100000232</v>
      </c>
      <c r="L537" s="117">
        <v>10.894752064572073</v>
      </c>
      <c r="M537" s="117">
        <v>0.94478982594706351</v>
      </c>
      <c r="N537" s="117">
        <v>0.91662043195869758</v>
      </c>
    </row>
    <row r="538" spans="1:14" ht="15.9" customHeight="1" x14ac:dyDescent="0.3">
      <c r="A538" s="98" t="s">
        <v>10</v>
      </c>
      <c r="B538" s="35" t="s">
        <v>115</v>
      </c>
      <c r="C538" s="33">
        <v>76970572.849999994</v>
      </c>
      <c r="D538" s="33">
        <v>0</v>
      </c>
      <c r="E538" s="51">
        <v>13</v>
      </c>
      <c r="F538" s="42">
        <v>76970572.849999994</v>
      </c>
      <c r="G538" s="33">
        <v>83756276.860000014</v>
      </c>
      <c r="H538" s="33">
        <v>0</v>
      </c>
      <c r="I538" s="51">
        <v>14</v>
      </c>
      <c r="J538" s="42">
        <v>83756276.860000014</v>
      </c>
      <c r="K538" s="33">
        <v>6785704.0100000203</v>
      </c>
      <c r="L538" s="117">
        <v>8.8159718172086077</v>
      </c>
      <c r="M538" s="117">
        <v>0.82781647319522744</v>
      </c>
      <c r="N538" s="117">
        <v>0.78807951893644712</v>
      </c>
    </row>
    <row r="539" spans="1:14" ht="15.9" customHeight="1" x14ac:dyDescent="0.3">
      <c r="A539" s="98" t="s">
        <v>10</v>
      </c>
      <c r="B539" s="35" t="s">
        <v>117</v>
      </c>
      <c r="C539" s="33">
        <v>70077333.659999982</v>
      </c>
      <c r="D539" s="33">
        <v>0</v>
      </c>
      <c r="E539" s="51">
        <v>15</v>
      </c>
      <c r="F539" s="42">
        <v>70077333.659999982</v>
      </c>
      <c r="G539" s="33">
        <v>73739854.660000011</v>
      </c>
      <c r="H539" s="33">
        <v>0</v>
      </c>
      <c r="I539" s="51">
        <v>15</v>
      </c>
      <c r="J539" s="42">
        <v>73739854.660000011</v>
      </c>
      <c r="K539" s="33">
        <v>3662521.0000000298</v>
      </c>
      <c r="L539" s="117">
        <v>5.226398906342224</v>
      </c>
      <c r="M539" s="117">
        <v>0.75367986820623478</v>
      </c>
      <c r="N539" s="117">
        <v>0.69383300411064053</v>
      </c>
    </row>
    <row r="540" spans="1:14" ht="15.9" customHeight="1" x14ac:dyDescent="0.3">
      <c r="A540" s="98" t="s">
        <v>10</v>
      </c>
      <c r="B540" s="35" t="s">
        <v>168</v>
      </c>
      <c r="C540" s="33">
        <v>41780395.75</v>
      </c>
      <c r="D540" s="33">
        <v>20283456.329999998</v>
      </c>
      <c r="E540" s="51">
        <v>16</v>
      </c>
      <c r="F540" s="42">
        <v>62063852.079999998</v>
      </c>
      <c r="G540" s="33">
        <v>56497567.339999996</v>
      </c>
      <c r="H540" s="33">
        <v>5264627.3899999997</v>
      </c>
      <c r="I540" s="51">
        <v>16</v>
      </c>
      <c r="J540" s="42">
        <v>61762194.729999997</v>
      </c>
      <c r="K540" s="33">
        <v>-301657.35000000149</v>
      </c>
      <c r="L540" s="117">
        <v>-0.48604355013473322</v>
      </c>
      <c r="M540" s="117">
        <v>0.66749508597136398</v>
      </c>
      <c r="N540" s="117">
        <v>0.5811328122026741</v>
      </c>
    </row>
    <row r="541" spans="1:14" ht="15.9" customHeight="1" x14ac:dyDescent="0.3">
      <c r="A541" s="98" t="s">
        <v>10</v>
      </c>
      <c r="B541" s="35" t="s">
        <v>120</v>
      </c>
      <c r="C541" s="33">
        <v>0</v>
      </c>
      <c r="D541" s="33">
        <v>52556704.450000003</v>
      </c>
      <c r="E541" s="51">
        <v>18</v>
      </c>
      <c r="F541" s="42">
        <v>52556704.450000003</v>
      </c>
      <c r="G541" s="33">
        <v>0</v>
      </c>
      <c r="H541" s="33">
        <v>60244297.810000002</v>
      </c>
      <c r="I541" s="51">
        <v>17</v>
      </c>
      <c r="J541" s="42">
        <v>60244297.810000002</v>
      </c>
      <c r="K541" s="33">
        <v>7687593.3599999994</v>
      </c>
      <c r="L541" s="117">
        <v>14.627236316374473</v>
      </c>
      <c r="M541" s="117">
        <v>0.56524596491375756</v>
      </c>
      <c r="N541" s="117">
        <v>0.56685061725138441</v>
      </c>
    </row>
    <row r="542" spans="1:14" ht="15.9" customHeight="1" x14ac:dyDescent="0.3">
      <c r="A542" s="98" t="s">
        <v>10</v>
      </c>
      <c r="B542" s="35" t="s">
        <v>119</v>
      </c>
      <c r="C542" s="33">
        <v>56647455.210000001</v>
      </c>
      <c r="D542" s="33">
        <v>0</v>
      </c>
      <c r="E542" s="51">
        <v>17</v>
      </c>
      <c r="F542" s="42">
        <v>56647455.210000001</v>
      </c>
      <c r="G542" s="33">
        <v>55755111.069999993</v>
      </c>
      <c r="H542" s="33">
        <v>0</v>
      </c>
      <c r="I542" s="51">
        <v>18</v>
      </c>
      <c r="J542" s="42">
        <v>55755111.069999993</v>
      </c>
      <c r="K542" s="33">
        <v>-892344.14000000805</v>
      </c>
      <c r="L542" s="117">
        <v>-1.5752590062377281</v>
      </c>
      <c r="M542" s="117">
        <v>0.60924188103436749</v>
      </c>
      <c r="N542" s="117">
        <v>0.52461096359069659</v>
      </c>
    </row>
    <row r="543" spans="1:14" ht="15.9" customHeight="1" x14ac:dyDescent="0.3">
      <c r="A543" s="98" t="s">
        <v>10</v>
      </c>
      <c r="B543" s="35" t="s">
        <v>80</v>
      </c>
      <c r="C543" s="33">
        <v>48530561.680000007</v>
      </c>
      <c r="D543" s="33">
        <v>0</v>
      </c>
      <c r="E543" s="51">
        <v>19</v>
      </c>
      <c r="F543" s="42">
        <v>48530561.680000007</v>
      </c>
      <c r="G543" s="33">
        <v>52846478.039999999</v>
      </c>
      <c r="H543" s="33">
        <v>0</v>
      </c>
      <c r="I543" s="51">
        <v>19</v>
      </c>
      <c r="J543" s="42">
        <v>52846478.039999999</v>
      </c>
      <c r="K543" s="33">
        <v>4315916.359999992</v>
      </c>
      <c r="L543" s="117">
        <v>8.8931926822899925</v>
      </c>
      <c r="M543" s="117">
        <v>0.52194490601509225</v>
      </c>
      <c r="N543" s="117">
        <v>0.49724305511887462</v>
      </c>
    </row>
    <row r="544" spans="1:14" ht="15.9" customHeight="1" x14ac:dyDescent="0.3">
      <c r="A544" s="98" t="s">
        <v>10</v>
      </c>
      <c r="B544" s="35" t="s">
        <v>87</v>
      </c>
      <c r="C544" s="33">
        <v>247403.51999999999</v>
      </c>
      <c r="D544" s="33">
        <v>35727546.32</v>
      </c>
      <c r="E544" s="53">
        <v>22</v>
      </c>
      <c r="F544" s="42">
        <v>35974949.840000004</v>
      </c>
      <c r="G544" s="33">
        <v>525275</v>
      </c>
      <c r="H544" s="33">
        <v>45630605.609999999</v>
      </c>
      <c r="I544" s="53">
        <v>20</v>
      </c>
      <c r="J544" s="42">
        <v>46155880.609999999</v>
      </c>
      <c r="K544" s="33">
        <v>10180930.769999996</v>
      </c>
      <c r="L544" s="117">
        <v>28.300055497728511</v>
      </c>
      <c r="M544" s="117">
        <v>0.3869096330874458</v>
      </c>
      <c r="N544" s="117">
        <v>0.43428988907920857</v>
      </c>
    </row>
    <row r="545" spans="1:14" ht="15.9" customHeight="1" x14ac:dyDescent="0.3">
      <c r="A545" s="98" t="s">
        <v>10</v>
      </c>
      <c r="B545" s="35" t="s">
        <v>78</v>
      </c>
      <c r="C545" s="33">
        <v>39807935.530000009</v>
      </c>
      <c r="D545" s="33">
        <v>0</v>
      </c>
      <c r="E545" s="53">
        <v>21</v>
      </c>
      <c r="F545" s="42">
        <v>39807935.530000009</v>
      </c>
      <c r="G545" s="33">
        <v>45230011.75</v>
      </c>
      <c r="H545" s="33">
        <v>0</v>
      </c>
      <c r="I545" s="53">
        <v>21</v>
      </c>
      <c r="J545" s="42">
        <v>45230011.75</v>
      </c>
      <c r="K545" s="33">
        <v>5422076.2199999914</v>
      </c>
      <c r="L545" s="117">
        <v>13.620591341426918</v>
      </c>
      <c r="M545" s="117">
        <v>0.42813329270457151</v>
      </c>
      <c r="N545" s="117">
        <v>0.4255782042581811</v>
      </c>
    </row>
    <row r="546" spans="1:14" ht="15.9" customHeight="1" x14ac:dyDescent="0.3">
      <c r="A546" s="98" t="s">
        <v>10</v>
      </c>
      <c r="B546" s="35" t="s">
        <v>123</v>
      </c>
      <c r="C546" s="33">
        <v>25265953.449999999</v>
      </c>
      <c r="D546" s="33">
        <v>3111.46</v>
      </c>
      <c r="E546" s="53">
        <v>25</v>
      </c>
      <c r="F546" s="42">
        <v>25269064.91</v>
      </c>
      <c r="G546" s="33">
        <v>30518135.929999996</v>
      </c>
      <c r="H546" s="33">
        <v>878634.50000000012</v>
      </c>
      <c r="I546" s="53">
        <v>22</v>
      </c>
      <c r="J546" s="42">
        <v>31396770.429999996</v>
      </c>
      <c r="K546" s="33">
        <v>6127705.5199999958</v>
      </c>
      <c r="L546" s="117">
        <v>24.249830936858345</v>
      </c>
      <c r="M546" s="117">
        <v>0.27176812410507456</v>
      </c>
      <c r="N546" s="117">
        <v>0.29541847685029082</v>
      </c>
    </row>
    <row r="547" spans="1:14" ht="15.9" customHeight="1" x14ac:dyDescent="0.3">
      <c r="A547" s="98" t="s">
        <v>10</v>
      </c>
      <c r="B547" s="35" t="s">
        <v>121</v>
      </c>
      <c r="C547" s="33">
        <v>23449021.759999994</v>
      </c>
      <c r="D547" s="33">
        <v>477563.78</v>
      </c>
      <c r="E547" s="53">
        <v>26</v>
      </c>
      <c r="F547" s="42">
        <v>23926585.539999995</v>
      </c>
      <c r="G547" s="33">
        <v>17852930.579999998</v>
      </c>
      <c r="H547" s="33">
        <v>10352501.18</v>
      </c>
      <c r="I547" s="53">
        <v>23</v>
      </c>
      <c r="J547" s="42">
        <v>28205431.759999998</v>
      </c>
      <c r="K547" s="33">
        <v>4278846.2200000025</v>
      </c>
      <c r="L547" s="117">
        <v>17.883229568409213</v>
      </c>
      <c r="M547" s="117">
        <v>0.25732979402305078</v>
      </c>
      <c r="N547" s="117">
        <v>0.26539053460996426</v>
      </c>
    </row>
    <row r="548" spans="1:14" ht="15.9" customHeight="1" x14ac:dyDescent="0.3">
      <c r="A548" s="98" t="s">
        <v>10</v>
      </c>
      <c r="B548" s="35" t="s">
        <v>116</v>
      </c>
      <c r="C548" s="33">
        <v>3591102.6799999997</v>
      </c>
      <c r="D548" s="33">
        <v>30872295.309999999</v>
      </c>
      <c r="E548" s="51">
        <v>23</v>
      </c>
      <c r="F548" s="42">
        <v>34463397.989999995</v>
      </c>
      <c r="G548" s="33">
        <v>1785024.34</v>
      </c>
      <c r="H548" s="33">
        <v>23235124.780000001</v>
      </c>
      <c r="I548" s="51">
        <v>24</v>
      </c>
      <c r="J548" s="42">
        <v>25020149.120000001</v>
      </c>
      <c r="K548" s="33">
        <v>-9443248.8699999936</v>
      </c>
      <c r="L548" s="117">
        <v>-27.400806132755907</v>
      </c>
      <c r="M548" s="117">
        <v>0.37065293295923923</v>
      </c>
      <c r="N548" s="117">
        <v>0.23541957476412792</v>
      </c>
    </row>
    <row r="549" spans="1:14" ht="15.9" customHeight="1" x14ac:dyDescent="0.3">
      <c r="A549" s="98" t="s">
        <v>10</v>
      </c>
      <c r="B549" s="35" t="s">
        <v>122</v>
      </c>
      <c r="C549" s="33">
        <v>18638212.409999996</v>
      </c>
      <c r="D549" s="33">
        <v>0</v>
      </c>
      <c r="E549" s="53">
        <v>27</v>
      </c>
      <c r="F549" s="42">
        <v>18638212.409999996</v>
      </c>
      <c r="G549" s="33">
        <v>23203319.930000003</v>
      </c>
      <c r="H549" s="33">
        <v>0</v>
      </c>
      <c r="I549" s="53">
        <v>25</v>
      </c>
      <c r="J549" s="42">
        <v>23203319.930000003</v>
      </c>
      <c r="K549" s="33">
        <v>4565107.520000007</v>
      </c>
      <c r="L549" s="117">
        <v>24.493269094576263</v>
      </c>
      <c r="M549" s="117">
        <v>0.20045348102030813</v>
      </c>
      <c r="N549" s="117">
        <v>0.21832466644533793</v>
      </c>
    </row>
    <row r="550" spans="1:14" ht="15.9" customHeight="1" x14ac:dyDescent="0.3">
      <c r="A550" s="98" t="s">
        <v>10</v>
      </c>
      <c r="B550" s="35" t="s">
        <v>108</v>
      </c>
      <c r="C550" s="33">
        <v>24072786.600000005</v>
      </c>
      <c r="D550" s="33">
        <v>2500000</v>
      </c>
      <c r="E550" s="51">
        <v>24</v>
      </c>
      <c r="F550" s="42">
        <v>26572786.600000005</v>
      </c>
      <c r="G550" s="33">
        <v>17739275.880000003</v>
      </c>
      <c r="H550" s="33">
        <v>97660</v>
      </c>
      <c r="I550" s="51">
        <v>26</v>
      </c>
      <c r="J550" s="42">
        <v>17836935.880000003</v>
      </c>
      <c r="K550" s="33">
        <v>-8735850.7200000025</v>
      </c>
      <c r="L550" s="117">
        <v>-32.875177344027598</v>
      </c>
      <c r="M550" s="117">
        <v>0.2857896163648132</v>
      </c>
      <c r="N550" s="117">
        <v>0.16783128828788596</v>
      </c>
    </row>
    <row r="551" spans="1:14" ht="15.9" customHeight="1" x14ac:dyDescent="0.3">
      <c r="A551" s="98" t="s">
        <v>10</v>
      </c>
      <c r="B551" s="35" t="s">
        <v>127</v>
      </c>
      <c r="C551" s="33">
        <v>7559701.4900000002</v>
      </c>
      <c r="D551" s="33">
        <v>0</v>
      </c>
      <c r="E551" s="53">
        <v>29</v>
      </c>
      <c r="F551" s="42">
        <v>7559701.4900000002</v>
      </c>
      <c r="G551" s="33">
        <v>10068990.300000001</v>
      </c>
      <c r="H551" s="33">
        <v>4774569.26</v>
      </c>
      <c r="I551" s="53">
        <v>27</v>
      </c>
      <c r="J551" s="42">
        <v>14843559.560000001</v>
      </c>
      <c r="K551" s="33">
        <v>7283858.0700000003</v>
      </c>
      <c r="L551" s="117">
        <v>96.351133436090208</v>
      </c>
      <c r="M551" s="117">
        <v>8.1304389380811345E-2</v>
      </c>
      <c r="N551" s="117">
        <v>0.13966601329357728</v>
      </c>
    </row>
    <row r="552" spans="1:14" ht="15.9" customHeight="1" x14ac:dyDescent="0.3">
      <c r="A552" s="98" t="s">
        <v>10</v>
      </c>
      <c r="B552" s="35" t="s">
        <v>128</v>
      </c>
      <c r="C552" s="33">
        <v>9362811.7000000011</v>
      </c>
      <c r="D552" s="33">
        <v>128261</v>
      </c>
      <c r="E552" s="51">
        <v>28</v>
      </c>
      <c r="F552" s="42">
        <v>9491072.7000000011</v>
      </c>
      <c r="G552" s="33">
        <v>12658689.890000001</v>
      </c>
      <c r="H552" s="33">
        <v>39092</v>
      </c>
      <c r="I552" s="51">
        <v>28</v>
      </c>
      <c r="J552" s="42">
        <v>12697781.890000001</v>
      </c>
      <c r="K552" s="33">
        <v>3206709.1899999995</v>
      </c>
      <c r="L552" s="117">
        <v>33.78658336480764</v>
      </c>
      <c r="M552" s="117">
        <v>0.10207623561104245</v>
      </c>
      <c r="N552" s="117">
        <v>0.11947596309895393</v>
      </c>
    </row>
    <row r="553" spans="1:14" ht="15.9" customHeight="1" x14ac:dyDescent="0.3">
      <c r="A553" s="98" t="s">
        <v>10</v>
      </c>
      <c r="B553" s="35" t="s">
        <v>124</v>
      </c>
      <c r="C553" s="33">
        <v>5080493.7399999993</v>
      </c>
      <c r="D553" s="33">
        <v>0</v>
      </c>
      <c r="E553" s="51">
        <v>31</v>
      </c>
      <c r="F553" s="42">
        <v>5080493.7399999993</v>
      </c>
      <c r="G553" s="33">
        <v>6817804.9300000006</v>
      </c>
      <c r="H553" s="33">
        <v>0</v>
      </c>
      <c r="I553" s="51">
        <v>29</v>
      </c>
      <c r="J553" s="42">
        <v>6817804.9300000006</v>
      </c>
      <c r="K553" s="33">
        <v>1737311.1900000013</v>
      </c>
      <c r="L553" s="117">
        <v>34.195715592004674</v>
      </c>
      <c r="M553" s="117">
        <v>5.4640575666928148E-2</v>
      </c>
      <c r="N553" s="117">
        <v>6.4150086785948579E-2</v>
      </c>
    </row>
    <row r="554" spans="1:14" ht="15.9" customHeight="1" x14ac:dyDescent="0.3">
      <c r="A554" s="98" t="s">
        <v>10</v>
      </c>
      <c r="B554" s="35" t="s">
        <v>79</v>
      </c>
      <c r="C554" s="33">
        <v>4226005.7300000004</v>
      </c>
      <c r="D554" s="33">
        <v>0</v>
      </c>
      <c r="E554" s="51">
        <v>32</v>
      </c>
      <c r="F554" s="42">
        <v>4226005.7300000004</v>
      </c>
      <c r="G554" s="33">
        <v>5014178.75</v>
      </c>
      <c r="H554" s="33">
        <v>0</v>
      </c>
      <c r="I554" s="51">
        <v>30</v>
      </c>
      <c r="J554" s="42">
        <v>5014178.75</v>
      </c>
      <c r="K554" s="33">
        <v>788173.01999999955</v>
      </c>
      <c r="L554" s="117">
        <v>18.65054309805679</v>
      </c>
      <c r="M554" s="117">
        <v>4.5450579742065976E-2</v>
      </c>
      <c r="N554" s="117">
        <v>4.717940822234102E-2</v>
      </c>
    </row>
    <row r="555" spans="1:14" ht="15.9" customHeight="1" x14ac:dyDescent="0.3">
      <c r="A555" s="98" t="s">
        <v>10</v>
      </c>
      <c r="B555" s="35" t="s">
        <v>125</v>
      </c>
      <c r="C555" s="33">
        <v>21326.14</v>
      </c>
      <c r="D555" s="33">
        <v>6113091.3799999999</v>
      </c>
      <c r="E555" s="51">
        <v>30</v>
      </c>
      <c r="F555" s="42">
        <v>6134417.5199999996</v>
      </c>
      <c r="G555" s="33">
        <v>21882.17</v>
      </c>
      <c r="H555" s="33">
        <v>4585889.42</v>
      </c>
      <c r="I555" s="51">
        <v>31</v>
      </c>
      <c r="J555" s="42">
        <v>4607771.59</v>
      </c>
      <c r="K555" s="33">
        <v>-1526645.9299999997</v>
      </c>
      <c r="L555" s="117">
        <v>-24.88656706236063</v>
      </c>
      <c r="M555" s="117">
        <v>6.5975498018050846E-2</v>
      </c>
      <c r="N555" s="117">
        <v>4.3355442172841437E-2</v>
      </c>
    </row>
    <row r="556" spans="1:14" ht="15.9" customHeight="1" x14ac:dyDescent="0.3">
      <c r="A556" s="98" t="s">
        <v>10</v>
      </c>
      <c r="B556" s="35" t="s">
        <v>126</v>
      </c>
      <c r="C556" s="33">
        <v>3885789</v>
      </c>
      <c r="D556" s="33">
        <v>0</v>
      </c>
      <c r="E556" s="53">
        <v>33</v>
      </c>
      <c r="F556" s="42">
        <v>3885789</v>
      </c>
      <c r="G556" s="33">
        <v>1909579.9</v>
      </c>
      <c r="H556" s="33">
        <v>0</v>
      </c>
      <c r="I556" s="53">
        <v>32</v>
      </c>
      <c r="J556" s="42">
        <v>1909579.9</v>
      </c>
      <c r="K556" s="33">
        <v>-1976209.1</v>
      </c>
      <c r="L556" s="117">
        <v>-50.857344544441297</v>
      </c>
      <c r="M556" s="117">
        <v>4.1791557818200778E-2</v>
      </c>
      <c r="N556" s="117">
        <v>1.7967618253592804E-2</v>
      </c>
    </row>
    <row r="557" spans="1:14" ht="15.9" customHeight="1" x14ac:dyDescent="0.3">
      <c r="A557" s="98" t="s">
        <v>10</v>
      </c>
      <c r="B557" s="35" t="s">
        <v>169</v>
      </c>
      <c r="C557" s="33">
        <v>41535623.020000003</v>
      </c>
      <c r="D557" s="33">
        <v>0.01</v>
      </c>
      <c r="E557" s="51">
        <v>20</v>
      </c>
      <c r="F557" s="42">
        <v>41535623.030000001</v>
      </c>
      <c r="G557" s="33">
        <v>661804.75</v>
      </c>
      <c r="H557" s="33">
        <v>0</v>
      </c>
      <c r="I557" s="51">
        <v>33</v>
      </c>
      <c r="J557" s="42">
        <v>661804.75</v>
      </c>
      <c r="K557" s="33">
        <v>-40873818.280000001</v>
      </c>
      <c r="L557" s="117">
        <v>-98.406657462385965</v>
      </c>
      <c r="M557" s="117">
        <v>0.44671452602630685</v>
      </c>
      <c r="N557" s="117">
        <v>6.2270529274079719E-3</v>
      </c>
    </row>
    <row r="558" spans="1:14" ht="18.75" customHeight="1" x14ac:dyDescent="0.3">
      <c r="A558" s="7"/>
      <c r="B558" s="37" t="s">
        <v>21</v>
      </c>
      <c r="C558" s="44">
        <v>5868531151.6499996</v>
      </c>
      <c r="D558" s="44">
        <v>3429492666.710001</v>
      </c>
      <c r="E558" s="44"/>
      <c r="F558" s="44">
        <v>9298023818.3600025</v>
      </c>
      <c r="G558" s="44">
        <v>6473276255.8899994</v>
      </c>
      <c r="H558" s="44">
        <v>4154620402.6900001</v>
      </c>
      <c r="I558" s="44"/>
      <c r="J558" s="44">
        <v>10627896658.580002</v>
      </c>
      <c r="K558" s="44">
        <v>1329872840.2199993</v>
      </c>
      <c r="L558" s="116">
        <v>14.302747187999396</v>
      </c>
      <c r="M558" s="120">
        <v>100</v>
      </c>
      <c r="N558" s="120">
        <v>99.999999999999972</v>
      </c>
    </row>
    <row r="559" spans="1:14" x14ac:dyDescent="0.25">
      <c r="B559" s="50" t="s">
        <v>107</v>
      </c>
    </row>
    <row r="564" spans="1:14" ht="20" x14ac:dyDescent="0.4">
      <c r="A564" s="133" t="s">
        <v>42</v>
      </c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</row>
    <row r="565" spans="1:14" ht="13" x14ac:dyDescent="0.3">
      <c r="A565" s="134" t="s">
        <v>59</v>
      </c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</row>
    <row r="566" spans="1:14" ht="13" x14ac:dyDescent="0.3">
      <c r="A566" s="134" t="s">
        <v>153</v>
      </c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</row>
    <row r="567" spans="1:14" ht="13" x14ac:dyDescent="0.3">
      <c r="A567" s="134" t="s">
        <v>91</v>
      </c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</row>
    <row r="568" spans="1:14" ht="13" x14ac:dyDescent="0.3">
      <c r="A568" s="1"/>
      <c r="B568" s="94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36" t="s">
        <v>33</v>
      </c>
      <c r="C569" s="136" t="s">
        <v>174</v>
      </c>
      <c r="D569" s="136"/>
      <c r="E569" s="136" t="s">
        <v>52</v>
      </c>
      <c r="F569" s="136"/>
      <c r="G569" s="136" t="s">
        <v>167</v>
      </c>
      <c r="H569" s="136"/>
      <c r="I569" s="136" t="s">
        <v>52</v>
      </c>
      <c r="J569" s="136"/>
      <c r="K569" s="136" t="s">
        <v>29</v>
      </c>
      <c r="L569" s="136"/>
      <c r="M569" s="136" t="s">
        <v>61</v>
      </c>
      <c r="N569" s="136"/>
    </row>
    <row r="570" spans="1:14" ht="30.75" customHeight="1" x14ac:dyDescent="0.25">
      <c r="A570" s="60"/>
      <c r="B570" s="136"/>
      <c r="C570" s="31" t="s">
        <v>28</v>
      </c>
      <c r="D570" s="31" t="s">
        <v>37</v>
      </c>
      <c r="E570" s="31" t="s">
        <v>51</v>
      </c>
      <c r="F570" s="31" t="s">
        <v>57</v>
      </c>
      <c r="G570" s="31" t="s">
        <v>28</v>
      </c>
      <c r="H570" s="31" t="s">
        <v>37</v>
      </c>
      <c r="I570" s="31" t="s">
        <v>51</v>
      </c>
      <c r="J570" s="31" t="s">
        <v>57</v>
      </c>
      <c r="K570" s="31" t="s">
        <v>26</v>
      </c>
      <c r="L570" s="31" t="s">
        <v>24</v>
      </c>
      <c r="M570" s="129">
        <v>2023</v>
      </c>
      <c r="N570" s="129">
        <v>2024</v>
      </c>
    </row>
    <row r="571" spans="1:14" ht="15.9" customHeight="1" x14ac:dyDescent="0.3">
      <c r="A571" s="94" t="s">
        <v>11</v>
      </c>
      <c r="B571" s="127" t="s">
        <v>93</v>
      </c>
      <c r="C571" s="33">
        <v>2552074177.4500003</v>
      </c>
      <c r="D571" s="33">
        <v>235982534.13999999</v>
      </c>
      <c r="E571" s="51">
        <v>1</v>
      </c>
      <c r="F571" s="42">
        <v>2788056711.5900002</v>
      </c>
      <c r="G571" s="33">
        <v>2329304083.3200002</v>
      </c>
      <c r="H571" s="33">
        <v>321609703.43000001</v>
      </c>
      <c r="I571" s="51">
        <v>1</v>
      </c>
      <c r="J571" s="42">
        <v>2650913786.75</v>
      </c>
      <c r="K571" s="33">
        <v>-137142924.84000015</v>
      </c>
      <c r="L571" s="117">
        <v>-4.9189431574291387</v>
      </c>
      <c r="M571" s="117">
        <v>25.124962466432237</v>
      </c>
      <c r="N571" s="117">
        <v>21.215428536403891</v>
      </c>
    </row>
    <row r="572" spans="1:14" ht="15.9" customHeight="1" x14ac:dyDescent="0.3">
      <c r="A572" s="94" t="s">
        <v>11</v>
      </c>
      <c r="B572" s="126" t="s">
        <v>84</v>
      </c>
      <c r="C572" s="33">
        <v>896320773.88999999</v>
      </c>
      <c r="D572" s="33">
        <v>690554438.36999989</v>
      </c>
      <c r="E572" s="51">
        <v>3</v>
      </c>
      <c r="F572" s="42">
        <v>1586875212.2599998</v>
      </c>
      <c r="G572" s="33">
        <v>1120026540.6600001</v>
      </c>
      <c r="H572" s="33">
        <v>1012771971.15</v>
      </c>
      <c r="I572" s="51">
        <v>2</v>
      </c>
      <c r="J572" s="42">
        <v>2132798511.8099999</v>
      </c>
      <c r="K572" s="33">
        <v>545923299.55000019</v>
      </c>
      <c r="L572" s="117">
        <v>34.402408918626051</v>
      </c>
      <c r="M572" s="117">
        <v>14.300347615313258</v>
      </c>
      <c r="N572" s="117">
        <v>17.068919644243735</v>
      </c>
    </row>
    <row r="573" spans="1:14" ht="15.9" customHeight="1" x14ac:dyDescent="0.3">
      <c r="A573" s="94" t="s">
        <v>11</v>
      </c>
      <c r="B573" s="127" t="s">
        <v>92</v>
      </c>
      <c r="C573" s="33">
        <v>260111572.97</v>
      </c>
      <c r="D573" s="33">
        <v>1541229765.5799999</v>
      </c>
      <c r="E573" s="53">
        <v>2</v>
      </c>
      <c r="F573" s="42">
        <v>1801341338.55</v>
      </c>
      <c r="G573" s="33">
        <v>270611078.03999996</v>
      </c>
      <c r="H573" s="33">
        <v>1689725106.0100002</v>
      </c>
      <c r="I573" s="53">
        <v>3</v>
      </c>
      <c r="J573" s="42">
        <v>1960336184.0500002</v>
      </c>
      <c r="K573" s="33">
        <v>158994845.50000024</v>
      </c>
      <c r="L573" s="117">
        <v>8.8264695922641767</v>
      </c>
      <c r="M573" s="117">
        <v>16.233039067017767</v>
      </c>
      <c r="N573" s="117">
        <v>15.688692868064841</v>
      </c>
    </row>
    <row r="574" spans="1:14" ht="15.9" customHeight="1" x14ac:dyDescent="0.3">
      <c r="A574" s="94" t="s">
        <v>11</v>
      </c>
      <c r="B574" s="127" t="s">
        <v>110</v>
      </c>
      <c r="C574" s="33">
        <v>572230867.79000008</v>
      </c>
      <c r="D574" s="33">
        <v>234889148.69</v>
      </c>
      <c r="E574" s="51">
        <v>5</v>
      </c>
      <c r="F574" s="42">
        <v>807120016.48000002</v>
      </c>
      <c r="G574" s="33">
        <v>931361012.31999993</v>
      </c>
      <c r="H574" s="33">
        <v>218523151.53999999</v>
      </c>
      <c r="I574" s="51">
        <v>4</v>
      </c>
      <c r="J574" s="42">
        <v>1149884163.8599999</v>
      </c>
      <c r="K574" s="33">
        <v>342764147.37999988</v>
      </c>
      <c r="L574" s="117">
        <v>42.467556296628331</v>
      </c>
      <c r="M574" s="117">
        <v>7.2734747595580087</v>
      </c>
      <c r="N574" s="117">
        <v>9.2025947525901248</v>
      </c>
    </row>
    <row r="575" spans="1:14" ht="15.9" customHeight="1" x14ac:dyDescent="0.3">
      <c r="A575" s="94" t="s">
        <v>11</v>
      </c>
      <c r="B575" s="127" t="s">
        <v>109</v>
      </c>
      <c r="C575" s="33">
        <v>861768408.37</v>
      </c>
      <c r="D575" s="33">
        <v>179045565.37</v>
      </c>
      <c r="E575" s="51">
        <v>4</v>
      </c>
      <c r="F575" s="42">
        <v>1040813973.74</v>
      </c>
      <c r="G575" s="33">
        <v>813493576.88</v>
      </c>
      <c r="H575" s="33">
        <v>260611799.61999997</v>
      </c>
      <c r="I575" s="51">
        <v>5</v>
      </c>
      <c r="J575" s="42">
        <v>1074105376.5</v>
      </c>
      <c r="K575" s="33">
        <v>33291402.75999999</v>
      </c>
      <c r="L575" s="117">
        <v>3.1985929858697624</v>
      </c>
      <c r="M575" s="117">
        <v>9.3794404956140145</v>
      </c>
      <c r="N575" s="117">
        <v>8.5961323863498311</v>
      </c>
    </row>
    <row r="576" spans="1:14" ht="15.9" customHeight="1" x14ac:dyDescent="0.3">
      <c r="A576" s="94" t="s">
        <v>11</v>
      </c>
      <c r="B576" s="127" t="s">
        <v>111</v>
      </c>
      <c r="C576" s="33">
        <v>545033551.80000007</v>
      </c>
      <c r="D576" s="33">
        <v>28651865.319999997</v>
      </c>
      <c r="E576" s="51">
        <v>6</v>
      </c>
      <c r="F576" s="42">
        <v>573685417.12000012</v>
      </c>
      <c r="G576" s="33">
        <v>566227009.46999991</v>
      </c>
      <c r="H576" s="33">
        <v>118150840.18000001</v>
      </c>
      <c r="I576" s="51">
        <v>6</v>
      </c>
      <c r="J576" s="42">
        <v>684377849.64999986</v>
      </c>
      <c r="K576" s="33">
        <v>110692432.52999973</v>
      </c>
      <c r="L576" s="117">
        <v>19.294970593063855</v>
      </c>
      <c r="M576" s="117">
        <v>5.1698462634425635</v>
      </c>
      <c r="N576" s="117">
        <v>5.4771186576188038</v>
      </c>
    </row>
    <row r="577" spans="1:14" ht="15.9" customHeight="1" x14ac:dyDescent="0.3">
      <c r="A577" s="94" t="s">
        <v>11</v>
      </c>
      <c r="B577" s="127" t="s">
        <v>94</v>
      </c>
      <c r="C577" s="33">
        <v>174691761.63000003</v>
      </c>
      <c r="D577" s="33">
        <v>214944078.51000002</v>
      </c>
      <c r="E577" s="51">
        <v>8</v>
      </c>
      <c r="F577" s="42">
        <v>389635840.14000005</v>
      </c>
      <c r="G577" s="33">
        <v>231903530.98000002</v>
      </c>
      <c r="H577" s="33">
        <v>321738568.98000002</v>
      </c>
      <c r="I577" s="51">
        <v>7</v>
      </c>
      <c r="J577" s="42">
        <v>553642099.96000004</v>
      </c>
      <c r="K577" s="33">
        <v>164006259.81999999</v>
      </c>
      <c r="L577" s="117">
        <v>42.092190431216721</v>
      </c>
      <c r="M577" s="117">
        <v>3.511257794147018</v>
      </c>
      <c r="N577" s="117">
        <v>4.4308322907951547</v>
      </c>
    </row>
    <row r="578" spans="1:14" ht="15.9" customHeight="1" x14ac:dyDescent="0.3">
      <c r="A578" s="94" t="s">
        <v>11</v>
      </c>
      <c r="B578" s="127" t="s">
        <v>112</v>
      </c>
      <c r="C578" s="33">
        <v>14657273.09</v>
      </c>
      <c r="D578" s="33">
        <v>300339171.31999999</v>
      </c>
      <c r="E578" s="53">
        <v>9</v>
      </c>
      <c r="F578" s="42">
        <v>314996444.40999997</v>
      </c>
      <c r="G578" s="33">
        <v>17829360.93</v>
      </c>
      <c r="H578" s="33">
        <v>461382205.41999996</v>
      </c>
      <c r="I578" s="53">
        <v>8</v>
      </c>
      <c r="J578" s="42">
        <v>479211566.34999996</v>
      </c>
      <c r="K578" s="33">
        <v>164215121.94</v>
      </c>
      <c r="L578" s="117">
        <v>52.132373191570792</v>
      </c>
      <c r="M578" s="117">
        <v>2.8386344545866247</v>
      </c>
      <c r="N578" s="117">
        <v>3.8351600834898769</v>
      </c>
    </row>
    <row r="579" spans="1:14" ht="15.9" customHeight="1" x14ac:dyDescent="0.3">
      <c r="A579" s="94" t="s">
        <v>11</v>
      </c>
      <c r="B579" s="127" t="s">
        <v>77</v>
      </c>
      <c r="C579" s="33">
        <v>83573722.340000004</v>
      </c>
      <c r="D579" s="33">
        <v>344504121.05000001</v>
      </c>
      <c r="E579" s="51">
        <v>7</v>
      </c>
      <c r="F579" s="42">
        <v>428077843.38999999</v>
      </c>
      <c r="G579" s="33">
        <v>52321958.669999994</v>
      </c>
      <c r="H579" s="33">
        <v>292608487.42999995</v>
      </c>
      <c r="I579" s="51">
        <v>9</v>
      </c>
      <c r="J579" s="42">
        <v>344930446.09999996</v>
      </c>
      <c r="K579" s="33">
        <v>-83147397.290000021</v>
      </c>
      <c r="L579" s="117">
        <v>-19.423429307049805</v>
      </c>
      <c r="M579" s="117">
        <v>3.8576832756573629</v>
      </c>
      <c r="N579" s="117">
        <v>2.7604998947310495</v>
      </c>
    </row>
    <row r="580" spans="1:14" ht="15.9" customHeight="1" x14ac:dyDescent="0.3">
      <c r="A580" s="94" t="s">
        <v>11</v>
      </c>
      <c r="B580" s="127" t="s">
        <v>113</v>
      </c>
      <c r="C580" s="33">
        <v>175981979.53999996</v>
      </c>
      <c r="D580" s="33">
        <v>5808.5</v>
      </c>
      <c r="E580" s="51">
        <v>10</v>
      </c>
      <c r="F580" s="42">
        <v>175987788.03999996</v>
      </c>
      <c r="G580" s="33">
        <v>195821650.73999998</v>
      </c>
      <c r="H580" s="33">
        <v>23417.32</v>
      </c>
      <c r="I580" s="51">
        <v>10</v>
      </c>
      <c r="J580" s="42">
        <v>195845068.05999997</v>
      </c>
      <c r="K580" s="33">
        <v>19857280.020000011</v>
      </c>
      <c r="L580" s="117">
        <v>11.283328372470187</v>
      </c>
      <c r="M580" s="117">
        <v>1.585938532266723</v>
      </c>
      <c r="N580" s="117">
        <v>1.5673603066239308</v>
      </c>
    </row>
    <row r="581" spans="1:14" ht="15.9" customHeight="1" x14ac:dyDescent="0.3">
      <c r="A581" s="94" t="s">
        <v>11</v>
      </c>
      <c r="B581" s="35" t="s">
        <v>85</v>
      </c>
      <c r="C581" s="33">
        <v>157349179.72999999</v>
      </c>
      <c r="D581" s="33">
        <v>912884.90999999992</v>
      </c>
      <c r="E581" s="51">
        <v>11</v>
      </c>
      <c r="F581" s="42">
        <v>158262064.63999999</v>
      </c>
      <c r="G581" s="33">
        <v>162329231.18999997</v>
      </c>
      <c r="H581" s="33">
        <v>3528740.42</v>
      </c>
      <c r="I581" s="51">
        <v>11</v>
      </c>
      <c r="J581" s="42">
        <v>165857971.60999995</v>
      </c>
      <c r="K581" s="33">
        <v>7595906.969999969</v>
      </c>
      <c r="L581" s="117">
        <v>4.7995753039608324</v>
      </c>
      <c r="M581" s="117">
        <v>1.4262007000827515</v>
      </c>
      <c r="N581" s="117">
        <v>1.3273717015892914</v>
      </c>
    </row>
    <row r="582" spans="1:14" ht="15.9" customHeight="1" x14ac:dyDescent="0.3">
      <c r="A582" s="94" t="s">
        <v>11</v>
      </c>
      <c r="B582" s="35" t="s">
        <v>118</v>
      </c>
      <c r="C582" s="33">
        <v>119944721.36000001</v>
      </c>
      <c r="D582" s="33">
        <v>190905</v>
      </c>
      <c r="E582" s="51">
        <v>12</v>
      </c>
      <c r="F582" s="42">
        <v>120135626.36000001</v>
      </c>
      <c r="G582" s="33">
        <v>137280303.31999999</v>
      </c>
      <c r="H582" s="33">
        <v>256173.69</v>
      </c>
      <c r="I582" s="51">
        <v>12</v>
      </c>
      <c r="J582" s="42">
        <v>137536477.00999999</v>
      </c>
      <c r="K582" s="33">
        <v>17400850.649999976</v>
      </c>
      <c r="L582" s="117">
        <v>14.484338390891939</v>
      </c>
      <c r="M582" s="117">
        <v>1.0826189763747536</v>
      </c>
      <c r="N582" s="117">
        <v>1.1007130121465507</v>
      </c>
    </row>
    <row r="583" spans="1:14" ht="15.9" customHeight="1" x14ac:dyDescent="0.3">
      <c r="A583" s="94" t="s">
        <v>11</v>
      </c>
      <c r="B583" s="35" t="s">
        <v>114</v>
      </c>
      <c r="C583" s="33">
        <v>102396227.39999999</v>
      </c>
      <c r="D583" s="33">
        <v>0</v>
      </c>
      <c r="E583" s="51">
        <v>13</v>
      </c>
      <c r="F583" s="42">
        <v>102396227.39999999</v>
      </c>
      <c r="G583" s="33">
        <v>122110077.16</v>
      </c>
      <c r="H583" s="33">
        <v>6436086.2000000002</v>
      </c>
      <c r="I583" s="51">
        <v>13</v>
      </c>
      <c r="J583" s="42">
        <v>128546163.36</v>
      </c>
      <c r="K583" s="33">
        <v>26149935.960000008</v>
      </c>
      <c r="L583" s="117">
        <v>25.537987701292998</v>
      </c>
      <c r="M583" s="117">
        <v>0.92275790497176602</v>
      </c>
      <c r="N583" s="117">
        <v>1.0287629707250721</v>
      </c>
    </row>
    <row r="584" spans="1:14" ht="15.9" customHeight="1" x14ac:dyDescent="0.3">
      <c r="A584" s="94" t="s">
        <v>11</v>
      </c>
      <c r="B584" s="35" t="s">
        <v>115</v>
      </c>
      <c r="C584" s="33">
        <v>98620861.719999999</v>
      </c>
      <c r="D584" s="33">
        <v>0</v>
      </c>
      <c r="E584" s="51">
        <v>14</v>
      </c>
      <c r="F584" s="42">
        <v>98620861.719999999</v>
      </c>
      <c r="G584" s="33">
        <v>112428455.91</v>
      </c>
      <c r="H584" s="33">
        <v>0</v>
      </c>
      <c r="I584" s="51">
        <v>14</v>
      </c>
      <c r="J584" s="42">
        <v>112428455.91</v>
      </c>
      <c r="K584" s="33">
        <v>13807594.189999998</v>
      </c>
      <c r="L584" s="117">
        <v>14.000682968276944</v>
      </c>
      <c r="M584" s="117">
        <v>0.88873566983833485</v>
      </c>
      <c r="N584" s="117">
        <v>0.89977195174691038</v>
      </c>
    </row>
    <row r="585" spans="1:14" ht="15.9" customHeight="1" x14ac:dyDescent="0.3">
      <c r="A585" s="94" t="s">
        <v>11</v>
      </c>
      <c r="B585" s="35" t="s">
        <v>117</v>
      </c>
      <c r="C585" s="33">
        <v>82619431.349999994</v>
      </c>
      <c r="D585" s="33">
        <v>0</v>
      </c>
      <c r="E585" s="51">
        <v>15</v>
      </c>
      <c r="F585" s="42">
        <v>82619431.349999994</v>
      </c>
      <c r="G585" s="33">
        <v>86231972.5</v>
      </c>
      <c r="H585" s="33">
        <v>0</v>
      </c>
      <c r="I585" s="51">
        <v>15</v>
      </c>
      <c r="J585" s="42">
        <v>86231972.5</v>
      </c>
      <c r="K585" s="33">
        <v>3612541.150000006</v>
      </c>
      <c r="L585" s="117">
        <v>4.3725078846115855</v>
      </c>
      <c r="M585" s="117">
        <v>0.74453654512748824</v>
      </c>
      <c r="N585" s="117">
        <v>0.69011985952579213</v>
      </c>
    </row>
    <row r="586" spans="1:14" ht="15.9" customHeight="1" x14ac:dyDescent="0.3">
      <c r="A586" s="94" t="s">
        <v>11</v>
      </c>
      <c r="B586" s="35" t="s">
        <v>120</v>
      </c>
      <c r="C586" s="33">
        <v>0</v>
      </c>
      <c r="D586" s="33">
        <v>61814502.329999998</v>
      </c>
      <c r="E586" s="53">
        <v>20</v>
      </c>
      <c r="F586" s="42">
        <v>61814502.329999998</v>
      </c>
      <c r="G586" s="33">
        <v>0</v>
      </c>
      <c r="H586" s="33">
        <v>74591957.760000005</v>
      </c>
      <c r="I586" s="53">
        <v>16</v>
      </c>
      <c r="J586" s="42">
        <v>74591957.760000005</v>
      </c>
      <c r="K586" s="33">
        <v>12777455.430000007</v>
      </c>
      <c r="L586" s="117">
        <v>20.670643535697955</v>
      </c>
      <c r="M586" s="117">
        <v>0.55705002142396465</v>
      </c>
      <c r="N586" s="117">
        <v>0.59696409485571056</v>
      </c>
    </row>
    <row r="587" spans="1:14" ht="15.9" customHeight="1" x14ac:dyDescent="0.3">
      <c r="A587" s="94" t="s">
        <v>11</v>
      </c>
      <c r="B587" s="35" t="s">
        <v>168</v>
      </c>
      <c r="C587" s="33">
        <v>55473128.859999999</v>
      </c>
      <c r="D587" s="33">
        <v>18908173.960000001</v>
      </c>
      <c r="E587" s="53">
        <v>17</v>
      </c>
      <c r="F587" s="42">
        <v>74381302.819999993</v>
      </c>
      <c r="G587" s="33">
        <v>70377993.560000002</v>
      </c>
      <c r="H587" s="33">
        <v>4069357.81</v>
      </c>
      <c r="I587" s="53">
        <v>17</v>
      </c>
      <c r="J587" s="42">
        <v>74447351.370000005</v>
      </c>
      <c r="K587" s="33">
        <v>66048.550000011921</v>
      </c>
      <c r="L587" s="117">
        <v>8.8797248093176018E-2</v>
      </c>
      <c r="M587" s="117">
        <v>0.67029749925390036</v>
      </c>
      <c r="N587" s="117">
        <v>0.59580680088851834</v>
      </c>
    </row>
    <row r="588" spans="1:14" ht="15.9" customHeight="1" x14ac:dyDescent="0.3">
      <c r="A588" s="94" t="s">
        <v>11</v>
      </c>
      <c r="B588" s="35" t="s">
        <v>80</v>
      </c>
      <c r="C588" s="33">
        <v>62895642.060000002</v>
      </c>
      <c r="D588" s="33">
        <v>0</v>
      </c>
      <c r="E588" s="53">
        <v>18</v>
      </c>
      <c r="F588" s="42">
        <v>62895642.060000002</v>
      </c>
      <c r="G588" s="33">
        <v>72547994.659999996</v>
      </c>
      <c r="H588" s="33">
        <v>0</v>
      </c>
      <c r="I588" s="53">
        <v>18</v>
      </c>
      <c r="J588" s="42">
        <v>72547994.659999996</v>
      </c>
      <c r="K588" s="33">
        <v>9652352.599999994</v>
      </c>
      <c r="L588" s="117">
        <v>15.346615892388893</v>
      </c>
      <c r="M588" s="117">
        <v>0.56679286310444377</v>
      </c>
      <c r="N588" s="117">
        <v>0.58060613055832766</v>
      </c>
    </row>
    <row r="589" spans="1:14" ht="15.9" customHeight="1" x14ac:dyDescent="0.3">
      <c r="A589" s="94" t="s">
        <v>11</v>
      </c>
      <c r="B589" s="35" t="s">
        <v>78</v>
      </c>
      <c r="C589" s="33">
        <v>62413900.190000005</v>
      </c>
      <c r="D589" s="33">
        <v>0</v>
      </c>
      <c r="E589" s="53">
        <v>19</v>
      </c>
      <c r="F589" s="42">
        <v>62413900.190000005</v>
      </c>
      <c r="G589" s="33">
        <v>59486628.759999998</v>
      </c>
      <c r="H589" s="33">
        <v>0</v>
      </c>
      <c r="I589" s="53">
        <v>19</v>
      </c>
      <c r="J589" s="42">
        <v>59486628.759999998</v>
      </c>
      <c r="K589" s="33">
        <v>-2927271.4300000072</v>
      </c>
      <c r="L589" s="117">
        <v>-4.6900953490950341</v>
      </c>
      <c r="M589" s="117">
        <v>0.56245157895769626</v>
      </c>
      <c r="N589" s="117">
        <v>0.47607520381740248</v>
      </c>
    </row>
    <row r="590" spans="1:14" ht="15.9" customHeight="1" x14ac:dyDescent="0.3">
      <c r="A590" s="94" t="s">
        <v>11</v>
      </c>
      <c r="B590" s="35" t="s">
        <v>87</v>
      </c>
      <c r="C590" s="33">
        <v>1929974.85</v>
      </c>
      <c r="D590" s="33">
        <v>50131615.219999999</v>
      </c>
      <c r="E590" s="51">
        <v>21</v>
      </c>
      <c r="F590" s="42">
        <v>52061590.07</v>
      </c>
      <c r="G590" s="33">
        <v>541322.42000000004</v>
      </c>
      <c r="H590" s="33">
        <v>56447848.359999999</v>
      </c>
      <c r="I590" s="51">
        <v>20</v>
      </c>
      <c r="J590" s="42">
        <v>56989170.780000001</v>
      </c>
      <c r="K590" s="33">
        <v>4927580.7100000009</v>
      </c>
      <c r="L590" s="117">
        <v>9.464906283835294</v>
      </c>
      <c r="M590" s="117">
        <v>0.46916029039652007</v>
      </c>
      <c r="N590" s="117">
        <v>0.45608789168292513</v>
      </c>
    </row>
    <row r="591" spans="1:14" ht="15.9" customHeight="1" x14ac:dyDescent="0.3">
      <c r="A591" s="94" t="s">
        <v>11</v>
      </c>
      <c r="B591" s="35" t="s">
        <v>119</v>
      </c>
      <c r="C591" s="33">
        <v>48408519.990000002</v>
      </c>
      <c r="D591" s="33">
        <v>0</v>
      </c>
      <c r="E591" s="51">
        <v>22</v>
      </c>
      <c r="F591" s="42">
        <v>48408519.990000002</v>
      </c>
      <c r="G591" s="33">
        <v>56853818.469999999</v>
      </c>
      <c r="H591" s="33">
        <v>0</v>
      </c>
      <c r="I591" s="51">
        <v>21</v>
      </c>
      <c r="J591" s="42">
        <v>56853818.469999999</v>
      </c>
      <c r="K591" s="33">
        <v>8445298.4799999967</v>
      </c>
      <c r="L591" s="117">
        <v>17.445892751409435</v>
      </c>
      <c r="M591" s="117">
        <v>0.43624013914360549</v>
      </c>
      <c r="N591" s="117">
        <v>0.45500465869572082</v>
      </c>
    </row>
    <row r="592" spans="1:14" ht="15.9" customHeight="1" x14ac:dyDescent="0.3">
      <c r="A592" s="94" t="s">
        <v>11</v>
      </c>
      <c r="B592" s="35" t="s">
        <v>127</v>
      </c>
      <c r="C592" s="33">
        <v>12811523.18</v>
      </c>
      <c r="D592" s="33">
        <v>0</v>
      </c>
      <c r="E592" s="51">
        <v>28</v>
      </c>
      <c r="F592" s="42">
        <v>12811523.18</v>
      </c>
      <c r="G592" s="33">
        <v>38627327.18</v>
      </c>
      <c r="H592" s="33">
        <v>3686641.78</v>
      </c>
      <c r="I592" s="51">
        <v>22</v>
      </c>
      <c r="J592" s="42">
        <v>42313968.960000001</v>
      </c>
      <c r="K592" s="33">
        <v>29502445.780000001</v>
      </c>
      <c r="L592" s="117">
        <v>230.2805479527689</v>
      </c>
      <c r="M592" s="117">
        <v>0.11545283053146956</v>
      </c>
      <c r="N592" s="117">
        <v>0.33864133531972646</v>
      </c>
    </row>
    <row r="593" spans="1:14" ht="15.9" customHeight="1" x14ac:dyDescent="0.3">
      <c r="A593" s="94" t="s">
        <v>11</v>
      </c>
      <c r="B593" s="35" t="s">
        <v>121</v>
      </c>
      <c r="C593" s="33">
        <v>19374412.149999999</v>
      </c>
      <c r="D593" s="33">
        <v>353393.26</v>
      </c>
      <c r="E593" s="51">
        <v>27</v>
      </c>
      <c r="F593" s="42">
        <v>19727805.41</v>
      </c>
      <c r="G593" s="33">
        <v>22370506.75</v>
      </c>
      <c r="H593" s="33">
        <v>19681463.860000003</v>
      </c>
      <c r="I593" s="51">
        <v>23</v>
      </c>
      <c r="J593" s="42">
        <v>42051970.609999999</v>
      </c>
      <c r="K593" s="33">
        <v>22324165.199999999</v>
      </c>
      <c r="L593" s="117">
        <v>113.16091544923648</v>
      </c>
      <c r="M593" s="117">
        <v>0.17777987384935895</v>
      </c>
      <c r="N593" s="117">
        <v>0.33654454616767504</v>
      </c>
    </row>
    <row r="594" spans="1:14" ht="15.9" customHeight="1" x14ac:dyDescent="0.3">
      <c r="A594" s="94" t="s">
        <v>11</v>
      </c>
      <c r="B594" s="35" t="s">
        <v>116</v>
      </c>
      <c r="C594" s="33">
        <v>2192537.29</v>
      </c>
      <c r="D594" s="33">
        <v>72996802.530000001</v>
      </c>
      <c r="E594" s="51">
        <v>16</v>
      </c>
      <c r="F594" s="42">
        <v>75189339.820000008</v>
      </c>
      <c r="G594" s="33">
        <v>2074838.82</v>
      </c>
      <c r="H594" s="33">
        <v>34321349.880000003</v>
      </c>
      <c r="I594" s="51">
        <v>24</v>
      </c>
      <c r="J594" s="42">
        <v>36396188.700000003</v>
      </c>
      <c r="K594" s="33">
        <v>-38793151.120000005</v>
      </c>
      <c r="L594" s="117">
        <v>-51.593950968141378</v>
      </c>
      <c r="M594" s="117">
        <v>0.67757923753852478</v>
      </c>
      <c r="N594" s="117">
        <v>0.29128097044188828</v>
      </c>
    </row>
    <row r="595" spans="1:14" ht="15.9" customHeight="1" x14ac:dyDescent="0.3">
      <c r="A595" s="94" t="s">
        <v>11</v>
      </c>
      <c r="B595" s="35" t="s">
        <v>123</v>
      </c>
      <c r="C595" s="33">
        <v>27130534.309999999</v>
      </c>
      <c r="D595" s="33">
        <v>244768</v>
      </c>
      <c r="E595" s="51">
        <v>26</v>
      </c>
      <c r="F595" s="42">
        <v>27375302.309999999</v>
      </c>
      <c r="G595" s="33">
        <v>31021688.389999997</v>
      </c>
      <c r="H595" s="33">
        <v>793011.5199999999</v>
      </c>
      <c r="I595" s="51">
        <v>25</v>
      </c>
      <c r="J595" s="42">
        <v>31814699.909999996</v>
      </c>
      <c r="K595" s="33">
        <v>4439397.5999999978</v>
      </c>
      <c r="L595" s="117">
        <v>16.216798447476204</v>
      </c>
      <c r="M595" s="117">
        <v>0.24669636029524608</v>
      </c>
      <c r="N595" s="117">
        <v>0.25461502962540289</v>
      </c>
    </row>
    <row r="596" spans="1:14" ht="15.9" customHeight="1" x14ac:dyDescent="0.3">
      <c r="A596" s="94" t="s">
        <v>11</v>
      </c>
      <c r="B596" s="35" t="s">
        <v>122</v>
      </c>
      <c r="C596" s="33">
        <v>27448974.309999999</v>
      </c>
      <c r="D596" s="33">
        <v>0</v>
      </c>
      <c r="E596" s="51">
        <v>25</v>
      </c>
      <c r="F596" s="42">
        <v>27448974.309999999</v>
      </c>
      <c r="G596" s="33">
        <v>28156843.760000002</v>
      </c>
      <c r="H596" s="33">
        <v>0</v>
      </c>
      <c r="I596" s="51">
        <v>26</v>
      </c>
      <c r="J596" s="42">
        <v>28156843.760000002</v>
      </c>
      <c r="K596" s="33">
        <v>707869.45000000298</v>
      </c>
      <c r="L596" s="117">
        <v>2.5788557415863713</v>
      </c>
      <c r="M596" s="117">
        <v>0.24736026581306872</v>
      </c>
      <c r="N596" s="117">
        <v>0.2253409784907898</v>
      </c>
    </row>
    <row r="597" spans="1:14" ht="15.9" customHeight="1" x14ac:dyDescent="0.3">
      <c r="A597" s="94" t="s">
        <v>11</v>
      </c>
      <c r="B597" s="35" t="s">
        <v>108</v>
      </c>
      <c r="C597" s="33">
        <v>35192084.890000008</v>
      </c>
      <c r="D597" s="33">
        <v>7500000</v>
      </c>
      <c r="E597" s="53">
        <v>23</v>
      </c>
      <c r="F597" s="42">
        <v>42692084.890000008</v>
      </c>
      <c r="G597" s="33">
        <v>21000186.219999999</v>
      </c>
      <c r="H597" s="33">
        <v>7000000</v>
      </c>
      <c r="I597" s="53">
        <v>27</v>
      </c>
      <c r="J597" s="42">
        <v>28000186.219999999</v>
      </c>
      <c r="K597" s="33">
        <v>-14691898.670000009</v>
      </c>
      <c r="L597" s="117">
        <v>-34.413635941779383</v>
      </c>
      <c r="M597" s="117">
        <v>0.38472568582124539</v>
      </c>
      <c r="N597" s="117">
        <v>0.22408723841777387</v>
      </c>
    </row>
    <row r="598" spans="1:14" ht="15.9" customHeight="1" x14ac:dyDescent="0.3">
      <c r="A598" s="94" t="s">
        <v>11</v>
      </c>
      <c r="B598" s="35" t="s">
        <v>128</v>
      </c>
      <c r="C598" s="33">
        <v>7591165.3099999987</v>
      </c>
      <c r="D598" s="33">
        <v>35998</v>
      </c>
      <c r="E598" s="53">
        <v>30</v>
      </c>
      <c r="F598" s="42">
        <v>7627163.3099999987</v>
      </c>
      <c r="G598" s="33">
        <v>13195104.799999999</v>
      </c>
      <c r="H598" s="33">
        <v>37936</v>
      </c>
      <c r="I598" s="53">
        <v>28</v>
      </c>
      <c r="J598" s="42">
        <v>13233040.799999999</v>
      </c>
      <c r="K598" s="33">
        <v>5605877.4900000002</v>
      </c>
      <c r="L598" s="117">
        <v>73.498852222688299</v>
      </c>
      <c r="M598" s="117">
        <v>6.8733247459594596E-2</v>
      </c>
      <c r="N598" s="117">
        <v>0.1059048516835803</v>
      </c>
    </row>
    <row r="599" spans="1:14" ht="15.9" customHeight="1" x14ac:dyDescent="0.3">
      <c r="A599" s="94" t="s">
        <v>11</v>
      </c>
      <c r="B599" s="35" t="s">
        <v>124</v>
      </c>
      <c r="C599" s="33">
        <v>8296692.9200000009</v>
      </c>
      <c r="D599" s="33">
        <v>0</v>
      </c>
      <c r="E599" s="53">
        <v>29</v>
      </c>
      <c r="F599" s="42">
        <v>8296692.9200000009</v>
      </c>
      <c r="G599" s="33">
        <v>6906090.0799999991</v>
      </c>
      <c r="H599" s="33">
        <v>0</v>
      </c>
      <c r="I599" s="53">
        <v>29</v>
      </c>
      <c r="J599" s="42">
        <v>6906090.0799999991</v>
      </c>
      <c r="K599" s="33">
        <v>-1390602.8400000017</v>
      </c>
      <c r="L599" s="117">
        <v>-16.760929365576683</v>
      </c>
      <c r="M599" s="117">
        <v>7.4766807053804465E-2</v>
      </c>
      <c r="N599" s="117">
        <v>5.5269870069156374E-2</v>
      </c>
    </row>
    <row r="600" spans="1:14" ht="15.9" customHeight="1" x14ac:dyDescent="0.3">
      <c r="A600" s="94" t="s">
        <v>11</v>
      </c>
      <c r="B600" s="35" t="s">
        <v>79</v>
      </c>
      <c r="C600" s="33">
        <v>6693451.7000000002</v>
      </c>
      <c r="D600" s="33">
        <v>0</v>
      </c>
      <c r="E600" s="53">
        <v>31</v>
      </c>
      <c r="F600" s="42">
        <v>6693451.7000000002</v>
      </c>
      <c r="G600" s="33">
        <v>6728850.6299999999</v>
      </c>
      <c r="H600" s="33">
        <v>0</v>
      </c>
      <c r="I600" s="53">
        <v>30</v>
      </c>
      <c r="J600" s="42">
        <v>6728850.6299999999</v>
      </c>
      <c r="K600" s="33">
        <v>35398.929999999702</v>
      </c>
      <c r="L600" s="117">
        <v>0.52885912361180853</v>
      </c>
      <c r="M600" s="117">
        <v>6.0318974873889798E-2</v>
      </c>
      <c r="N600" s="117">
        <v>5.3851411685446916E-2</v>
      </c>
    </row>
    <row r="601" spans="1:14" ht="15.9" customHeight="1" x14ac:dyDescent="0.3">
      <c r="A601" s="94" t="s">
        <v>11</v>
      </c>
      <c r="B601" s="35" t="s">
        <v>125</v>
      </c>
      <c r="C601" s="33">
        <v>62766.41</v>
      </c>
      <c r="D601" s="33">
        <v>5177125.62</v>
      </c>
      <c r="E601" s="51">
        <v>32</v>
      </c>
      <c r="F601" s="42">
        <v>5239892.03</v>
      </c>
      <c r="G601" s="33">
        <v>20991.05</v>
      </c>
      <c r="H601" s="33">
        <v>4713026.0599999996</v>
      </c>
      <c r="I601" s="51">
        <v>31</v>
      </c>
      <c r="J601" s="42">
        <v>4734017.1099999994</v>
      </c>
      <c r="K601" s="33">
        <v>-505874.92000000086</v>
      </c>
      <c r="L601" s="117">
        <v>-9.6543004532099275</v>
      </c>
      <c r="M601" s="117">
        <v>4.722001888793273E-2</v>
      </c>
      <c r="N601" s="117">
        <v>3.7886634484047034E-2</v>
      </c>
    </row>
    <row r="602" spans="1:14" ht="15.9" customHeight="1" x14ac:dyDescent="0.3">
      <c r="A602" s="94" t="s">
        <v>11</v>
      </c>
      <c r="B602" s="35" t="s">
        <v>126</v>
      </c>
      <c r="C602" s="33">
        <v>4921734</v>
      </c>
      <c r="D602" s="33">
        <v>0</v>
      </c>
      <c r="E602" s="51">
        <v>33</v>
      </c>
      <c r="F602" s="42">
        <v>4921734</v>
      </c>
      <c r="G602" s="33">
        <v>2081537.64</v>
      </c>
      <c r="H602" s="33">
        <v>0</v>
      </c>
      <c r="I602" s="51">
        <v>32</v>
      </c>
      <c r="J602" s="42">
        <v>2081537.64</v>
      </c>
      <c r="K602" s="33">
        <v>-2840196.3600000003</v>
      </c>
      <c r="L602" s="117">
        <v>-57.707230012836938</v>
      </c>
      <c r="M602" s="117">
        <v>4.4352893363220826E-2</v>
      </c>
      <c r="N602" s="117">
        <v>1.6658675686845141E-2</v>
      </c>
    </row>
    <row r="603" spans="1:14" ht="15.9" customHeight="1" x14ac:dyDescent="0.3">
      <c r="A603" s="94" t="s">
        <v>11</v>
      </c>
      <c r="B603" s="35" t="s">
        <v>169</v>
      </c>
      <c r="C603" s="33">
        <v>28135489.330000002</v>
      </c>
      <c r="D603" s="33">
        <v>0</v>
      </c>
      <c r="E603" s="53">
        <v>24</v>
      </c>
      <c r="F603" s="42">
        <v>28135489.330000002</v>
      </c>
      <c r="G603" s="33">
        <v>1236371.81</v>
      </c>
      <c r="H603" s="33">
        <v>0</v>
      </c>
      <c r="I603" s="53">
        <v>33</v>
      </c>
      <c r="J603" s="42">
        <v>1236371.81</v>
      </c>
      <c r="K603" s="33">
        <v>-26899117.520000003</v>
      </c>
      <c r="L603" s="117">
        <v>-95.605650232350172</v>
      </c>
      <c r="M603" s="117">
        <v>0.25354689180185835</v>
      </c>
      <c r="N603" s="117">
        <v>9.8947607842189769E-3</v>
      </c>
    </row>
    <row r="604" spans="1:14" ht="20.25" customHeight="1" x14ac:dyDescent="0.3">
      <c r="A604" s="7"/>
      <c r="B604" s="37" t="s">
        <v>21</v>
      </c>
      <c r="C604" s="44">
        <v>7108347042.1800013</v>
      </c>
      <c r="D604" s="44">
        <v>3988412665.6800003</v>
      </c>
      <c r="E604" s="44"/>
      <c r="F604" s="44">
        <v>11096759707.859999</v>
      </c>
      <c r="G604" s="44">
        <v>7582507937.0900021</v>
      </c>
      <c r="H604" s="44">
        <v>4912708844.4200001</v>
      </c>
      <c r="I604" s="44"/>
      <c r="J604" s="44">
        <v>12495216781.509998</v>
      </c>
      <c r="K604" s="44">
        <v>1398457073.6500003</v>
      </c>
      <c r="L604" s="116">
        <v>12.602391242728745</v>
      </c>
      <c r="M604" s="120">
        <v>100.00000000000001</v>
      </c>
      <c r="N604" s="120">
        <v>100.00000000000001</v>
      </c>
    </row>
    <row r="605" spans="1:14" x14ac:dyDescent="0.25">
      <c r="B605" s="50" t="s">
        <v>107</v>
      </c>
    </row>
  </sheetData>
  <mergeCells count="119"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baseColWidth="10" defaultColWidth="11.453125" defaultRowHeight="12.5" x14ac:dyDescent="0.25"/>
  <cols>
    <col min="1" max="1" width="46.90625" hidden="1" customWidth="1"/>
    <col min="2" max="2" width="8.90625" customWidth="1"/>
    <col min="3" max="3" width="42.36328125" customWidth="1"/>
    <col min="4" max="4" width="16.54296875" customWidth="1"/>
    <col min="5" max="5" width="16.6328125" style="110" customWidth="1"/>
    <col min="6" max="6" width="17.6328125" style="110" customWidth="1"/>
    <col min="7" max="7" width="16.54296875" bestFit="1" customWidth="1"/>
  </cols>
  <sheetData>
    <row r="1" spans="2:7" ht="20" x14ac:dyDescent="0.4">
      <c r="B1" s="133" t="s">
        <v>42</v>
      </c>
      <c r="C1" s="133"/>
      <c r="D1" s="133"/>
      <c r="E1" s="133"/>
      <c r="F1" s="133"/>
    </row>
    <row r="2" spans="2:7" ht="13" x14ac:dyDescent="0.3">
      <c r="B2" s="134" t="s">
        <v>86</v>
      </c>
      <c r="C2" s="134"/>
      <c r="D2" s="134"/>
      <c r="E2" s="134"/>
      <c r="F2" s="134"/>
    </row>
    <row r="3" spans="2:7" ht="13" x14ac:dyDescent="0.3">
      <c r="B3" s="134" t="s">
        <v>171</v>
      </c>
      <c r="C3" s="134"/>
      <c r="D3" s="134"/>
      <c r="E3" s="134"/>
      <c r="F3" s="134"/>
    </row>
    <row r="4" spans="2:7" ht="13" x14ac:dyDescent="0.3">
      <c r="B4" s="134" t="s">
        <v>91</v>
      </c>
      <c r="C4" s="134"/>
      <c r="D4" s="134"/>
      <c r="E4" s="134"/>
      <c r="F4" s="134"/>
    </row>
    <row r="6" spans="2:7" ht="19.5" customHeight="1" x14ac:dyDescent="0.25">
      <c r="B6" s="31" t="s">
        <v>32</v>
      </c>
      <c r="C6" s="31" t="s">
        <v>33</v>
      </c>
      <c r="D6" s="31" t="s">
        <v>50</v>
      </c>
      <c r="E6" s="107" t="s">
        <v>100</v>
      </c>
      <c r="F6" s="107" t="s">
        <v>60</v>
      </c>
    </row>
    <row r="7" spans="2:7" ht="15" customHeight="1" x14ac:dyDescent="0.3">
      <c r="B7" s="32">
        <v>1</v>
      </c>
      <c r="C7" s="33" t="s">
        <v>84</v>
      </c>
      <c r="D7" s="34">
        <v>27768974466.849998</v>
      </c>
      <c r="E7" s="108">
        <v>20.519417662528671</v>
      </c>
      <c r="F7" s="108">
        <v>20.519417662528671</v>
      </c>
      <c r="G7" s="18"/>
    </row>
    <row r="8" spans="2:7" ht="15" customHeight="1" x14ac:dyDescent="0.3">
      <c r="B8" s="32">
        <v>2</v>
      </c>
      <c r="C8" s="35" t="s">
        <v>93</v>
      </c>
      <c r="D8" s="34">
        <v>24391260470.709999</v>
      </c>
      <c r="E8" s="108">
        <v>18.02351258997712</v>
      </c>
      <c r="F8" s="108">
        <v>38.542930252505791</v>
      </c>
      <c r="G8" s="18"/>
    </row>
    <row r="9" spans="2:7" ht="15" customHeight="1" x14ac:dyDescent="0.3">
      <c r="B9" s="32">
        <v>3</v>
      </c>
      <c r="C9" s="35" t="s">
        <v>92</v>
      </c>
      <c r="D9" s="34">
        <v>20785800933.220001</v>
      </c>
      <c r="E9" s="108">
        <v>15.359318771677394</v>
      </c>
      <c r="F9" s="108">
        <v>53.902249024183185</v>
      </c>
      <c r="G9" s="18"/>
    </row>
    <row r="10" spans="2:7" ht="15" customHeight="1" x14ac:dyDescent="0.3">
      <c r="B10" s="32">
        <v>4</v>
      </c>
      <c r="C10" s="35" t="s">
        <v>109</v>
      </c>
      <c r="D10" s="34">
        <v>14388343676.57</v>
      </c>
      <c r="E10" s="108">
        <v>10.632025094192615</v>
      </c>
      <c r="F10" s="108">
        <v>64.534274118375805</v>
      </c>
      <c r="G10" s="18"/>
    </row>
    <row r="11" spans="2:7" ht="15" customHeight="1" x14ac:dyDescent="0.3">
      <c r="B11" s="32">
        <v>5</v>
      </c>
      <c r="C11" s="35" t="s">
        <v>110</v>
      </c>
      <c r="D11" s="34">
        <v>11417261311.42</v>
      </c>
      <c r="E11" s="108">
        <v>8.4365936412570779</v>
      </c>
      <c r="F11" s="108">
        <v>72.970867759632881</v>
      </c>
      <c r="G11" s="18"/>
    </row>
    <row r="12" spans="2:7" ht="15" customHeight="1" x14ac:dyDescent="0.3">
      <c r="B12" s="32">
        <v>6</v>
      </c>
      <c r="C12" s="35" t="s">
        <v>111</v>
      </c>
      <c r="D12" s="34">
        <v>7822906156.6900005</v>
      </c>
      <c r="E12" s="108">
        <v>5.7806052202437712</v>
      </c>
      <c r="F12" s="108">
        <v>78.751472979876652</v>
      </c>
      <c r="G12" s="18"/>
    </row>
    <row r="13" spans="2:7" ht="15" customHeight="1" x14ac:dyDescent="0.3">
      <c r="B13" s="32">
        <v>7</v>
      </c>
      <c r="C13" s="35" t="s">
        <v>94</v>
      </c>
      <c r="D13" s="34">
        <v>6041731361.0700006</v>
      </c>
      <c r="E13" s="108">
        <v>4.4644359967484295</v>
      </c>
      <c r="F13" s="108">
        <v>83.215908976625087</v>
      </c>
      <c r="G13" s="18"/>
    </row>
    <row r="14" spans="2:7" ht="15" customHeight="1" x14ac:dyDescent="0.3">
      <c r="B14" s="32">
        <v>8</v>
      </c>
      <c r="C14" s="35" t="s">
        <v>112</v>
      </c>
      <c r="D14" s="34">
        <v>4037638391.5699997</v>
      </c>
      <c r="E14" s="108">
        <v>2.9835451296838431</v>
      </c>
      <c r="F14" s="108">
        <v>86.199454106308934</v>
      </c>
      <c r="G14" s="18"/>
    </row>
    <row r="15" spans="2:7" ht="15" customHeight="1" x14ac:dyDescent="0.3">
      <c r="B15" s="32">
        <v>9</v>
      </c>
      <c r="C15" s="35" t="s">
        <v>77</v>
      </c>
      <c r="D15" s="34">
        <v>3706916415.73</v>
      </c>
      <c r="E15" s="108">
        <v>2.7391636758228475</v>
      </c>
      <c r="F15" s="108">
        <v>88.938617782131786</v>
      </c>
      <c r="G15" s="18"/>
    </row>
    <row r="16" spans="2:7" ht="15" customHeight="1" x14ac:dyDescent="0.3">
      <c r="B16" s="32">
        <v>10</v>
      </c>
      <c r="C16" s="35" t="s">
        <v>113</v>
      </c>
      <c r="D16" s="34">
        <v>1978902510.4199998</v>
      </c>
      <c r="E16" s="108">
        <v>1.4622768000744482</v>
      </c>
      <c r="F16" s="108">
        <v>90.400894582206234</v>
      </c>
      <c r="G16" s="18"/>
    </row>
    <row r="17" spans="2:7" ht="15" customHeight="1" x14ac:dyDescent="0.3">
      <c r="B17" s="32">
        <v>11</v>
      </c>
      <c r="C17" s="35" t="s">
        <v>85</v>
      </c>
      <c r="D17" s="34">
        <v>1706137991.6700001</v>
      </c>
      <c r="E17" s="108">
        <v>1.2607220364863503</v>
      </c>
      <c r="F17" s="108">
        <v>91.661616618692591</v>
      </c>
      <c r="G17" s="18"/>
    </row>
    <row r="18" spans="2:7" ht="15" customHeight="1" x14ac:dyDescent="0.3">
      <c r="B18" s="32">
        <v>12</v>
      </c>
      <c r="C18" s="35" t="s">
        <v>114</v>
      </c>
      <c r="D18" s="34">
        <v>1202703509.4699998</v>
      </c>
      <c r="E18" s="108">
        <v>0.88871757451701794</v>
      </c>
      <c r="F18" s="108">
        <v>92.550334193209608</v>
      </c>
      <c r="G18" s="18"/>
    </row>
    <row r="19" spans="2:7" ht="15" customHeight="1" x14ac:dyDescent="0.3">
      <c r="B19" s="32">
        <v>13</v>
      </c>
      <c r="C19" s="35" t="s">
        <v>118</v>
      </c>
      <c r="D19" s="34">
        <v>1199319877.2</v>
      </c>
      <c r="E19" s="108">
        <v>0.88621729623531853</v>
      </c>
      <c r="F19" s="108">
        <v>93.436551489444923</v>
      </c>
      <c r="G19" s="18"/>
    </row>
    <row r="20" spans="2:7" ht="15" customHeight="1" x14ac:dyDescent="0.3">
      <c r="B20" s="32">
        <v>14</v>
      </c>
      <c r="C20" s="35" t="s">
        <v>115</v>
      </c>
      <c r="D20" s="34">
        <v>1029527219.8499999</v>
      </c>
      <c r="E20" s="108">
        <v>0.7607518615519292</v>
      </c>
      <c r="F20" s="108">
        <v>94.197303350996847</v>
      </c>
      <c r="G20" s="18"/>
    </row>
    <row r="21" spans="2:7" ht="15" customHeight="1" x14ac:dyDescent="0.3">
      <c r="B21" s="32">
        <v>15</v>
      </c>
      <c r="C21" s="35" t="s">
        <v>117</v>
      </c>
      <c r="D21" s="34">
        <v>910105952.43999994</v>
      </c>
      <c r="E21" s="108">
        <v>0.6725075201305486</v>
      </c>
      <c r="F21" s="108">
        <v>94.869810871127399</v>
      </c>
      <c r="G21" s="18"/>
    </row>
    <row r="22" spans="2:7" ht="15" customHeight="1" x14ac:dyDescent="0.3">
      <c r="B22" s="32">
        <v>16</v>
      </c>
      <c r="C22" s="35" t="s">
        <v>168</v>
      </c>
      <c r="D22" s="34">
        <v>895488846.47000003</v>
      </c>
      <c r="E22" s="108">
        <v>0.66170645497872149</v>
      </c>
      <c r="F22" s="108">
        <v>95.531517326106126</v>
      </c>
      <c r="G22" s="18"/>
    </row>
    <row r="23" spans="2:7" ht="15" customHeight="1" x14ac:dyDescent="0.3">
      <c r="B23" s="32">
        <v>17</v>
      </c>
      <c r="C23" s="35" t="s">
        <v>80</v>
      </c>
      <c r="D23" s="34">
        <v>699846903.37999988</v>
      </c>
      <c r="E23" s="108">
        <v>0.51714012440123636</v>
      </c>
      <c r="F23" s="108">
        <v>96.048657450507363</v>
      </c>
      <c r="G23" s="18"/>
    </row>
    <row r="24" spans="2:7" ht="15" customHeight="1" x14ac:dyDescent="0.3">
      <c r="B24" s="32">
        <v>18</v>
      </c>
      <c r="C24" s="35" t="s">
        <v>120</v>
      </c>
      <c r="D24" s="34">
        <v>678813845.31999993</v>
      </c>
      <c r="E24" s="108">
        <v>0.50159809912520137</v>
      </c>
      <c r="F24" s="108">
        <v>96.550255549632567</v>
      </c>
      <c r="G24" s="18"/>
    </row>
    <row r="25" spans="2:7" ht="15" customHeight="1" x14ac:dyDescent="0.3">
      <c r="B25" s="32">
        <v>19</v>
      </c>
      <c r="C25" s="35" t="s">
        <v>119</v>
      </c>
      <c r="D25" s="34">
        <v>672654213.8599999</v>
      </c>
      <c r="E25" s="108">
        <v>0.49704654282895155</v>
      </c>
      <c r="F25" s="108">
        <v>97.047302092461521</v>
      </c>
      <c r="G25" s="18"/>
    </row>
    <row r="26" spans="2:7" ht="15" customHeight="1" x14ac:dyDescent="0.3">
      <c r="B26" s="32">
        <v>20</v>
      </c>
      <c r="C26" s="35" t="s">
        <v>116</v>
      </c>
      <c r="D26" s="34">
        <v>645450294.5200001</v>
      </c>
      <c r="E26" s="108">
        <v>0.47694466316963696</v>
      </c>
      <c r="F26" s="108">
        <v>97.524246755631154</v>
      </c>
      <c r="G26" s="18"/>
    </row>
    <row r="27" spans="2:7" ht="15" customHeight="1" x14ac:dyDescent="0.3">
      <c r="B27" s="32">
        <v>21</v>
      </c>
      <c r="C27" s="35" t="s">
        <v>78</v>
      </c>
      <c r="D27" s="34">
        <v>618627525.55999994</v>
      </c>
      <c r="E27" s="108">
        <v>0.45712442818714621</v>
      </c>
      <c r="F27" s="108">
        <v>97.981371183818297</v>
      </c>
      <c r="G27" s="18"/>
    </row>
    <row r="28" spans="2:7" ht="15" customHeight="1" x14ac:dyDescent="0.3">
      <c r="B28" s="32">
        <v>22</v>
      </c>
      <c r="C28" s="35" t="s">
        <v>87</v>
      </c>
      <c r="D28" s="34">
        <v>604596245.36000001</v>
      </c>
      <c r="E28" s="108">
        <v>0.4467562491567153</v>
      </c>
      <c r="F28" s="108">
        <v>98.428127432975018</v>
      </c>
      <c r="G28" s="18"/>
    </row>
    <row r="29" spans="2:7" ht="15" customHeight="1" x14ac:dyDescent="0.3">
      <c r="B29" s="32">
        <v>23</v>
      </c>
      <c r="C29" s="35" t="s">
        <v>121</v>
      </c>
      <c r="D29" s="34">
        <v>501130303.43000001</v>
      </c>
      <c r="E29" s="108">
        <v>0.37030182773603687</v>
      </c>
      <c r="F29" s="108">
        <v>98.79842926071106</v>
      </c>
      <c r="G29" s="18"/>
    </row>
    <row r="30" spans="2:7" ht="15" customHeight="1" x14ac:dyDescent="0.3">
      <c r="B30" s="32">
        <v>24</v>
      </c>
      <c r="C30" s="35" t="s">
        <v>123</v>
      </c>
      <c r="D30" s="34">
        <v>357695802.17000008</v>
      </c>
      <c r="E30" s="108">
        <v>0.26431331015199888</v>
      </c>
      <c r="F30" s="108">
        <v>99.062742570863065</v>
      </c>
      <c r="G30" s="18"/>
    </row>
    <row r="31" spans="2:7" ht="15" customHeight="1" x14ac:dyDescent="0.3">
      <c r="B31" s="32">
        <v>25</v>
      </c>
      <c r="C31" s="35" t="s">
        <v>108</v>
      </c>
      <c r="D31" s="34">
        <v>324862474.94000006</v>
      </c>
      <c r="E31" s="108">
        <v>0.24005167400525823</v>
      </c>
      <c r="F31" s="108">
        <v>99.302794244868323</v>
      </c>
      <c r="G31" s="18"/>
    </row>
    <row r="32" spans="2:7" ht="15" customHeight="1" x14ac:dyDescent="0.3">
      <c r="B32" s="32">
        <v>26</v>
      </c>
      <c r="C32" s="35" t="s">
        <v>122</v>
      </c>
      <c r="D32" s="34">
        <v>274213948.35000002</v>
      </c>
      <c r="E32" s="108">
        <v>0.2026257952666477</v>
      </c>
      <c r="F32" s="108">
        <v>99.505420040134965</v>
      </c>
      <c r="G32" s="18"/>
    </row>
    <row r="33" spans="2:7" ht="15" customHeight="1" x14ac:dyDescent="0.3">
      <c r="B33" s="32">
        <v>27</v>
      </c>
      <c r="C33" s="35" t="s">
        <v>127</v>
      </c>
      <c r="D33" s="34">
        <v>202677749.28</v>
      </c>
      <c r="E33" s="108">
        <v>0.14976532148647803</v>
      </c>
      <c r="F33" s="108">
        <v>99.655185361621449</v>
      </c>
      <c r="G33" s="18"/>
    </row>
    <row r="34" spans="2:7" ht="15" customHeight="1" x14ac:dyDescent="0.3">
      <c r="B34" s="32">
        <v>28</v>
      </c>
      <c r="C34" s="35" t="s">
        <v>128</v>
      </c>
      <c r="D34" s="34">
        <v>121317667.63</v>
      </c>
      <c r="E34" s="108">
        <v>8.9645654538505135E-2</v>
      </c>
      <c r="F34" s="108">
        <v>99.744831016159949</v>
      </c>
      <c r="G34" s="18"/>
    </row>
    <row r="35" spans="2:7" ht="15" customHeight="1" x14ac:dyDescent="0.3">
      <c r="B35" s="32">
        <v>29</v>
      </c>
      <c r="C35" s="35" t="s">
        <v>124</v>
      </c>
      <c r="D35" s="34">
        <v>112981586.94000003</v>
      </c>
      <c r="E35" s="108">
        <v>8.3485847608982144E-2</v>
      </c>
      <c r="F35" s="108">
        <v>99.828316863768933</v>
      </c>
      <c r="G35" s="18"/>
    </row>
    <row r="36" spans="2:7" ht="15" customHeight="1" x14ac:dyDescent="0.3">
      <c r="B36" s="32">
        <v>30</v>
      </c>
      <c r="C36" s="35" t="s">
        <v>125</v>
      </c>
      <c r="D36" s="34">
        <v>70383713.739999995</v>
      </c>
      <c r="E36" s="108">
        <v>5.2008864086609027E-2</v>
      </c>
      <c r="F36" s="108">
        <v>99.880325727855535</v>
      </c>
      <c r="G36" s="18"/>
    </row>
    <row r="37" spans="2:7" ht="15" customHeight="1" x14ac:dyDescent="0.3">
      <c r="B37" s="32">
        <v>31</v>
      </c>
      <c r="C37" s="35" t="s">
        <v>79</v>
      </c>
      <c r="D37" s="34">
        <v>64084532.870000005</v>
      </c>
      <c r="E37" s="108">
        <v>4.7354190095762048E-2</v>
      </c>
      <c r="F37" s="108">
        <v>99.927679917951295</v>
      </c>
      <c r="G37" s="18"/>
    </row>
    <row r="38" spans="2:7" ht="15" customHeight="1" x14ac:dyDescent="0.3">
      <c r="B38" s="32">
        <v>32</v>
      </c>
      <c r="C38" s="35" t="s">
        <v>169</v>
      </c>
      <c r="D38" s="34">
        <v>60905925.390000008</v>
      </c>
      <c r="E38" s="108">
        <v>4.5005411441900713E-2</v>
      </c>
      <c r="F38" s="108">
        <v>99.972685329393201</v>
      </c>
      <c r="G38" s="18"/>
    </row>
    <row r="39" spans="2:7" ht="15" customHeight="1" x14ac:dyDescent="0.3">
      <c r="B39" s="32">
        <v>33</v>
      </c>
      <c r="C39" s="35" t="s">
        <v>126</v>
      </c>
      <c r="D39" s="34">
        <v>36965005.690000005</v>
      </c>
      <c r="E39" s="108">
        <v>2.7314670606807617E-2</v>
      </c>
      <c r="F39" s="108">
        <v>100.00000000000001</v>
      </c>
      <c r="G39" s="18"/>
    </row>
    <row r="40" spans="2:7" ht="13" x14ac:dyDescent="0.3">
      <c r="B40" s="130"/>
      <c r="C40" s="131" t="s">
        <v>21</v>
      </c>
      <c r="D40" s="132">
        <v>135330226829.78003</v>
      </c>
      <c r="E40" s="111">
        <v>100.00000000000001</v>
      </c>
      <c r="F40" s="114"/>
      <c r="G40" s="18"/>
    </row>
    <row r="41" spans="2:7" ht="17.25" customHeight="1" x14ac:dyDescent="0.3">
      <c r="B41" s="95" t="s">
        <v>107</v>
      </c>
      <c r="C41" s="96"/>
      <c r="D41" s="96"/>
      <c r="E41" s="109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0" x14ac:dyDescent="0.4">
      <c r="B64" s="133" t="s">
        <v>42</v>
      </c>
      <c r="C64" s="133"/>
      <c r="D64" s="133"/>
      <c r="E64" s="133"/>
      <c r="F64" s="133"/>
    </row>
    <row r="65" spans="1:8" ht="13" x14ac:dyDescent="0.3">
      <c r="B65" s="134" t="s">
        <v>86</v>
      </c>
      <c r="C65" s="134"/>
      <c r="D65" s="134"/>
      <c r="E65" s="134"/>
      <c r="F65" s="134"/>
    </row>
    <row r="66" spans="1:8" ht="13" x14ac:dyDescent="0.3">
      <c r="B66" s="134" t="s">
        <v>130</v>
      </c>
      <c r="C66" s="134"/>
      <c r="D66" s="134"/>
      <c r="E66" s="134"/>
      <c r="F66" s="134"/>
    </row>
    <row r="67" spans="1:8" ht="13" x14ac:dyDescent="0.3">
      <c r="B67" s="134" t="s">
        <v>91</v>
      </c>
      <c r="C67" s="134"/>
      <c r="D67" s="134"/>
      <c r="E67" s="134"/>
      <c r="F67" s="134"/>
    </row>
    <row r="69" spans="1:8" ht="18" customHeight="1" x14ac:dyDescent="0.25">
      <c r="B69" s="31" t="s">
        <v>32</v>
      </c>
      <c r="C69" s="31" t="s">
        <v>33</v>
      </c>
      <c r="D69" s="31" t="s">
        <v>50</v>
      </c>
      <c r="E69" s="107" t="s">
        <v>100</v>
      </c>
      <c r="F69" s="107" t="s">
        <v>60</v>
      </c>
    </row>
    <row r="70" spans="1:8" ht="15" customHeight="1" x14ac:dyDescent="0.25">
      <c r="A70" s="97" t="s">
        <v>175</v>
      </c>
      <c r="B70" s="32">
        <v>1</v>
      </c>
      <c r="C70" s="33" t="s">
        <v>84</v>
      </c>
      <c r="D70" s="34">
        <v>2085323485.5999999</v>
      </c>
      <c r="E70" s="108">
        <v>22.719346125100571</v>
      </c>
      <c r="F70" s="108">
        <v>22.719346125100571</v>
      </c>
      <c r="H70" s="97" t="s">
        <v>23</v>
      </c>
    </row>
    <row r="71" spans="1:8" ht="15" customHeight="1" x14ac:dyDescent="0.25">
      <c r="A71" s="97" t="s">
        <v>176</v>
      </c>
      <c r="B71" s="32">
        <v>2</v>
      </c>
      <c r="C71" s="35" t="s">
        <v>92</v>
      </c>
      <c r="D71" s="34">
        <v>1632646751.6900001</v>
      </c>
      <c r="E71" s="108">
        <v>17.787488084129905</v>
      </c>
      <c r="F71" s="108">
        <v>40.506834209230476</v>
      </c>
      <c r="H71" s="97" t="s">
        <v>23</v>
      </c>
    </row>
    <row r="72" spans="1:8" ht="15" customHeight="1" x14ac:dyDescent="0.25">
      <c r="A72" s="97" t="s">
        <v>177</v>
      </c>
      <c r="B72" s="32">
        <v>3</v>
      </c>
      <c r="C72" s="35" t="s">
        <v>93</v>
      </c>
      <c r="D72" s="34">
        <v>1166200331.0400002</v>
      </c>
      <c r="E72" s="108">
        <v>12.705610978375983</v>
      </c>
      <c r="F72" s="108">
        <v>53.212445187606463</v>
      </c>
      <c r="H72" s="97" t="s">
        <v>23</v>
      </c>
    </row>
    <row r="73" spans="1:8" ht="15" customHeight="1" x14ac:dyDescent="0.25">
      <c r="A73" s="97" t="s">
        <v>178</v>
      </c>
      <c r="B73" s="32">
        <v>4</v>
      </c>
      <c r="C73" s="35" t="s">
        <v>109</v>
      </c>
      <c r="D73" s="34">
        <v>872643918.0999999</v>
      </c>
      <c r="E73" s="108">
        <v>9.5073495101281154</v>
      </c>
      <c r="F73" s="108">
        <v>62.719794697734578</v>
      </c>
      <c r="H73" s="97" t="s">
        <v>23</v>
      </c>
    </row>
    <row r="74" spans="1:8" ht="15" customHeight="1" x14ac:dyDescent="0.25">
      <c r="A74" s="97" t="s">
        <v>179</v>
      </c>
      <c r="B74" s="32">
        <v>5</v>
      </c>
      <c r="C74" s="35" t="s">
        <v>110</v>
      </c>
      <c r="D74" s="34">
        <v>674574004.16000009</v>
      </c>
      <c r="E74" s="108">
        <v>7.3494018522006117</v>
      </c>
      <c r="F74" s="108">
        <v>70.069196549935185</v>
      </c>
      <c r="H74" s="97" t="s">
        <v>23</v>
      </c>
    </row>
    <row r="75" spans="1:8" ht="15" customHeight="1" x14ac:dyDescent="0.25">
      <c r="A75" s="97" t="s">
        <v>180</v>
      </c>
      <c r="B75" s="32">
        <v>6</v>
      </c>
      <c r="C75" s="35" t="s">
        <v>111</v>
      </c>
      <c r="D75" s="34">
        <v>577732294.86000001</v>
      </c>
      <c r="E75" s="108">
        <v>6.294323190244226</v>
      </c>
      <c r="F75" s="108">
        <v>76.363519740179413</v>
      </c>
      <c r="H75" s="97" t="s">
        <v>23</v>
      </c>
    </row>
    <row r="76" spans="1:8" ht="15" customHeight="1" x14ac:dyDescent="0.25">
      <c r="A76" s="97" t="s">
        <v>181</v>
      </c>
      <c r="B76" s="32">
        <v>7</v>
      </c>
      <c r="C76" s="35" t="s">
        <v>94</v>
      </c>
      <c r="D76" s="34">
        <v>367239321.49000001</v>
      </c>
      <c r="E76" s="108">
        <v>4.0010278085357962</v>
      </c>
      <c r="F76" s="108">
        <v>80.364547548715208</v>
      </c>
      <c r="H76" s="97" t="s">
        <v>23</v>
      </c>
    </row>
    <row r="77" spans="1:8" ht="15" customHeight="1" x14ac:dyDescent="0.25">
      <c r="A77" s="97" t="s">
        <v>182</v>
      </c>
      <c r="B77" s="32">
        <v>8</v>
      </c>
      <c r="C77" s="35" t="s">
        <v>77</v>
      </c>
      <c r="D77" s="34">
        <v>327169722.34000003</v>
      </c>
      <c r="E77" s="108">
        <v>3.5644743920182846</v>
      </c>
      <c r="F77" s="108">
        <v>83.929021940733492</v>
      </c>
      <c r="H77" s="97" t="s">
        <v>23</v>
      </c>
    </row>
    <row r="78" spans="1:8" ht="15" customHeight="1" x14ac:dyDescent="0.25">
      <c r="A78" s="97" t="s">
        <v>183</v>
      </c>
      <c r="B78" s="32">
        <v>9</v>
      </c>
      <c r="C78" s="35" t="s">
        <v>112</v>
      </c>
      <c r="D78" s="34">
        <v>313991218.02999997</v>
      </c>
      <c r="E78" s="108">
        <v>3.4208961880141828</v>
      </c>
      <c r="F78" s="108">
        <v>87.349918128747674</v>
      </c>
      <c r="H78" s="97" t="s">
        <v>23</v>
      </c>
    </row>
    <row r="79" spans="1:8" ht="15" customHeight="1" x14ac:dyDescent="0.25">
      <c r="A79" s="97" t="s">
        <v>184</v>
      </c>
      <c r="B79" s="32">
        <v>10</v>
      </c>
      <c r="C79" s="35" t="s">
        <v>113</v>
      </c>
      <c r="D79" s="34">
        <v>167413367.50999999</v>
      </c>
      <c r="E79" s="108">
        <v>1.8239483076334255</v>
      </c>
      <c r="F79" s="108">
        <v>89.173866436381104</v>
      </c>
      <c r="H79" s="97" t="s">
        <v>23</v>
      </c>
    </row>
    <row r="80" spans="1:8" ht="15" customHeight="1" x14ac:dyDescent="0.25">
      <c r="A80" s="97" t="s">
        <v>185</v>
      </c>
      <c r="B80" s="32">
        <v>11</v>
      </c>
      <c r="C80" s="35" t="s">
        <v>85</v>
      </c>
      <c r="D80" s="34">
        <v>143556232.14000002</v>
      </c>
      <c r="E80" s="108">
        <v>1.5640277150887845</v>
      </c>
      <c r="F80" s="108">
        <v>90.737894151469888</v>
      </c>
      <c r="H80" s="97" t="s">
        <v>23</v>
      </c>
    </row>
    <row r="81" spans="1:8" ht="15" customHeight="1" x14ac:dyDescent="0.25">
      <c r="A81" s="97" t="s">
        <v>186</v>
      </c>
      <c r="B81" s="32">
        <v>12</v>
      </c>
      <c r="C81" s="35" t="s">
        <v>115</v>
      </c>
      <c r="D81" s="34">
        <v>94507433.74000001</v>
      </c>
      <c r="E81" s="108">
        <v>1.0296470132144895</v>
      </c>
      <c r="F81" s="108">
        <v>91.767541164684374</v>
      </c>
      <c r="H81" s="97" t="s">
        <v>23</v>
      </c>
    </row>
    <row r="82" spans="1:8" ht="15" customHeight="1" x14ac:dyDescent="0.25">
      <c r="A82" s="97" t="s">
        <v>187</v>
      </c>
      <c r="B82" s="32">
        <v>13</v>
      </c>
      <c r="C82" s="35" t="s">
        <v>114</v>
      </c>
      <c r="D82" s="34">
        <v>94462678.25999999</v>
      </c>
      <c r="E82" s="108">
        <v>1.0291594076951842</v>
      </c>
      <c r="F82" s="108">
        <v>92.796700572379564</v>
      </c>
      <c r="H82" s="97" t="s">
        <v>23</v>
      </c>
    </row>
    <row r="83" spans="1:8" ht="15" customHeight="1" x14ac:dyDescent="0.25">
      <c r="A83" s="97" t="s">
        <v>188</v>
      </c>
      <c r="B83" s="32">
        <v>14</v>
      </c>
      <c r="C83" s="35" t="s">
        <v>118</v>
      </c>
      <c r="D83" s="34">
        <v>83612152.939999998</v>
      </c>
      <c r="E83" s="108">
        <v>0.91094425206751029</v>
      </c>
      <c r="F83" s="108">
        <v>93.707644824447073</v>
      </c>
      <c r="H83" s="97" t="s">
        <v>23</v>
      </c>
    </row>
    <row r="84" spans="1:8" ht="15" customHeight="1" x14ac:dyDescent="0.25">
      <c r="A84" s="97" t="s">
        <v>189</v>
      </c>
      <c r="B84" s="32">
        <v>15</v>
      </c>
      <c r="C84" s="35" t="s">
        <v>117</v>
      </c>
      <c r="D84" s="34">
        <v>79818891.330000013</v>
      </c>
      <c r="E84" s="108">
        <v>0.86961712749630737</v>
      </c>
      <c r="F84" s="108">
        <v>94.577261951943385</v>
      </c>
      <c r="H84" s="97" t="s">
        <v>23</v>
      </c>
    </row>
    <row r="85" spans="1:8" ht="15" customHeight="1" x14ac:dyDescent="0.25">
      <c r="A85" s="97" t="s">
        <v>190</v>
      </c>
      <c r="B85" s="32">
        <v>16</v>
      </c>
      <c r="C85" s="35" t="s">
        <v>168</v>
      </c>
      <c r="D85" s="34">
        <v>74577665.789999992</v>
      </c>
      <c r="E85" s="108">
        <v>0.81251461175462325</v>
      </c>
      <c r="F85" s="108">
        <v>95.389776563698007</v>
      </c>
      <c r="H85" s="97" t="s">
        <v>23</v>
      </c>
    </row>
    <row r="86" spans="1:8" ht="15" customHeight="1" x14ac:dyDescent="0.25">
      <c r="A86" s="97" t="s">
        <v>191</v>
      </c>
      <c r="B86" s="32">
        <v>17</v>
      </c>
      <c r="C86" s="35" t="s">
        <v>119</v>
      </c>
      <c r="D86" s="34">
        <v>57950490.149999999</v>
      </c>
      <c r="E86" s="108">
        <v>0.63136355243141729</v>
      </c>
      <c r="F86" s="108">
        <v>96.02114011612943</v>
      </c>
      <c r="H86" s="97" t="s">
        <v>23</v>
      </c>
    </row>
    <row r="87" spans="1:8" ht="15" customHeight="1" x14ac:dyDescent="0.25">
      <c r="A87" s="97" t="s">
        <v>192</v>
      </c>
      <c r="B87" s="32">
        <v>18</v>
      </c>
      <c r="C87" s="35" t="s">
        <v>80</v>
      </c>
      <c r="D87" s="34">
        <v>54040953.670000002</v>
      </c>
      <c r="E87" s="108">
        <v>0.58876962727247673</v>
      </c>
      <c r="F87" s="108">
        <v>96.609909743401914</v>
      </c>
      <c r="H87" s="97" t="s">
        <v>23</v>
      </c>
    </row>
    <row r="88" spans="1:8" ht="15" customHeight="1" x14ac:dyDescent="0.25">
      <c r="A88" s="97" t="s">
        <v>193</v>
      </c>
      <c r="B88" s="32">
        <v>19</v>
      </c>
      <c r="C88" s="35" t="s">
        <v>78</v>
      </c>
      <c r="D88" s="34">
        <v>53527125.150000006</v>
      </c>
      <c r="E88" s="108">
        <v>0.5831715279485874</v>
      </c>
      <c r="F88" s="108">
        <v>97.193081271350508</v>
      </c>
      <c r="H88" s="97" t="s">
        <v>23</v>
      </c>
    </row>
    <row r="89" spans="1:8" ht="15" customHeight="1" x14ac:dyDescent="0.25">
      <c r="A89" s="97" t="s">
        <v>194</v>
      </c>
      <c r="B89" s="32">
        <v>20</v>
      </c>
      <c r="C89" s="35" t="s">
        <v>120</v>
      </c>
      <c r="D89" s="34">
        <v>50159390.170000002</v>
      </c>
      <c r="E89" s="108">
        <v>0.54648046433347919</v>
      </c>
      <c r="F89" s="108">
        <v>97.739561735683992</v>
      </c>
      <c r="H89" s="97" t="s">
        <v>23</v>
      </c>
    </row>
    <row r="90" spans="1:8" ht="15" customHeight="1" x14ac:dyDescent="0.25">
      <c r="A90" s="97" t="s">
        <v>195</v>
      </c>
      <c r="B90" s="32">
        <v>21</v>
      </c>
      <c r="C90" s="35" t="s">
        <v>87</v>
      </c>
      <c r="D90" s="34">
        <v>43695161.68</v>
      </c>
      <c r="E90" s="108">
        <v>0.47605347997820058</v>
      </c>
      <c r="F90" s="108">
        <v>98.215615215662197</v>
      </c>
      <c r="H90" s="97" t="s">
        <v>23</v>
      </c>
    </row>
    <row r="91" spans="1:8" ht="15" customHeight="1" x14ac:dyDescent="0.25">
      <c r="A91" s="97" t="s">
        <v>196</v>
      </c>
      <c r="B91" s="32">
        <v>22</v>
      </c>
      <c r="C91" s="35" t="s">
        <v>116</v>
      </c>
      <c r="D91" s="34">
        <v>40218671.18</v>
      </c>
      <c r="E91" s="108">
        <v>0.43817753818042315</v>
      </c>
      <c r="F91" s="108">
        <v>98.653792753842623</v>
      </c>
      <c r="H91" s="97" t="s">
        <v>23</v>
      </c>
    </row>
    <row r="92" spans="1:8" ht="15" customHeight="1" x14ac:dyDescent="0.25">
      <c r="A92" s="97" t="s">
        <v>197</v>
      </c>
      <c r="B92" s="32">
        <v>23</v>
      </c>
      <c r="C92" s="35" t="s">
        <v>108</v>
      </c>
      <c r="D92" s="34">
        <v>26634347.739999998</v>
      </c>
      <c r="E92" s="108">
        <v>0.29017798403936518</v>
      </c>
      <c r="F92" s="108">
        <v>98.943970737881983</v>
      </c>
      <c r="H92" s="97" t="s">
        <v>23</v>
      </c>
    </row>
    <row r="93" spans="1:8" ht="15" customHeight="1" x14ac:dyDescent="0.25">
      <c r="A93" s="97" t="s">
        <v>198</v>
      </c>
      <c r="B93" s="32">
        <v>24</v>
      </c>
      <c r="C93" s="35" t="s">
        <v>122</v>
      </c>
      <c r="D93" s="34">
        <v>21640442.84</v>
      </c>
      <c r="E93" s="108">
        <v>0.23576999663481582</v>
      </c>
      <c r="F93" s="108">
        <v>99.179740734516798</v>
      </c>
      <c r="H93" s="97" t="s">
        <v>23</v>
      </c>
    </row>
    <row r="94" spans="1:8" ht="15" customHeight="1" x14ac:dyDescent="0.25">
      <c r="A94" s="97" t="s">
        <v>199</v>
      </c>
      <c r="B94" s="32">
        <v>25</v>
      </c>
      <c r="C94" s="35" t="s">
        <v>121</v>
      </c>
      <c r="D94" s="34">
        <v>14805953.330000002</v>
      </c>
      <c r="E94" s="108">
        <v>0.16130906343270288</v>
      </c>
      <c r="F94" s="108">
        <v>99.341049797949495</v>
      </c>
      <c r="H94" s="97" t="s">
        <v>23</v>
      </c>
    </row>
    <row r="95" spans="1:8" ht="15" customHeight="1" x14ac:dyDescent="0.25">
      <c r="A95" s="97" t="s">
        <v>200</v>
      </c>
      <c r="B95" s="32">
        <v>26</v>
      </c>
      <c r="C95" s="35" t="s">
        <v>169</v>
      </c>
      <c r="D95" s="34">
        <v>14523731.77</v>
      </c>
      <c r="E95" s="108">
        <v>0.15823429381068377</v>
      </c>
      <c r="F95" s="108">
        <v>99.499284091760174</v>
      </c>
      <c r="H95" s="97" t="s">
        <v>23</v>
      </c>
    </row>
    <row r="96" spans="1:8" ht="15" customHeight="1" x14ac:dyDescent="0.25">
      <c r="A96" s="97" t="s">
        <v>201</v>
      </c>
      <c r="B96" s="32">
        <v>27</v>
      </c>
      <c r="C96" s="35" t="s">
        <v>123</v>
      </c>
      <c r="D96" s="34">
        <v>9270252.8899999987</v>
      </c>
      <c r="E96" s="108">
        <v>0.10099827941779732</v>
      </c>
      <c r="F96" s="108">
        <v>99.600282371177968</v>
      </c>
      <c r="H96" s="97" t="s">
        <v>23</v>
      </c>
    </row>
    <row r="97" spans="1:8" ht="15" customHeight="1" x14ac:dyDescent="0.25">
      <c r="A97" s="97" t="s">
        <v>202</v>
      </c>
      <c r="B97" s="32">
        <v>28</v>
      </c>
      <c r="C97" s="35" t="s">
        <v>128</v>
      </c>
      <c r="D97" s="34">
        <v>8588832.9499999993</v>
      </c>
      <c r="E97" s="108">
        <v>9.3574291926019348E-2</v>
      </c>
      <c r="F97" s="108">
        <v>99.693856663103986</v>
      </c>
      <c r="G97" s="2"/>
      <c r="H97" s="97" t="s">
        <v>23</v>
      </c>
    </row>
    <row r="98" spans="1:8" ht="15" customHeight="1" x14ac:dyDescent="0.25">
      <c r="A98" s="97" t="s">
        <v>203</v>
      </c>
      <c r="B98" s="32">
        <v>29</v>
      </c>
      <c r="C98" s="35" t="s">
        <v>124</v>
      </c>
      <c r="D98" s="34">
        <v>7891084.2600000016</v>
      </c>
      <c r="E98" s="108">
        <v>8.5972404686023907E-2</v>
      </c>
      <c r="F98" s="108">
        <v>99.779829067790004</v>
      </c>
      <c r="H98" s="97" t="s">
        <v>23</v>
      </c>
    </row>
    <row r="99" spans="1:8" ht="15" customHeight="1" x14ac:dyDescent="0.25">
      <c r="A99" s="97" t="s">
        <v>204</v>
      </c>
      <c r="B99" s="32">
        <v>30</v>
      </c>
      <c r="C99" s="35" t="s">
        <v>127</v>
      </c>
      <c r="D99" s="34">
        <v>6913007.8700000001</v>
      </c>
      <c r="E99" s="108">
        <v>7.5316381198710966E-2</v>
      </c>
      <c r="F99" s="108">
        <v>99.855145448988722</v>
      </c>
      <c r="H99" s="97" t="s">
        <v>23</v>
      </c>
    </row>
    <row r="100" spans="1:8" ht="15" customHeight="1" x14ac:dyDescent="0.25">
      <c r="A100" s="97" t="s">
        <v>205</v>
      </c>
      <c r="B100" s="32">
        <v>31</v>
      </c>
      <c r="C100" s="35" t="s">
        <v>79</v>
      </c>
      <c r="D100" s="34">
        <v>6492918.1399999997</v>
      </c>
      <c r="E100" s="108">
        <v>7.0739554607836042E-2</v>
      </c>
      <c r="F100" s="108">
        <v>99.925885003596562</v>
      </c>
      <c r="H100" s="97" t="s">
        <v>23</v>
      </c>
    </row>
    <row r="101" spans="1:8" ht="15" customHeight="1" x14ac:dyDescent="0.25">
      <c r="A101" s="97" t="s">
        <v>206</v>
      </c>
      <c r="B101" s="32">
        <v>32</v>
      </c>
      <c r="C101" s="35" t="s">
        <v>125</v>
      </c>
      <c r="D101" s="34">
        <v>5959762.2699999996</v>
      </c>
      <c r="E101" s="108">
        <v>6.493088615289179E-2</v>
      </c>
      <c r="F101" s="108">
        <v>99.990815889749456</v>
      </c>
      <c r="H101" s="97" t="s">
        <v>23</v>
      </c>
    </row>
    <row r="102" spans="1:8" ht="15" customHeight="1" x14ac:dyDescent="0.25">
      <c r="A102" s="97" t="s">
        <v>207</v>
      </c>
      <c r="B102" s="32">
        <v>33</v>
      </c>
      <c r="C102" s="35" t="s">
        <v>126</v>
      </c>
      <c r="D102" s="34">
        <v>842975</v>
      </c>
      <c r="E102" s="108">
        <v>9.1841102505476214E-3</v>
      </c>
      <c r="F102" s="108">
        <v>100</v>
      </c>
      <c r="H102" s="97" t="s">
        <v>23</v>
      </c>
    </row>
    <row r="103" spans="1:8" ht="13" x14ac:dyDescent="0.3">
      <c r="A103" s="97" t="s">
        <v>21</v>
      </c>
      <c r="B103" s="139" t="s">
        <v>21</v>
      </c>
      <c r="C103" s="140"/>
      <c r="D103" s="38">
        <v>9178624570.0800018</v>
      </c>
      <c r="E103" s="112">
        <v>100</v>
      </c>
      <c r="F103" s="113"/>
    </row>
    <row r="104" spans="1:8" x14ac:dyDescent="0.25">
      <c r="A104" s="97" t="s">
        <v>208</v>
      </c>
      <c r="B104" s="50" t="s">
        <v>107</v>
      </c>
      <c r="C104" s="7"/>
    </row>
    <row r="105" spans="1:8" x14ac:dyDescent="0.25">
      <c r="A105" s="97" t="s">
        <v>208</v>
      </c>
    </row>
    <row r="106" spans="1:8" x14ac:dyDescent="0.25">
      <c r="A106" s="97" t="s">
        <v>208</v>
      </c>
    </row>
    <row r="107" spans="1:8" x14ac:dyDescent="0.25">
      <c r="A107" s="97" t="s">
        <v>208</v>
      </c>
    </row>
    <row r="108" spans="1:8" x14ac:dyDescent="0.25">
      <c r="A108" s="97" t="s">
        <v>208</v>
      </c>
    </row>
    <row r="109" spans="1:8" x14ac:dyDescent="0.25">
      <c r="A109" s="97" t="s">
        <v>208</v>
      </c>
    </row>
    <row r="110" spans="1:8" x14ac:dyDescent="0.25">
      <c r="A110" s="97" t="s">
        <v>208</v>
      </c>
    </row>
    <row r="111" spans="1:8" x14ac:dyDescent="0.25">
      <c r="A111" s="97" t="s">
        <v>208</v>
      </c>
    </row>
    <row r="112" spans="1:8" x14ac:dyDescent="0.25">
      <c r="A112" s="97" t="s">
        <v>208</v>
      </c>
    </row>
    <row r="113" spans="1:6" x14ac:dyDescent="0.25">
      <c r="A113" s="97" t="s">
        <v>208</v>
      </c>
    </row>
    <row r="114" spans="1:6" x14ac:dyDescent="0.25">
      <c r="A114" s="97" t="s">
        <v>208</v>
      </c>
    </row>
    <row r="115" spans="1:6" x14ac:dyDescent="0.25">
      <c r="A115" s="97" t="s">
        <v>208</v>
      </c>
    </row>
    <row r="116" spans="1:6" x14ac:dyDescent="0.25">
      <c r="A116" s="97" t="s">
        <v>208</v>
      </c>
    </row>
    <row r="117" spans="1:6" x14ac:dyDescent="0.25">
      <c r="A117" s="97" t="s">
        <v>208</v>
      </c>
    </row>
    <row r="118" spans="1:6" x14ac:dyDescent="0.25">
      <c r="A118" s="97" t="s">
        <v>208</v>
      </c>
    </row>
    <row r="119" spans="1:6" x14ac:dyDescent="0.25">
      <c r="A119" s="97" t="s">
        <v>208</v>
      </c>
    </row>
    <row r="120" spans="1:6" x14ac:dyDescent="0.25">
      <c r="A120" s="97" t="s">
        <v>208</v>
      </c>
    </row>
    <row r="121" spans="1:6" x14ac:dyDescent="0.25">
      <c r="A121" s="97" t="s">
        <v>208</v>
      </c>
    </row>
    <row r="122" spans="1:6" x14ac:dyDescent="0.25">
      <c r="A122" s="97" t="s">
        <v>208</v>
      </c>
    </row>
    <row r="123" spans="1:6" x14ac:dyDescent="0.25">
      <c r="A123" s="97" t="s">
        <v>208</v>
      </c>
    </row>
    <row r="124" spans="1:6" x14ac:dyDescent="0.25">
      <c r="A124" s="97" t="s">
        <v>208</v>
      </c>
    </row>
    <row r="125" spans="1:6" x14ac:dyDescent="0.25">
      <c r="A125" s="97" t="s">
        <v>208</v>
      </c>
    </row>
    <row r="126" spans="1:6" x14ac:dyDescent="0.25">
      <c r="A126" s="97" t="s">
        <v>208</v>
      </c>
    </row>
    <row r="127" spans="1:6" x14ac:dyDescent="0.25">
      <c r="A127" s="97" t="s">
        <v>208</v>
      </c>
    </row>
    <row r="128" spans="1:6" ht="20" x14ac:dyDescent="0.4">
      <c r="A128" s="97" t="s">
        <v>208</v>
      </c>
      <c r="B128" s="133" t="s">
        <v>42</v>
      </c>
      <c r="C128" s="133"/>
      <c r="D128" s="133"/>
      <c r="E128" s="133"/>
      <c r="F128" s="133"/>
    </row>
    <row r="129" spans="1:8" ht="13" x14ac:dyDescent="0.3">
      <c r="A129" s="97" t="s">
        <v>208</v>
      </c>
      <c r="B129" s="134" t="s">
        <v>86</v>
      </c>
      <c r="C129" s="134"/>
      <c r="D129" s="134"/>
      <c r="E129" s="134"/>
      <c r="F129" s="134"/>
    </row>
    <row r="130" spans="1:8" ht="13" x14ac:dyDescent="0.3">
      <c r="A130" s="97" t="s">
        <v>208</v>
      </c>
      <c r="B130" s="134" t="s">
        <v>155</v>
      </c>
      <c r="C130" s="134"/>
      <c r="D130" s="134"/>
      <c r="E130" s="134"/>
      <c r="F130" s="134"/>
    </row>
    <row r="131" spans="1:8" ht="13" x14ac:dyDescent="0.3">
      <c r="A131" s="97" t="s">
        <v>208</v>
      </c>
      <c r="B131" s="134" t="s">
        <v>91</v>
      </c>
      <c r="C131" s="134"/>
      <c r="D131" s="134"/>
      <c r="E131" s="134"/>
      <c r="F131" s="134"/>
    </row>
    <row r="132" spans="1:8" x14ac:dyDescent="0.25">
      <c r="A132" s="97" t="s">
        <v>208</v>
      </c>
    </row>
    <row r="133" spans="1:8" ht="20.5" customHeight="1" x14ac:dyDescent="0.25">
      <c r="A133" s="97" t="s">
        <v>33</v>
      </c>
      <c r="B133" s="31" t="s">
        <v>32</v>
      </c>
      <c r="C133" s="31" t="s">
        <v>33</v>
      </c>
      <c r="D133" s="31" t="s">
        <v>50</v>
      </c>
      <c r="E133" s="107" t="s">
        <v>100</v>
      </c>
      <c r="F133" s="107" t="s">
        <v>60</v>
      </c>
    </row>
    <row r="134" spans="1:8" ht="15" customHeight="1" x14ac:dyDescent="0.25">
      <c r="A134" s="97" t="s">
        <v>210</v>
      </c>
      <c r="B134" s="32">
        <v>1</v>
      </c>
      <c r="C134" s="35" t="s">
        <v>93</v>
      </c>
      <c r="D134" s="34">
        <v>1915110573.5299997</v>
      </c>
      <c r="E134" s="108">
        <v>18.988086471828378</v>
      </c>
      <c r="F134" s="108">
        <v>18.988086471828378</v>
      </c>
      <c r="H134" s="97" t="s">
        <v>1</v>
      </c>
    </row>
    <row r="135" spans="1:8" ht="15" customHeight="1" x14ac:dyDescent="0.25">
      <c r="A135" s="97" t="s">
        <v>209</v>
      </c>
      <c r="B135" s="32">
        <v>2</v>
      </c>
      <c r="C135" s="33" t="s">
        <v>84</v>
      </c>
      <c r="D135" s="34">
        <v>1816889292.8200002</v>
      </c>
      <c r="E135" s="108">
        <v>18.014234519218924</v>
      </c>
      <c r="F135" s="108">
        <v>37.002320991047299</v>
      </c>
      <c r="H135" s="97" t="s">
        <v>1</v>
      </c>
    </row>
    <row r="136" spans="1:8" ht="15" customHeight="1" x14ac:dyDescent="0.25">
      <c r="A136" s="97" t="s">
        <v>211</v>
      </c>
      <c r="B136" s="32">
        <v>3</v>
      </c>
      <c r="C136" s="35" t="s">
        <v>92</v>
      </c>
      <c r="D136" s="34">
        <v>1607274957.0199997</v>
      </c>
      <c r="E136" s="108">
        <v>15.935934086378184</v>
      </c>
      <c r="F136" s="108">
        <v>52.938255077425481</v>
      </c>
      <c r="H136" s="97" t="s">
        <v>1</v>
      </c>
    </row>
    <row r="137" spans="1:8" ht="15" customHeight="1" x14ac:dyDescent="0.25">
      <c r="A137" s="97" t="s">
        <v>212</v>
      </c>
      <c r="B137" s="32">
        <v>4</v>
      </c>
      <c r="C137" s="35" t="s">
        <v>109</v>
      </c>
      <c r="D137" s="34">
        <v>1015987132.5800002</v>
      </c>
      <c r="E137" s="108">
        <v>10.07338782122379</v>
      </c>
      <c r="F137" s="108">
        <v>63.011642898649271</v>
      </c>
      <c r="H137" s="97" t="s">
        <v>1</v>
      </c>
    </row>
    <row r="138" spans="1:8" ht="15" customHeight="1" x14ac:dyDescent="0.25">
      <c r="A138" s="97" t="s">
        <v>213</v>
      </c>
      <c r="B138" s="32">
        <v>5</v>
      </c>
      <c r="C138" s="35" t="s">
        <v>111</v>
      </c>
      <c r="D138" s="34">
        <v>783966637.55999994</v>
      </c>
      <c r="E138" s="108">
        <v>7.7729330675561803</v>
      </c>
      <c r="F138" s="108">
        <v>70.784575966205452</v>
      </c>
      <c r="H138" s="97" t="s">
        <v>1</v>
      </c>
    </row>
    <row r="139" spans="1:8" ht="15" customHeight="1" x14ac:dyDescent="0.25">
      <c r="A139" s="97" t="s">
        <v>214</v>
      </c>
      <c r="B139" s="32">
        <v>6</v>
      </c>
      <c r="C139" s="35" t="s">
        <v>110</v>
      </c>
      <c r="D139" s="34">
        <v>736247953.75999999</v>
      </c>
      <c r="E139" s="108">
        <v>7.2998081697879513</v>
      </c>
      <c r="F139" s="108">
        <v>78.084384135993403</v>
      </c>
      <c r="H139" s="97" t="s">
        <v>1</v>
      </c>
    </row>
    <row r="140" spans="1:8" ht="15" customHeight="1" x14ac:dyDescent="0.25">
      <c r="A140" s="97" t="s">
        <v>215</v>
      </c>
      <c r="B140" s="32">
        <v>7</v>
      </c>
      <c r="C140" s="35" t="s">
        <v>94</v>
      </c>
      <c r="D140" s="34">
        <v>405976477.39999998</v>
      </c>
      <c r="E140" s="108">
        <v>4.0252069854068528</v>
      </c>
      <c r="F140" s="108">
        <v>82.109591121400257</v>
      </c>
      <c r="H140" s="97" t="s">
        <v>1</v>
      </c>
    </row>
    <row r="141" spans="1:8" ht="15" customHeight="1" x14ac:dyDescent="0.25">
      <c r="A141" s="97" t="s">
        <v>216</v>
      </c>
      <c r="B141" s="32">
        <v>8</v>
      </c>
      <c r="C141" s="35" t="s">
        <v>112</v>
      </c>
      <c r="D141" s="34">
        <v>397673998.25</v>
      </c>
      <c r="E141" s="108">
        <v>3.942888922831401</v>
      </c>
      <c r="F141" s="108">
        <v>86.052480044231658</v>
      </c>
      <c r="H141" s="97" t="s">
        <v>1</v>
      </c>
    </row>
    <row r="142" spans="1:8" ht="15" customHeight="1" x14ac:dyDescent="0.25">
      <c r="A142" s="97" t="s">
        <v>217</v>
      </c>
      <c r="B142" s="32">
        <v>9</v>
      </c>
      <c r="C142" s="35" t="s">
        <v>77</v>
      </c>
      <c r="D142" s="34">
        <v>271323767.94999999</v>
      </c>
      <c r="E142" s="108">
        <v>2.6901418847062688</v>
      </c>
      <c r="F142" s="108">
        <v>88.742621928937922</v>
      </c>
      <c r="H142" s="97" t="s">
        <v>1</v>
      </c>
    </row>
    <row r="143" spans="1:8" ht="15" customHeight="1" x14ac:dyDescent="0.25">
      <c r="A143" s="97" t="s">
        <v>218</v>
      </c>
      <c r="B143" s="32">
        <v>10</v>
      </c>
      <c r="C143" s="35" t="s">
        <v>113</v>
      </c>
      <c r="D143" s="34">
        <v>153360676.84999999</v>
      </c>
      <c r="E143" s="108">
        <v>1.5205523031698265</v>
      </c>
      <c r="F143" s="108">
        <v>90.263174232107744</v>
      </c>
      <c r="H143" s="97" t="s">
        <v>1</v>
      </c>
    </row>
    <row r="144" spans="1:8" ht="15" customHeight="1" x14ac:dyDescent="0.25">
      <c r="A144" s="97" t="s">
        <v>219</v>
      </c>
      <c r="B144" s="32">
        <v>11</v>
      </c>
      <c r="C144" s="35" t="s">
        <v>85</v>
      </c>
      <c r="D144" s="34">
        <v>122418501.52999999</v>
      </c>
      <c r="E144" s="108">
        <v>1.2137644295486847</v>
      </c>
      <c r="F144" s="108">
        <v>91.476938661656433</v>
      </c>
      <c r="H144" s="97" t="s">
        <v>1</v>
      </c>
    </row>
    <row r="145" spans="1:8" ht="15" customHeight="1" x14ac:dyDescent="0.25">
      <c r="A145" s="97" t="s">
        <v>220</v>
      </c>
      <c r="B145" s="32">
        <v>12</v>
      </c>
      <c r="C145" s="35" t="s">
        <v>114</v>
      </c>
      <c r="D145" s="34">
        <v>85515403.549999997</v>
      </c>
      <c r="E145" s="108">
        <v>0.84787473878738073</v>
      </c>
      <c r="F145" s="108">
        <v>92.324813400443816</v>
      </c>
      <c r="H145" s="97" t="s">
        <v>1</v>
      </c>
    </row>
    <row r="146" spans="1:8" ht="15" customHeight="1" x14ac:dyDescent="0.25">
      <c r="A146" s="97" t="s">
        <v>221</v>
      </c>
      <c r="B146" s="32">
        <v>13</v>
      </c>
      <c r="C146" s="35" t="s">
        <v>118</v>
      </c>
      <c r="D146" s="34">
        <v>82450304.859999985</v>
      </c>
      <c r="E146" s="108">
        <v>0.81748466117262908</v>
      </c>
      <c r="F146" s="108">
        <v>93.142298061616444</v>
      </c>
      <c r="H146" s="97" t="s">
        <v>1</v>
      </c>
    </row>
    <row r="147" spans="1:8" ht="15" customHeight="1" x14ac:dyDescent="0.25">
      <c r="A147" s="97" t="s">
        <v>222</v>
      </c>
      <c r="B147" s="32">
        <v>14</v>
      </c>
      <c r="C147" s="35" t="s">
        <v>115</v>
      </c>
      <c r="D147" s="34">
        <v>80662370.329999998</v>
      </c>
      <c r="E147" s="108">
        <v>0.7997575095758257</v>
      </c>
      <c r="F147" s="108">
        <v>93.94205557119227</v>
      </c>
      <c r="H147" s="97" t="s">
        <v>1</v>
      </c>
    </row>
    <row r="148" spans="1:8" ht="15" customHeight="1" x14ac:dyDescent="0.25">
      <c r="A148" s="97" t="s">
        <v>223</v>
      </c>
      <c r="B148" s="32">
        <v>15</v>
      </c>
      <c r="C148" s="35" t="s">
        <v>117</v>
      </c>
      <c r="D148" s="34">
        <v>72279468.560000017</v>
      </c>
      <c r="E148" s="108">
        <v>0.71664206658591756</v>
      </c>
      <c r="F148" s="108">
        <v>94.658697637778189</v>
      </c>
      <c r="H148" s="97" t="s">
        <v>1</v>
      </c>
    </row>
    <row r="149" spans="1:8" ht="15" customHeight="1" x14ac:dyDescent="0.25">
      <c r="A149" s="97" t="s">
        <v>225</v>
      </c>
      <c r="B149" s="32">
        <v>16</v>
      </c>
      <c r="C149" s="35" t="s">
        <v>119</v>
      </c>
      <c r="D149" s="34">
        <v>57863726.07</v>
      </c>
      <c r="E149" s="108">
        <v>0.57371174771081113</v>
      </c>
      <c r="F149" s="108">
        <v>95.232409385489007</v>
      </c>
      <c r="H149" s="97" t="s">
        <v>1</v>
      </c>
    </row>
    <row r="150" spans="1:8" ht="15" customHeight="1" x14ac:dyDescent="0.25">
      <c r="A150" s="97" t="s">
        <v>224</v>
      </c>
      <c r="B150" s="32">
        <v>17</v>
      </c>
      <c r="C150" s="35" t="s">
        <v>80</v>
      </c>
      <c r="D150" s="34">
        <v>54950447.170000002</v>
      </c>
      <c r="E150" s="108">
        <v>0.54482694469508253</v>
      </c>
      <c r="F150" s="108">
        <v>95.777236330184095</v>
      </c>
      <c r="H150" s="97" t="s">
        <v>1</v>
      </c>
    </row>
    <row r="151" spans="1:8" ht="15" customHeight="1" x14ac:dyDescent="0.25">
      <c r="A151" s="97" t="s">
        <v>227</v>
      </c>
      <c r="B151" s="32">
        <v>18</v>
      </c>
      <c r="C151" s="35" t="s">
        <v>78</v>
      </c>
      <c r="D151" s="34">
        <v>50624459.669999994</v>
      </c>
      <c r="E151" s="108">
        <v>0.50193530916166196</v>
      </c>
      <c r="F151" s="108">
        <v>96.279171639345762</v>
      </c>
      <c r="H151" s="97" t="s">
        <v>1</v>
      </c>
    </row>
    <row r="152" spans="1:8" ht="15" customHeight="1" x14ac:dyDescent="0.25">
      <c r="A152" s="97" t="s">
        <v>228</v>
      </c>
      <c r="B152" s="32">
        <v>19</v>
      </c>
      <c r="C152" s="35" t="s">
        <v>116</v>
      </c>
      <c r="D152" s="34">
        <v>48106198.509999998</v>
      </c>
      <c r="E152" s="108">
        <v>0.47696705859397343</v>
      </c>
      <c r="F152" s="108">
        <v>96.756138697939733</v>
      </c>
      <c r="H152" s="97" t="s">
        <v>1</v>
      </c>
    </row>
    <row r="153" spans="1:8" ht="15" customHeight="1" x14ac:dyDescent="0.25">
      <c r="A153" s="97" t="s">
        <v>229</v>
      </c>
      <c r="B153" s="32">
        <v>20</v>
      </c>
      <c r="C153" s="35" t="s">
        <v>123</v>
      </c>
      <c r="D153" s="34">
        <v>45284664.330000006</v>
      </c>
      <c r="E153" s="108">
        <v>0.44899189322568517</v>
      </c>
      <c r="F153" s="108">
        <v>97.205130591165414</v>
      </c>
      <c r="H153" s="97" t="s">
        <v>1</v>
      </c>
    </row>
    <row r="154" spans="1:8" ht="15" customHeight="1" x14ac:dyDescent="0.25">
      <c r="A154" s="97" t="s">
        <v>229</v>
      </c>
      <c r="B154" s="32">
        <v>20</v>
      </c>
      <c r="C154" s="35" t="s">
        <v>120</v>
      </c>
      <c r="D154" s="34">
        <v>45284664.330000006</v>
      </c>
      <c r="E154" s="108">
        <v>0.44899189322568517</v>
      </c>
      <c r="F154" s="108">
        <v>97.654122484391095</v>
      </c>
      <c r="H154" s="97" t="s">
        <v>1</v>
      </c>
    </row>
    <row r="155" spans="1:8" ht="15" customHeight="1" x14ac:dyDescent="0.25">
      <c r="A155" s="97" t="s">
        <v>230</v>
      </c>
      <c r="B155" s="32">
        <v>22</v>
      </c>
      <c r="C155" s="35" t="s">
        <v>168</v>
      </c>
      <c r="D155" s="34">
        <v>44253069.480000004</v>
      </c>
      <c r="E155" s="108">
        <v>0.4387637568003363</v>
      </c>
      <c r="F155" s="108">
        <v>98.092886241191437</v>
      </c>
      <c r="H155" s="97" t="s">
        <v>1</v>
      </c>
    </row>
    <row r="156" spans="1:8" ht="15" customHeight="1" x14ac:dyDescent="0.25">
      <c r="A156" s="97" t="s">
        <v>230</v>
      </c>
      <c r="B156" s="32">
        <v>22</v>
      </c>
      <c r="C156" s="35" t="s">
        <v>121</v>
      </c>
      <c r="D156" s="34">
        <v>44253069.480000004</v>
      </c>
      <c r="E156" s="108">
        <v>0.4387637568003363</v>
      </c>
      <c r="F156" s="108">
        <v>98.531649997991778</v>
      </c>
      <c r="H156" s="97" t="s">
        <v>1</v>
      </c>
    </row>
    <row r="157" spans="1:8" ht="15" customHeight="1" x14ac:dyDescent="0.25">
      <c r="A157" s="97" t="s">
        <v>226</v>
      </c>
      <c r="B157" s="32">
        <v>24</v>
      </c>
      <c r="C157" s="35" t="s">
        <v>87</v>
      </c>
      <c r="D157" s="34">
        <v>43117308.920000002</v>
      </c>
      <c r="E157" s="108">
        <v>0.42750283013497875</v>
      </c>
      <c r="F157" s="108">
        <v>98.959152828126761</v>
      </c>
      <c r="H157" s="97" t="s">
        <v>1</v>
      </c>
    </row>
    <row r="158" spans="1:8" ht="15" customHeight="1" x14ac:dyDescent="0.25">
      <c r="A158" s="97" t="s">
        <v>231</v>
      </c>
      <c r="B158" s="32">
        <v>25</v>
      </c>
      <c r="C158" s="35" t="s">
        <v>108</v>
      </c>
      <c r="D158" s="34">
        <v>29094288.620000001</v>
      </c>
      <c r="E158" s="108">
        <v>0.28846630361118336</v>
      </c>
      <c r="F158" s="108">
        <v>99.247619131737949</v>
      </c>
      <c r="H158" s="97" t="s">
        <v>1</v>
      </c>
    </row>
    <row r="159" spans="1:8" ht="15" customHeight="1" x14ac:dyDescent="0.25">
      <c r="A159" s="97" t="s">
        <v>232</v>
      </c>
      <c r="B159" s="32">
        <v>26</v>
      </c>
      <c r="C159" s="35" t="s">
        <v>127</v>
      </c>
      <c r="D159" s="34">
        <v>18224340.859999999</v>
      </c>
      <c r="E159" s="108">
        <v>0.1806921046359804</v>
      </c>
      <c r="F159" s="108">
        <v>99.428311236373929</v>
      </c>
      <c r="H159" s="97" t="s">
        <v>1</v>
      </c>
    </row>
    <row r="160" spans="1:8" ht="15" customHeight="1" x14ac:dyDescent="0.25">
      <c r="A160" s="97" t="s">
        <v>233</v>
      </c>
      <c r="B160" s="32">
        <v>27</v>
      </c>
      <c r="C160" s="35" t="s">
        <v>122</v>
      </c>
      <c r="D160" s="34">
        <v>13462262.689999999</v>
      </c>
      <c r="E160" s="108">
        <v>0.13347668359065881</v>
      </c>
      <c r="F160" s="108">
        <v>99.561787919964587</v>
      </c>
      <c r="H160" s="97" t="s">
        <v>1</v>
      </c>
    </row>
    <row r="161" spans="1:8" ht="15" customHeight="1" x14ac:dyDescent="0.25">
      <c r="A161" s="97" t="s">
        <v>234</v>
      </c>
      <c r="B161" s="32">
        <v>28</v>
      </c>
      <c r="C161" s="35" t="s">
        <v>169</v>
      </c>
      <c r="D161" s="34">
        <v>11892007.74</v>
      </c>
      <c r="E161" s="108">
        <v>0.11790779833383608</v>
      </c>
      <c r="F161" s="108">
        <v>99.679695718298419</v>
      </c>
      <c r="G161" s="2"/>
      <c r="H161" s="97" t="s">
        <v>1</v>
      </c>
    </row>
    <row r="162" spans="1:8" ht="15" customHeight="1" x14ac:dyDescent="0.25">
      <c r="A162" s="97" t="s">
        <v>235</v>
      </c>
      <c r="B162" s="32">
        <v>29</v>
      </c>
      <c r="C162" s="35" t="s">
        <v>124</v>
      </c>
      <c r="D162" s="34">
        <v>9172039.4499999993</v>
      </c>
      <c r="E162" s="108">
        <v>9.0939646309092362E-2</v>
      </c>
      <c r="F162" s="108">
        <v>99.770635364607514</v>
      </c>
      <c r="H162" s="97" t="s">
        <v>1</v>
      </c>
    </row>
    <row r="163" spans="1:8" ht="15" customHeight="1" x14ac:dyDescent="0.25">
      <c r="A163" s="97" t="s">
        <v>236</v>
      </c>
      <c r="B163" s="32">
        <v>30</v>
      </c>
      <c r="C163" s="35" t="s">
        <v>128</v>
      </c>
      <c r="D163" s="34">
        <v>7620947.3499999996</v>
      </c>
      <c r="E163" s="108">
        <v>7.5560758359932118E-2</v>
      </c>
      <c r="F163" s="108">
        <v>99.846196122967442</v>
      </c>
      <c r="H163" s="97" t="s">
        <v>1</v>
      </c>
    </row>
    <row r="164" spans="1:8" ht="15" customHeight="1" x14ac:dyDescent="0.25">
      <c r="A164" s="97" t="s">
        <v>237</v>
      </c>
      <c r="B164" s="32">
        <v>31</v>
      </c>
      <c r="C164" s="35" t="s">
        <v>125</v>
      </c>
      <c r="D164" s="34">
        <v>6004871.46</v>
      </c>
      <c r="E164" s="108">
        <v>5.9537564102383256E-2</v>
      </c>
      <c r="F164" s="108">
        <v>99.905733687069826</v>
      </c>
      <c r="H164" s="97" t="s">
        <v>1</v>
      </c>
    </row>
    <row r="165" spans="1:8" ht="15" customHeight="1" x14ac:dyDescent="0.25">
      <c r="A165" s="97" t="s">
        <v>238</v>
      </c>
      <c r="B165" s="32">
        <v>32</v>
      </c>
      <c r="C165" s="35" t="s">
        <v>79</v>
      </c>
      <c r="D165" s="34">
        <v>5742315.1699999999</v>
      </c>
      <c r="E165" s="108">
        <v>5.6934350686328065E-2</v>
      </c>
      <c r="F165" s="108">
        <v>99.96266803775616</v>
      </c>
      <c r="H165" s="97" t="s">
        <v>1</v>
      </c>
    </row>
    <row r="166" spans="1:8" ht="15" customHeight="1" x14ac:dyDescent="0.25">
      <c r="A166" s="97" t="s">
        <v>239</v>
      </c>
      <c r="B166" s="32">
        <v>33</v>
      </c>
      <c r="C166" s="35" t="s">
        <v>126</v>
      </c>
      <c r="D166" s="34">
        <v>3765247</v>
      </c>
      <c r="E166" s="108">
        <v>3.7331962243835649E-2</v>
      </c>
      <c r="F166" s="108">
        <v>100</v>
      </c>
      <c r="H166" s="97" t="s">
        <v>1</v>
      </c>
    </row>
    <row r="167" spans="1:8" ht="18.75" customHeight="1" x14ac:dyDescent="0.3">
      <c r="A167" s="97" t="s">
        <v>21</v>
      </c>
      <c r="B167" s="139" t="s">
        <v>21</v>
      </c>
      <c r="C167" s="140"/>
      <c r="D167" s="38">
        <v>10085853444.850002</v>
      </c>
      <c r="E167" s="112">
        <v>100</v>
      </c>
      <c r="F167" s="113"/>
    </row>
    <row r="168" spans="1:8" x14ac:dyDescent="0.25">
      <c r="A168" s="97" t="s">
        <v>208</v>
      </c>
      <c r="B168" s="50" t="s">
        <v>107</v>
      </c>
      <c r="C168" s="7"/>
    </row>
    <row r="169" spans="1:8" x14ac:dyDescent="0.25">
      <c r="A169" s="97" t="s">
        <v>208</v>
      </c>
    </row>
    <row r="170" spans="1:8" x14ac:dyDescent="0.25">
      <c r="A170" s="97" t="s">
        <v>208</v>
      </c>
    </row>
    <row r="171" spans="1:8" x14ac:dyDescent="0.25">
      <c r="A171" s="97" t="s">
        <v>208</v>
      </c>
    </row>
    <row r="172" spans="1:8" x14ac:dyDescent="0.25">
      <c r="A172" s="97" t="s">
        <v>208</v>
      </c>
    </row>
    <row r="173" spans="1:8" x14ac:dyDescent="0.25">
      <c r="A173" s="97" t="s">
        <v>208</v>
      </c>
    </row>
    <row r="174" spans="1:8" x14ac:dyDescent="0.25">
      <c r="A174" s="97" t="s">
        <v>208</v>
      </c>
    </row>
    <row r="175" spans="1:8" x14ac:dyDescent="0.25">
      <c r="A175" s="97" t="s">
        <v>208</v>
      </c>
    </row>
    <row r="176" spans="1:8" x14ac:dyDescent="0.25">
      <c r="A176" s="97" t="s">
        <v>208</v>
      </c>
    </row>
    <row r="177" spans="1:6" x14ac:dyDescent="0.25">
      <c r="A177" s="97" t="s">
        <v>208</v>
      </c>
    </row>
    <row r="178" spans="1:6" x14ac:dyDescent="0.25">
      <c r="A178" s="97" t="s">
        <v>208</v>
      </c>
    </row>
    <row r="179" spans="1:6" x14ac:dyDescent="0.25">
      <c r="A179" s="97" t="s">
        <v>208</v>
      </c>
    </row>
    <row r="180" spans="1:6" x14ac:dyDescent="0.25">
      <c r="A180" s="97" t="s">
        <v>208</v>
      </c>
    </row>
    <row r="181" spans="1:6" x14ac:dyDescent="0.25">
      <c r="A181" s="97" t="s">
        <v>208</v>
      </c>
    </row>
    <row r="182" spans="1:6" x14ac:dyDescent="0.25">
      <c r="A182" s="97" t="s">
        <v>208</v>
      </c>
    </row>
    <row r="183" spans="1:6" x14ac:dyDescent="0.25">
      <c r="A183" s="97" t="s">
        <v>208</v>
      </c>
    </row>
    <row r="184" spans="1:6" x14ac:dyDescent="0.25">
      <c r="A184" s="97" t="s">
        <v>208</v>
      </c>
    </row>
    <row r="185" spans="1:6" x14ac:dyDescent="0.25">
      <c r="A185" s="97" t="s">
        <v>208</v>
      </c>
    </row>
    <row r="186" spans="1:6" x14ac:dyDescent="0.25">
      <c r="A186" s="97" t="s">
        <v>208</v>
      </c>
    </row>
    <row r="187" spans="1:6" x14ac:dyDescent="0.25">
      <c r="A187" s="97" t="s">
        <v>208</v>
      </c>
    </row>
    <row r="188" spans="1:6" x14ac:dyDescent="0.25">
      <c r="A188" s="97" t="s">
        <v>208</v>
      </c>
    </row>
    <row r="189" spans="1:6" x14ac:dyDescent="0.25">
      <c r="A189" s="97" t="s">
        <v>208</v>
      </c>
    </row>
    <row r="190" spans="1:6" x14ac:dyDescent="0.25">
      <c r="A190" s="97" t="s">
        <v>208</v>
      </c>
    </row>
    <row r="191" spans="1:6" ht="20.25" customHeight="1" x14ac:dyDescent="0.4">
      <c r="A191" s="97" t="s">
        <v>208</v>
      </c>
      <c r="B191" s="133" t="s">
        <v>42</v>
      </c>
      <c r="C191" s="133"/>
      <c r="D191" s="133"/>
      <c r="E191" s="133"/>
      <c r="F191" s="133"/>
    </row>
    <row r="192" spans="1:6" ht="13" x14ac:dyDescent="0.3">
      <c r="A192" s="97" t="s">
        <v>208</v>
      </c>
      <c r="B192" s="134" t="s">
        <v>86</v>
      </c>
      <c r="C192" s="134"/>
      <c r="D192" s="134"/>
      <c r="E192" s="134"/>
      <c r="F192" s="134"/>
    </row>
    <row r="193" spans="1:8" ht="13" x14ac:dyDescent="0.3">
      <c r="A193" s="97" t="s">
        <v>208</v>
      </c>
      <c r="B193" s="134" t="s">
        <v>156</v>
      </c>
      <c r="C193" s="134"/>
      <c r="D193" s="134"/>
      <c r="E193" s="134"/>
      <c r="F193" s="134"/>
    </row>
    <row r="194" spans="1:8" ht="13" x14ac:dyDescent="0.3">
      <c r="A194" s="97" t="s">
        <v>208</v>
      </c>
      <c r="B194" s="134" t="s">
        <v>91</v>
      </c>
      <c r="C194" s="134"/>
      <c r="D194" s="134"/>
      <c r="E194" s="134"/>
      <c r="F194" s="134"/>
    </row>
    <row r="195" spans="1:8" x14ac:dyDescent="0.25">
      <c r="A195" s="97" t="s">
        <v>208</v>
      </c>
    </row>
    <row r="196" spans="1:8" ht="18.75" customHeight="1" x14ac:dyDescent="0.25">
      <c r="A196" s="97" t="s">
        <v>33</v>
      </c>
      <c r="B196" s="31" t="s">
        <v>32</v>
      </c>
      <c r="C196" s="31" t="s">
        <v>33</v>
      </c>
      <c r="D196" s="31" t="s">
        <v>50</v>
      </c>
      <c r="E196" s="107" t="s">
        <v>100</v>
      </c>
      <c r="F196" s="107" t="s">
        <v>60</v>
      </c>
    </row>
    <row r="197" spans="1:8" ht="15" customHeight="1" x14ac:dyDescent="0.25">
      <c r="A197" s="97" t="s">
        <v>240</v>
      </c>
      <c r="B197" s="32">
        <v>1</v>
      </c>
      <c r="C197" s="33" t="s">
        <v>84</v>
      </c>
      <c r="D197" s="34">
        <v>2394367146.48</v>
      </c>
      <c r="E197" s="108">
        <v>20.927079355144429</v>
      </c>
      <c r="F197" s="108">
        <v>20.927079355144429</v>
      </c>
      <c r="H197" s="97" t="s">
        <v>2</v>
      </c>
    </row>
    <row r="198" spans="1:8" ht="15" customHeight="1" x14ac:dyDescent="0.25">
      <c r="A198" s="97" t="s">
        <v>241</v>
      </c>
      <c r="B198" s="32">
        <v>2</v>
      </c>
      <c r="C198" s="35" t="s">
        <v>93</v>
      </c>
      <c r="D198" s="34">
        <v>2150522380.9000001</v>
      </c>
      <c r="E198" s="108">
        <v>18.795844482860456</v>
      </c>
      <c r="F198" s="108">
        <v>39.722923838004888</v>
      </c>
      <c r="H198" s="97" t="s">
        <v>2</v>
      </c>
    </row>
    <row r="199" spans="1:8" ht="15" customHeight="1" x14ac:dyDescent="0.25">
      <c r="A199" s="97" t="s">
        <v>242</v>
      </c>
      <c r="B199" s="32">
        <v>3</v>
      </c>
      <c r="C199" s="35" t="s">
        <v>92</v>
      </c>
      <c r="D199" s="34">
        <v>1666740763.1500001</v>
      </c>
      <c r="E199" s="108">
        <v>14.567530408263304</v>
      </c>
      <c r="F199" s="108">
        <v>54.29045424626819</v>
      </c>
      <c r="H199" s="97" t="s">
        <v>2</v>
      </c>
    </row>
    <row r="200" spans="1:8" ht="15" customHeight="1" x14ac:dyDescent="0.25">
      <c r="A200" s="97" t="s">
        <v>243</v>
      </c>
      <c r="B200" s="32">
        <v>4</v>
      </c>
      <c r="C200" s="35" t="s">
        <v>109</v>
      </c>
      <c r="D200" s="34">
        <v>1291893327.77</v>
      </c>
      <c r="E200" s="108">
        <v>11.291315213863435</v>
      </c>
      <c r="F200" s="108">
        <v>65.581769460131625</v>
      </c>
      <c r="H200" s="97" t="s">
        <v>2</v>
      </c>
    </row>
    <row r="201" spans="1:8" ht="15" customHeight="1" x14ac:dyDescent="0.25">
      <c r="A201" s="97" t="s">
        <v>244</v>
      </c>
      <c r="B201" s="32">
        <v>5</v>
      </c>
      <c r="C201" s="35" t="s">
        <v>110</v>
      </c>
      <c r="D201" s="34">
        <v>860261878.69999993</v>
      </c>
      <c r="E201" s="108">
        <v>7.5188003762191213</v>
      </c>
      <c r="F201" s="108">
        <v>73.100569836350743</v>
      </c>
      <c r="H201" s="97" t="s">
        <v>2</v>
      </c>
    </row>
    <row r="202" spans="1:8" ht="15" customHeight="1" x14ac:dyDescent="0.25">
      <c r="A202" s="97" t="s">
        <v>245</v>
      </c>
      <c r="B202" s="32">
        <v>6</v>
      </c>
      <c r="C202" s="35" t="s">
        <v>111</v>
      </c>
      <c r="D202" s="34">
        <v>790657491.13</v>
      </c>
      <c r="E202" s="108">
        <v>6.9104490027528538</v>
      </c>
      <c r="F202" s="108">
        <v>80.011018839103599</v>
      </c>
      <c r="H202" s="97" t="s">
        <v>2</v>
      </c>
    </row>
    <row r="203" spans="1:8" ht="15" customHeight="1" x14ac:dyDescent="0.25">
      <c r="A203" s="97" t="s">
        <v>246</v>
      </c>
      <c r="B203" s="32">
        <v>7</v>
      </c>
      <c r="C203" s="35" t="s">
        <v>94</v>
      </c>
      <c r="D203" s="34">
        <v>501611435.25</v>
      </c>
      <c r="E203" s="108">
        <v>4.3841489916685692</v>
      </c>
      <c r="F203" s="108">
        <v>84.395167830772166</v>
      </c>
      <c r="H203" s="97" t="s">
        <v>2</v>
      </c>
    </row>
    <row r="204" spans="1:8" ht="15" customHeight="1" x14ac:dyDescent="0.25">
      <c r="A204" s="97" t="s">
        <v>247</v>
      </c>
      <c r="B204" s="32">
        <v>8</v>
      </c>
      <c r="C204" s="35" t="s">
        <v>112</v>
      </c>
      <c r="D204" s="34">
        <v>327246004.13</v>
      </c>
      <c r="E204" s="108">
        <v>2.8601725124529205</v>
      </c>
      <c r="F204" s="108">
        <v>87.255340343225086</v>
      </c>
      <c r="H204" s="97" t="s">
        <v>2</v>
      </c>
    </row>
    <row r="205" spans="1:8" ht="15" customHeight="1" x14ac:dyDescent="0.25">
      <c r="A205" s="97" t="s">
        <v>248</v>
      </c>
      <c r="B205" s="32">
        <v>9</v>
      </c>
      <c r="C205" s="35" t="s">
        <v>77</v>
      </c>
      <c r="D205" s="34">
        <v>277270848</v>
      </c>
      <c r="E205" s="108">
        <v>2.4233831672366946</v>
      </c>
      <c r="F205" s="108">
        <v>89.678723510461779</v>
      </c>
      <c r="H205" s="97" t="s">
        <v>2</v>
      </c>
    </row>
    <row r="206" spans="1:8" ht="15" customHeight="1" x14ac:dyDescent="0.25">
      <c r="A206" s="97" t="s">
        <v>249</v>
      </c>
      <c r="B206" s="32">
        <v>10</v>
      </c>
      <c r="C206" s="35" t="s">
        <v>113</v>
      </c>
      <c r="D206" s="34">
        <v>153857063.48999998</v>
      </c>
      <c r="E206" s="108">
        <v>1.3447306866610562</v>
      </c>
      <c r="F206" s="108">
        <v>91.023454197122831</v>
      </c>
      <c r="H206" s="97" t="s">
        <v>2</v>
      </c>
    </row>
    <row r="207" spans="1:8" ht="15" customHeight="1" x14ac:dyDescent="0.25">
      <c r="A207" s="97" t="s">
        <v>250</v>
      </c>
      <c r="B207" s="32">
        <v>11</v>
      </c>
      <c r="C207" s="35" t="s">
        <v>85</v>
      </c>
      <c r="D207" s="34">
        <v>125393240.01000001</v>
      </c>
      <c r="E207" s="108">
        <v>1.0959531783359526</v>
      </c>
      <c r="F207" s="108">
        <v>92.119407375458778</v>
      </c>
      <c r="H207" s="97" t="s">
        <v>2</v>
      </c>
    </row>
    <row r="208" spans="1:8" ht="15" customHeight="1" x14ac:dyDescent="0.25">
      <c r="A208" s="97" t="s">
        <v>251</v>
      </c>
      <c r="B208" s="32">
        <v>12</v>
      </c>
      <c r="C208" s="35" t="s">
        <v>118</v>
      </c>
      <c r="D208" s="34">
        <v>92963660.36999999</v>
      </c>
      <c r="E208" s="108">
        <v>0.81251444690415842</v>
      </c>
      <c r="F208" s="108">
        <v>92.931921822362938</v>
      </c>
      <c r="H208" s="97" t="s">
        <v>2</v>
      </c>
    </row>
    <row r="209" spans="1:8" ht="15" customHeight="1" x14ac:dyDescent="0.25">
      <c r="A209" s="97" t="s">
        <v>252</v>
      </c>
      <c r="B209" s="32">
        <v>13</v>
      </c>
      <c r="C209" s="35" t="s">
        <v>114</v>
      </c>
      <c r="D209" s="34">
        <v>82997338.939999998</v>
      </c>
      <c r="E209" s="108">
        <v>0.7254075052009602</v>
      </c>
      <c r="F209" s="108">
        <v>93.6573293275639</v>
      </c>
      <c r="H209" s="97" t="s">
        <v>2</v>
      </c>
    </row>
    <row r="210" spans="1:8" ht="15" customHeight="1" x14ac:dyDescent="0.25">
      <c r="A210" s="97" t="s">
        <v>253</v>
      </c>
      <c r="B210" s="32">
        <v>14</v>
      </c>
      <c r="C210" s="35" t="s">
        <v>115</v>
      </c>
      <c r="D210" s="34">
        <v>80012425.229999989</v>
      </c>
      <c r="E210" s="108">
        <v>0.69931897230020579</v>
      </c>
      <c r="F210" s="108">
        <v>94.356648299864105</v>
      </c>
      <c r="H210" s="97" t="s">
        <v>2</v>
      </c>
    </row>
    <row r="211" spans="1:8" ht="15" customHeight="1" x14ac:dyDescent="0.25">
      <c r="A211" s="97" t="s">
        <v>254</v>
      </c>
      <c r="B211" s="32">
        <v>15</v>
      </c>
      <c r="C211" s="35" t="s">
        <v>116</v>
      </c>
      <c r="D211" s="34">
        <v>79708922.590000004</v>
      </c>
      <c r="E211" s="108">
        <v>0.69666631986922301</v>
      </c>
      <c r="F211" s="108">
        <v>95.053314619733328</v>
      </c>
      <c r="H211" s="97" t="s">
        <v>2</v>
      </c>
    </row>
    <row r="212" spans="1:8" ht="15" customHeight="1" x14ac:dyDescent="0.25">
      <c r="A212" s="97" t="s">
        <v>255</v>
      </c>
      <c r="B212" s="32">
        <v>16</v>
      </c>
      <c r="C212" s="35" t="s">
        <v>168</v>
      </c>
      <c r="D212" s="34">
        <v>79302656.299999997</v>
      </c>
      <c r="E212" s="108">
        <v>0.69311549981113407</v>
      </c>
      <c r="F212" s="108">
        <v>95.746430119544456</v>
      </c>
      <c r="H212" s="97" t="s">
        <v>2</v>
      </c>
    </row>
    <row r="213" spans="1:8" ht="15" customHeight="1" x14ac:dyDescent="0.25">
      <c r="A213" s="97" t="s">
        <v>256</v>
      </c>
      <c r="B213" s="32">
        <v>17</v>
      </c>
      <c r="C213" s="35" t="s">
        <v>117</v>
      </c>
      <c r="D213" s="34">
        <v>73339722.940000013</v>
      </c>
      <c r="E213" s="108">
        <v>0.64099868898802836</v>
      </c>
      <c r="F213" s="108">
        <v>96.387428808532491</v>
      </c>
      <c r="H213" s="97" t="s">
        <v>2</v>
      </c>
    </row>
    <row r="214" spans="1:8" ht="15" customHeight="1" x14ac:dyDescent="0.25">
      <c r="A214" s="97" t="s">
        <v>257</v>
      </c>
      <c r="B214" s="32">
        <v>18</v>
      </c>
      <c r="C214" s="35" t="s">
        <v>80</v>
      </c>
      <c r="D214" s="34">
        <v>57309722.219999999</v>
      </c>
      <c r="E214" s="108">
        <v>0.50089440396907059</v>
      </c>
      <c r="F214" s="108">
        <v>96.888323212501561</v>
      </c>
      <c r="H214" s="97" t="s">
        <v>2</v>
      </c>
    </row>
    <row r="215" spans="1:8" ht="15" customHeight="1" x14ac:dyDescent="0.25">
      <c r="A215" s="97" t="s">
        <v>258</v>
      </c>
      <c r="B215" s="32">
        <v>19</v>
      </c>
      <c r="C215" s="35" t="s">
        <v>119</v>
      </c>
      <c r="D215" s="34">
        <v>53609826.82</v>
      </c>
      <c r="E215" s="108">
        <v>0.46855683838086831</v>
      </c>
      <c r="F215" s="108">
        <v>97.356880050882424</v>
      </c>
      <c r="H215" s="97" t="s">
        <v>2</v>
      </c>
    </row>
    <row r="216" spans="1:8" ht="15" customHeight="1" x14ac:dyDescent="0.25">
      <c r="A216" s="97" t="s">
        <v>259</v>
      </c>
      <c r="B216" s="32">
        <v>20</v>
      </c>
      <c r="C216" s="35" t="s">
        <v>78</v>
      </c>
      <c r="D216" s="34">
        <v>49288802.709999993</v>
      </c>
      <c r="E216" s="108">
        <v>0.4307905273210127</v>
      </c>
      <c r="F216" s="108">
        <v>97.787670578203432</v>
      </c>
      <c r="H216" s="97" t="s">
        <v>2</v>
      </c>
    </row>
    <row r="217" spans="1:8" ht="15" customHeight="1" x14ac:dyDescent="0.25">
      <c r="A217" s="97" t="s">
        <v>260</v>
      </c>
      <c r="B217" s="32">
        <v>21</v>
      </c>
      <c r="C217" s="35" t="s">
        <v>120</v>
      </c>
      <c r="D217" s="34">
        <v>41900475.090000004</v>
      </c>
      <c r="E217" s="108">
        <v>0.36621558582432157</v>
      </c>
      <c r="F217" s="108">
        <v>98.153886164027753</v>
      </c>
      <c r="H217" s="97" t="s">
        <v>2</v>
      </c>
    </row>
    <row r="218" spans="1:8" ht="15" customHeight="1" x14ac:dyDescent="0.25">
      <c r="A218" s="97" t="s">
        <v>261</v>
      </c>
      <c r="B218" s="32">
        <v>22</v>
      </c>
      <c r="C218" s="35" t="s">
        <v>121</v>
      </c>
      <c r="D218" s="34">
        <v>40643937.849999994</v>
      </c>
      <c r="E218" s="108">
        <v>0.35523328740244758</v>
      </c>
      <c r="F218" s="108">
        <v>98.509119451430195</v>
      </c>
      <c r="H218" s="97" t="s">
        <v>2</v>
      </c>
    </row>
    <row r="219" spans="1:8" ht="15" customHeight="1" x14ac:dyDescent="0.25">
      <c r="A219" s="97" t="s">
        <v>262</v>
      </c>
      <c r="B219" s="32">
        <v>23</v>
      </c>
      <c r="C219" s="35" t="s">
        <v>87</v>
      </c>
      <c r="D219" s="34">
        <v>38078807.480000004</v>
      </c>
      <c r="E219" s="108">
        <v>0.33281371532963588</v>
      </c>
      <c r="F219" s="108">
        <v>98.84193316675983</v>
      </c>
      <c r="H219" s="97" t="s">
        <v>2</v>
      </c>
    </row>
    <row r="220" spans="1:8" ht="15" customHeight="1" x14ac:dyDescent="0.25">
      <c r="A220" s="97" t="s">
        <v>263</v>
      </c>
      <c r="B220" s="32">
        <v>24</v>
      </c>
      <c r="C220" s="35" t="s">
        <v>108</v>
      </c>
      <c r="D220" s="34">
        <v>34467618.409999996</v>
      </c>
      <c r="E220" s="108">
        <v>0.30125145456882502</v>
      </c>
      <c r="F220" s="108">
        <v>99.143184621328658</v>
      </c>
      <c r="H220" s="97" t="s">
        <v>2</v>
      </c>
    </row>
    <row r="221" spans="1:8" ht="15" customHeight="1" x14ac:dyDescent="0.25">
      <c r="A221" s="97" t="s">
        <v>264</v>
      </c>
      <c r="B221" s="32">
        <v>25</v>
      </c>
      <c r="C221" s="35" t="s">
        <v>123</v>
      </c>
      <c r="D221" s="34">
        <v>30495280.059999999</v>
      </c>
      <c r="E221" s="108">
        <v>0.26653270226797449</v>
      </c>
      <c r="F221" s="108">
        <v>99.409717323596638</v>
      </c>
      <c r="H221" s="97" t="s">
        <v>2</v>
      </c>
    </row>
    <row r="222" spans="1:8" ht="15" customHeight="1" x14ac:dyDescent="0.25">
      <c r="A222" s="97" t="s">
        <v>265</v>
      </c>
      <c r="B222" s="32">
        <v>26</v>
      </c>
      <c r="C222" s="35" t="s">
        <v>122</v>
      </c>
      <c r="D222" s="34">
        <v>19524541.27</v>
      </c>
      <c r="E222" s="108">
        <v>0.17064702258831102</v>
      </c>
      <c r="F222" s="108">
        <v>99.58036434618495</v>
      </c>
      <c r="H222" s="97" t="s">
        <v>2</v>
      </c>
    </row>
    <row r="223" spans="1:8" ht="15" customHeight="1" x14ac:dyDescent="0.25">
      <c r="A223" s="97" t="s">
        <v>266</v>
      </c>
      <c r="B223" s="32">
        <v>27</v>
      </c>
      <c r="C223" s="35" t="s">
        <v>127</v>
      </c>
      <c r="D223" s="34">
        <v>13582886.100000001</v>
      </c>
      <c r="E223" s="108">
        <v>0.118716185905102</v>
      </c>
      <c r="F223" s="108">
        <v>99.699080532090051</v>
      </c>
      <c r="G223" s="2"/>
      <c r="H223" s="97" t="s">
        <v>2</v>
      </c>
    </row>
    <row r="224" spans="1:8" ht="15" customHeight="1" x14ac:dyDescent="0.25">
      <c r="A224" s="97" t="s">
        <v>267</v>
      </c>
      <c r="B224" s="32">
        <v>28</v>
      </c>
      <c r="C224" s="35" t="s">
        <v>169</v>
      </c>
      <c r="D224" s="34">
        <v>8189248.8400000008</v>
      </c>
      <c r="E224" s="108">
        <v>7.15750968207398E-2</v>
      </c>
      <c r="F224" s="108">
        <v>99.770655628910788</v>
      </c>
      <c r="H224" s="97" t="s">
        <v>2</v>
      </c>
    </row>
    <row r="225" spans="1:8" ht="15" customHeight="1" x14ac:dyDescent="0.25">
      <c r="A225" s="97" t="s">
        <v>268</v>
      </c>
      <c r="B225" s="32">
        <v>29</v>
      </c>
      <c r="C225" s="35" t="s">
        <v>128</v>
      </c>
      <c r="D225" s="34">
        <v>7624834.0800000001</v>
      </c>
      <c r="E225" s="108">
        <v>6.6642038626594777E-2</v>
      </c>
      <c r="F225" s="108">
        <v>99.837297667537385</v>
      </c>
      <c r="H225" s="97" t="s">
        <v>2</v>
      </c>
    </row>
    <row r="226" spans="1:8" ht="15" customHeight="1" x14ac:dyDescent="0.25">
      <c r="A226" s="97" t="s">
        <v>269</v>
      </c>
      <c r="B226" s="32">
        <v>30</v>
      </c>
      <c r="C226" s="35" t="s">
        <v>124</v>
      </c>
      <c r="D226" s="34">
        <v>6741424.6699999999</v>
      </c>
      <c r="E226" s="108">
        <v>5.8920925825105816E-2</v>
      </c>
      <c r="F226" s="108">
        <v>99.896218593362491</v>
      </c>
      <c r="H226" s="97" t="s">
        <v>2</v>
      </c>
    </row>
    <row r="227" spans="1:8" ht="15" customHeight="1" x14ac:dyDescent="0.25">
      <c r="A227" s="97" t="s">
        <v>270</v>
      </c>
      <c r="B227" s="32">
        <v>31</v>
      </c>
      <c r="C227" s="35" t="s">
        <v>79</v>
      </c>
      <c r="D227" s="34">
        <v>5271704.5199999996</v>
      </c>
      <c r="E227" s="108">
        <v>4.6075381124861703E-2</v>
      </c>
      <c r="F227" s="108">
        <v>99.942293974487356</v>
      </c>
      <c r="H227" s="97" t="s">
        <v>2</v>
      </c>
    </row>
    <row r="228" spans="1:8" ht="15" customHeight="1" x14ac:dyDescent="0.25">
      <c r="A228" s="97" t="s">
        <v>271</v>
      </c>
      <c r="B228" s="32">
        <v>32</v>
      </c>
      <c r="C228" s="35" t="s">
        <v>125</v>
      </c>
      <c r="D228" s="34">
        <v>4171866.16</v>
      </c>
      <c r="E228" s="108">
        <v>3.6462651234465106E-2</v>
      </c>
      <c r="F228" s="108">
        <v>99.978756625721815</v>
      </c>
      <c r="H228" s="97" t="s">
        <v>2</v>
      </c>
    </row>
    <row r="229" spans="1:8" ht="15" customHeight="1" x14ac:dyDescent="0.25">
      <c r="A229" s="97" t="s">
        <v>272</v>
      </c>
      <c r="B229" s="32">
        <v>33</v>
      </c>
      <c r="C229" s="35" t="s">
        <v>126</v>
      </c>
      <c r="D229" s="34">
        <v>2430555.96</v>
      </c>
      <c r="E229" s="108">
        <v>2.1243374278174475E-2</v>
      </c>
      <c r="F229" s="108">
        <v>99.999999999999986</v>
      </c>
      <c r="H229" s="97" t="s">
        <v>2</v>
      </c>
    </row>
    <row r="230" spans="1:8" ht="18" customHeight="1" x14ac:dyDescent="0.3">
      <c r="A230" s="97" t="s">
        <v>21</v>
      </c>
      <c r="B230" s="36"/>
      <c r="C230" s="37" t="s">
        <v>21</v>
      </c>
      <c r="D230" s="38">
        <v>11441477837.619999</v>
      </c>
      <c r="E230" s="112">
        <v>99.999999999999986</v>
      </c>
      <c r="F230" s="113"/>
    </row>
    <row r="231" spans="1:8" x14ac:dyDescent="0.25">
      <c r="A231" s="97" t="s">
        <v>208</v>
      </c>
      <c r="B231" s="50" t="s">
        <v>107</v>
      </c>
      <c r="C231" s="7"/>
    </row>
    <row r="232" spans="1:8" x14ac:dyDescent="0.25">
      <c r="A232" s="97" t="s">
        <v>208</v>
      </c>
    </row>
    <row r="233" spans="1:8" x14ac:dyDescent="0.25">
      <c r="A233" s="97" t="s">
        <v>208</v>
      </c>
    </row>
    <row r="234" spans="1:8" x14ac:dyDescent="0.25">
      <c r="A234" s="97" t="s">
        <v>208</v>
      </c>
    </row>
    <row r="235" spans="1:8" x14ac:dyDescent="0.25">
      <c r="A235" s="97" t="s">
        <v>208</v>
      </c>
    </row>
    <row r="236" spans="1:8" x14ac:dyDescent="0.25">
      <c r="A236" s="97" t="s">
        <v>208</v>
      </c>
    </row>
    <row r="237" spans="1:8" x14ac:dyDescent="0.25">
      <c r="A237" s="97" t="s">
        <v>208</v>
      </c>
    </row>
    <row r="238" spans="1:8" x14ac:dyDescent="0.25">
      <c r="A238" s="97" t="s">
        <v>208</v>
      </c>
    </row>
    <row r="239" spans="1:8" x14ac:dyDescent="0.25">
      <c r="A239" s="97" t="s">
        <v>208</v>
      </c>
    </row>
    <row r="240" spans="1:8" x14ac:dyDescent="0.25">
      <c r="A240" s="97" t="s">
        <v>208</v>
      </c>
    </row>
    <row r="241" spans="1:6" x14ac:dyDescent="0.25">
      <c r="A241" s="97" t="s">
        <v>208</v>
      </c>
    </row>
    <row r="242" spans="1:6" x14ac:dyDescent="0.25">
      <c r="A242" s="97" t="s">
        <v>208</v>
      </c>
    </row>
    <row r="243" spans="1:6" x14ac:dyDescent="0.25">
      <c r="A243" s="97" t="s">
        <v>208</v>
      </c>
    </row>
    <row r="244" spans="1:6" x14ac:dyDescent="0.25">
      <c r="A244" s="97" t="s">
        <v>208</v>
      </c>
    </row>
    <row r="245" spans="1:6" x14ac:dyDescent="0.25">
      <c r="A245" s="97" t="s">
        <v>208</v>
      </c>
    </row>
    <row r="246" spans="1:6" x14ac:dyDescent="0.25">
      <c r="A246" s="97" t="s">
        <v>208</v>
      </c>
    </row>
    <row r="247" spans="1:6" x14ac:dyDescent="0.25">
      <c r="A247" s="97" t="s">
        <v>208</v>
      </c>
    </row>
    <row r="248" spans="1:6" x14ac:dyDescent="0.25">
      <c r="A248" s="97" t="s">
        <v>208</v>
      </c>
    </row>
    <row r="249" spans="1:6" x14ac:dyDescent="0.25">
      <c r="A249" s="97" t="s">
        <v>208</v>
      </c>
    </row>
    <row r="250" spans="1:6" x14ac:dyDescent="0.25">
      <c r="A250" s="97" t="s">
        <v>208</v>
      </c>
    </row>
    <row r="251" spans="1:6" x14ac:dyDescent="0.25">
      <c r="A251" s="97" t="s">
        <v>208</v>
      </c>
    </row>
    <row r="252" spans="1:6" x14ac:dyDescent="0.25">
      <c r="A252" s="97" t="s">
        <v>208</v>
      </c>
    </row>
    <row r="253" spans="1:6" x14ac:dyDescent="0.25">
      <c r="A253" s="97" t="s">
        <v>208</v>
      </c>
    </row>
    <row r="254" spans="1:6" ht="20" x14ac:dyDescent="0.4">
      <c r="A254" s="97" t="s">
        <v>208</v>
      </c>
      <c r="B254" s="133" t="s">
        <v>42</v>
      </c>
      <c r="C254" s="133"/>
      <c r="D254" s="133"/>
      <c r="E254" s="133"/>
      <c r="F254" s="133"/>
    </row>
    <row r="255" spans="1:6" ht="13" x14ac:dyDescent="0.3">
      <c r="A255" s="97" t="s">
        <v>208</v>
      </c>
      <c r="B255" s="134" t="s">
        <v>86</v>
      </c>
      <c r="C255" s="134"/>
      <c r="D255" s="134"/>
      <c r="E255" s="134"/>
      <c r="F255" s="134"/>
    </row>
    <row r="256" spans="1:6" ht="13" x14ac:dyDescent="0.3">
      <c r="A256" s="97" t="s">
        <v>208</v>
      </c>
      <c r="B256" s="134" t="s">
        <v>157</v>
      </c>
      <c r="C256" s="134"/>
      <c r="D256" s="134"/>
      <c r="E256" s="134"/>
      <c r="F256" s="134"/>
    </row>
    <row r="257" spans="1:8" ht="13" x14ac:dyDescent="0.3">
      <c r="A257" s="97" t="s">
        <v>208</v>
      </c>
      <c r="B257" s="134" t="s">
        <v>91</v>
      </c>
      <c r="C257" s="134"/>
      <c r="D257" s="134"/>
      <c r="E257" s="134"/>
      <c r="F257" s="134"/>
    </row>
    <row r="258" spans="1:8" x14ac:dyDescent="0.25">
      <c r="A258" s="97" t="s">
        <v>208</v>
      </c>
    </row>
    <row r="259" spans="1:8" ht="18.75" customHeight="1" x14ac:dyDescent="0.25">
      <c r="A259" s="97" t="s">
        <v>33</v>
      </c>
      <c r="B259" s="31" t="s">
        <v>32</v>
      </c>
      <c r="C259" s="31" t="s">
        <v>33</v>
      </c>
      <c r="D259" s="31" t="s">
        <v>50</v>
      </c>
      <c r="E259" s="107" t="s">
        <v>100</v>
      </c>
      <c r="F259" s="107" t="s">
        <v>60</v>
      </c>
    </row>
    <row r="260" spans="1:8" ht="15" customHeight="1" x14ac:dyDescent="0.25">
      <c r="A260" s="97" t="s">
        <v>273</v>
      </c>
      <c r="B260" s="32">
        <v>1</v>
      </c>
      <c r="C260" s="33" t="s">
        <v>84</v>
      </c>
      <c r="D260" s="34">
        <v>3759972222.8699994</v>
      </c>
      <c r="E260" s="108">
        <v>30.901700451841208</v>
      </c>
      <c r="F260" s="108">
        <v>30.901700451841208</v>
      </c>
      <c r="H260" s="97" t="s">
        <v>3</v>
      </c>
    </row>
    <row r="261" spans="1:8" ht="15" customHeight="1" x14ac:dyDescent="0.25">
      <c r="A261" s="97" t="s">
        <v>274</v>
      </c>
      <c r="B261" s="32">
        <v>2</v>
      </c>
      <c r="C261" s="35" t="s">
        <v>92</v>
      </c>
      <c r="D261" s="34">
        <v>1634615923.0099998</v>
      </c>
      <c r="E261" s="108">
        <v>13.434251269044923</v>
      </c>
      <c r="F261" s="108">
        <v>44.335951720886129</v>
      </c>
      <c r="H261" s="97" t="s">
        <v>3</v>
      </c>
    </row>
    <row r="262" spans="1:8" ht="15" customHeight="1" x14ac:dyDescent="0.25">
      <c r="A262" s="97" t="s">
        <v>276</v>
      </c>
      <c r="B262" s="32">
        <v>3</v>
      </c>
      <c r="C262" s="35" t="s">
        <v>93</v>
      </c>
      <c r="D262" s="34">
        <v>1624277201.77</v>
      </c>
      <c r="E262" s="108">
        <v>13.349281474621893</v>
      </c>
      <c r="F262" s="108">
        <v>57.685233195508019</v>
      </c>
      <c r="H262" s="97" t="s">
        <v>3</v>
      </c>
    </row>
    <row r="263" spans="1:8" ht="15" customHeight="1" x14ac:dyDescent="0.25">
      <c r="A263" s="97" t="s">
        <v>275</v>
      </c>
      <c r="B263" s="32">
        <v>4</v>
      </c>
      <c r="C263" s="35" t="s">
        <v>109</v>
      </c>
      <c r="D263" s="34">
        <v>1350133618.9900002</v>
      </c>
      <c r="E263" s="108">
        <v>11.096205554450398</v>
      </c>
      <c r="F263" s="108">
        <v>68.781438749958411</v>
      </c>
      <c r="H263" s="97" t="s">
        <v>3</v>
      </c>
    </row>
    <row r="264" spans="1:8" ht="15" customHeight="1" x14ac:dyDescent="0.25">
      <c r="A264" s="97" t="s">
        <v>277</v>
      </c>
      <c r="B264" s="32">
        <v>5</v>
      </c>
      <c r="C264" s="35" t="s">
        <v>110</v>
      </c>
      <c r="D264" s="34">
        <v>949476069.80999994</v>
      </c>
      <c r="E264" s="108">
        <v>7.8033621942729257</v>
      </c>
      <c r="F264" s="108">
        <v>76.584800944231333</v>
      </c>
      <c r="H264" s="97" t="s">
        <v>3</v>
      </c>
    </row>
    <row r="265" spans="1:8" ht="15" customHeight="1" x14ac:dyDescent="0.25">
      <c r="A265" s="97" t="s">
        <v>278</v>
      </c>
      <c r="B265" s="32">
        <v>6</v>
      </c>
      <c r="C265" s="35" t="s">
        <v>111</v>
      </c>
      <c r="D265" s="34">
        <v>596000701.71000004</v>
      </c>
      <c r="E265" s="108">
        <v>4.8982902164291779</v>
      </c>
      <c r="F265" s="108">
        <v>81.483091160660507</v>
      </c>
      <c r="H265" s="97" t="s">
        <v>3</v>
      </c>
    </row>
    <row r="266" spans="1:8" ht="15" customHeight="1" x14ac:dyDescent="0.25">
      <c r="A266" s="97" t="s">
        <v>279</v>
      </c>
      <c r="B266" s="32">
        <v>7</v>
      </c>
      <c r="C266" s="35" t="s">
        <v>94</v>
      </c>
      <c r="D266" s="34">
        <v>465831219.24999994</v>
      </c>
      <c r="E266" s="108">
        <v>3.828479559189863</v>
      </c>
      <c r="F266" s="108">
        <v>85.311570719850366</v>
      </c>
      <c r="H266" s="97" t="s">
        <v>3</v>
      </c>
    </row>
    <row r="267" spans="1:8" ht="15" customHeight="1" x14ac:dyDescent="0.25">
      <c r="A267" s="97" t="s">
        <v>280</v>
      </c>
      <c r="B267" s="32">
        <v>8</v>
      </c>
      <c r="C267" s="35" t="s">
        <v>112</v>
      </c>
      <c r="D267" s="34">
        <v>300975737.29000002</v>
      </c>
      <c r="E267" s="108">
        <v>2.4735986134249703</v>
      </c>
      <c r="F267" s="108">
        <v>87.785169333275334</v>
      </c>
      <c r="H267" s="97" t="s">
        <v>3</v>
      </c>
    </row>
    <row r="268" spans="1:8" ht="15" customHeight="1" x14ac:dyDescent="0.25">
      <c r="A268" s="97" t="s">
        <v>281</v>
      </c>
      <c r="B268" s="32">
        <v>9</v>
      </c>
      <c r="C268" s="35" t="s">
        <v>77</v>
      </c>
      <c r="D268" s="34">
        <v>296394211.01999998</v>
      </c>
      <c r="E268" s="108">
        <v>2.4359448904674861</v>
      </c>
      <c r="F268" s="108">
        <v>90.221114223742816</v>
      </c>
      <c r="H268" s="97" t="s">
        <v>3</v>
      </c>
    </row>
    <row r="269" spans="1:8" ht="15" customHeight="1" x14ac:dyDescent="0.25">
      <c r="A269" s="97" t="s">
        <v>283</v>
      </c>
      <c r="B269" s="32">
        <v>10</v>
      </c>
      <c r="C269" s="35" t="s">
        <v>113</v>
      </c>
      <c r="D269" s="34">
        <v>152145495.44999999</v>
      </c>
      <c r="E269" s="108">
        <v>1.2504226751718279</v>
      </c>
      <c r="F269" s="108">
        <v>91.47153689891465</v>
      </c>
      <c r="H269" s="97" t="s">
        <v>3</v>
      </c>
    </row>
    <row r="270" spans="1:8" ht="15" customHeight="1" x14ac:dyDescent="0.25">
      <c r="A270" s="97" t="s">
        <v>282</v>
      </c>
      <c r="B270" s="32">
        <v>11</v>
      </c>
      <c r="C270" s="35" t="s">
        <v>85</v>
      </c>
      <c r="D270" s="34">
        <v>128014879.73999999</v>
      </c>
      <c r="E270" s="108">
        <v>1.0521028434844184</v>
      </c>
      <c r="F270" s="108">
        <v>92.52363974239907</v>
      </c>
      <c r="H270" s="97" t="s">
        <v>3</v>
      </c>
    </row>
    <row r="271" spans="1:8" ht="15" customHeight="1" x14ac:dyDescent="0.25">
      <c r="A271" s="97" t="s">
        <v>284</v>
      </c>
      <c r="B271" s="32">
        <v>12</v>
      </c>
      <c r="C271" s="35" t="s">
        <v>114</v>
      </c>
      <c r="D271" s="34">
        <v>102649416.88</v>
      </c>
      <c r="E271" s="108">
        <v>0.84363429939402645</v>
      </c>
      <c r="F271" s="108">
        <v>93.367274041793095</v>
      </c>
      <c r="H271" s="97" t="s">
        <v>3</v>
      </c>
    </row>
    <row r="272" spans="1:8" ht="15" customHeight="1" x14ac:dyDescent="0.25">
      <c r="A272" s="97" t="s">
        <v>288</v>
      </c>
      <c r="B272" s="32">
        <v>13</v>
      </c>
      <c r="C272" s="35" t="s">
        <v>118</v>
      </c>
      <c r="D272" s="34">
        <v>86714831.49000001</v>
      </c>
      <c r="E272" s="108">
        <v>0.71267434667123486</v>
      </c>
      <c r="F272" s="108">
        <v>94.079948388464331</v>
      </c>
      <c r="H272" s="97" t="s">
        <v>3</v>
      </c>
    </row>
    <row r="273" spans="1:8" ht="15" customHeight="1" x14ac:dyDescent="0.25">
      <c r="A273" s="97" t="s">
        <v>289</v>
      </c>
      <c r="B273" s="32">
        <v>14</v>
      </c>
      <c r="C273" s="35" t="s">
        <v>115</v>
      </c>
      <c r="D273" s="34">
        <v>77906856.339999989</v>
      </c>
      <c r="E273" s="108">
        <v>0.64028513910820528</v>
      </c>
      <c r="F273" s="108">
        <v>94.720233527572532</v>
      </c>
      <c r="H273" s="97" t="s">
        <v>3</v>
      </c>
    </row>
    <row r="274" spans="1:8" ht="15" customHeight="1" x14ac:dyDescent="0.25">
      <c r="A274" s="97" t="s">
        <v>290</v>
      </c>
      <c r="B274" s="32">
        <v>15</v>
      </c>
      <c r="C274" s="35" t="s">
        <v>168</v>
      </c>
      <c r="D274" s="34">
        <v>76064967.25</v>
      </c>
      <c r="E274" s="108">
        <v>0.62514739298910005</v>
      </c>
      <c r="F274" s="108">
        <v>95.345380920561638</v>
      </c>
      <c r="H274" s="97" t="s">
        <v>3</v>
      </c>
    </row>
    <row r="275" spans="1:8" ht="15" customHeight="1" x14ac:dyDescent="0.25">
      <c r="A275" s="97" t="s">
        <v>286</v>
      </c>
      <c r="B275" s="32">
        <v>16</v>
      </c>
      <c r="C275" s="35" t="s">
        <v>117</v>
      </c>
      <c r="D275" s="34">
        <v>73710200.269999996</v>
      </c>
      <c r="E275" s="108">
        <v>0.60579450963340753</v>
      </c>
      <c r="F275" s="108">
        <v>95.95117543019505</v>
      </c>
      <c r="H275" s="97" t="s">
        <v>3</v>
      </c>
    </row>
    <row r="276" spans="1:8" ht="15" customHeight="1" x14ac:dyDescent="0.25">
      <c r="A276" s="97" t="s">
        <v>291</v>
      </c>
      <c r="B276" s="32">
        <v>17</v>
      </c>
      <c r="C276" s="35" t="s">
        <v>78</v>
      </c>
      <c r="D276" s="34">
        <v>59016817.75</v>
      </c>
      <c r="E276" s="108">
        <v>0.48503550442171983</v>
      </c>
      <c r="F276" s="108">
        <v>96.436210934616767</v>
      </c>
      <c r="H276" s="97" t="s">
        <v>3</v>
      </c>
    </row>
    <row r="277" spans="1:8" ht="15" customHeight="1" x14ac:dyDescent="0.25">
      <c r="A277" s="97" t="s">
        <v>287</v>
      </c>
      <c r="B277" s="32">
        <v>18</v>
      </c>
      <c r="C277" s="35" t="s">
        <v>80</v>
      </c>
      <c r="D277" s="34">
        <v>55918962.509999998</v>
      </c>
      <c r="E277" s="108">
        <v>0.45957547732700454</v>
      </c>
      <c r="F277" s="108">
        <v>96.895786411943774</v>
      </c>
      <c r="H277" s="97" t="s">
        <v>3</v>
      </c>
    </row>
    <row r="278" spans="1:8" ht="15" customHeight="1" x14ac:dyDescent="0.25">
      <c r="A278" s="97" t="s">
        <v>293</v>
      </c>
      <c r="B278" s="32">
        <v>19</v>
      </c>
      <c r="C278" s="35" t="s">
        <v>120</v>
      </c>
      <c r="D278" s="34">
        <v>54006632.420000002</v>
      </c>
      <c r="E278" s="108">
        <v>0.44385880494129332</v>
      </c>
      <c r="F278" s="108">
        <v>97.339645216885074</v>
      </c>
      <c r="H278" s="97" t="s">
        <v>3</v>
      </c>
    </row>
    <row r="279" spans="1:8" ht="15" customHeight="1" x14ac:dyDescent="0.25">
      <c r="A279" s="97" t="s">
        <v>292</v>
      </c>
      <c r="B279" s="32">
        <v>20</v>
      </c>
      <c r="C279" s="35" t="s">
        <v>119</v>
      </c>
      <c r="D279" s="34">
        <v>51842629.039999999</v>
      </c>
      <c r="E279" s="108">
        <v>0.42607373094027079</v>
      </c>
      <c r="F279" s="108">
        <v>97.765718947825349</v>
      </c>
      <c r="H279" s="97" t="s">
        <v>3</v>
      </c>
    </row>
    <row r="280" spans="1:8" ht="15" customHeight="1" x14ac:dyDescent="0.25">
      <c r="A280" s="97" t="s">
        <v>295</v>
      </c>
      <c r="B280" s="32">
        <v>21</v>
      </c>
      <c r="C280" s="35" t="s">
        <v>121</v>
      </c>
      <c r="D280" s="34">
        <v>46943626.760000005</v>
      </c>
      <c r="E280" s="108">
        <v>0.38581080025992331</v>
      </c>
      <c r="F280" s="108">
        <v>98.151529748085267</v>
      </c>
      <c r="H280" s="97" t="s">
        <v>3</v>
      </c>
    </row>
    <row r="281" spans="1:8" ht="15" customHeight="1" x14ac:dyDescent="0.25">
      <c r="A281" s="97" t="s">
        <v>294</v>
      </c>
      <c r="B281" s="32">
        <v>22</v>
      </c>
      <c r="C281" s="35" t="s">
        <v>87</v>
      </c>
      <c r="D281" s="34">
        <v>45234969.200000003</v>
      </c>
      <c r="E281" s="108">
        <v>0.37176803053605784</v>
      </c>
      <c r="F281" s="108">
        <v>98.523297778621327</v>
      </c>
      <c r="H281" s="97" t="s">
        <v>3</v>
      </c>
    </row>
    <row r="282" spans="1:8" ht="15" customHeight="1" x14ac:dyDescent="0.25">
      <c r="A282" s="97" t="s">
        <v>297</v>
      </c>
      <c r="B282" s="32">
        <v>23</v>
      </c>
      <c r="C282" s="35" t="s">
        <v>108</v>
      </c>
      <c r="D282" s="34">
        <v>34226258.68</v>
      </c>
      <c r="E282" s="108">
        <v>0.28129186350990715</v>
      </c>
      <c r="F282" s="108">
        <v>98.804589642131234</v>
      </c>
      <c r="H282" s="97" t="s">
        <v>3</v>
      </c>
    </row>
    <row r="283" spans="1:8" ht="15" customHeight="1" x14ac:dyDescent="0.25">
      <c r="A283" s="97" t="s">
        <v>296</v>
      </c>
      <c r="B283" s="32">
        <v>24</v>
      </c>
      <c r="C283" s="35" t="s">
        <v>116</v>
      </c>
      <c r="D283" s="34">
        <v>33798864.75</v>
      </c>
      <c r="E283" s="108">
        <v>0.2777792845819399</v>
      </c>
      <c r="F283" s="108">
        <v>99.082368926713173</v>
      </c>
      <c r="H283" s="97" t="s">
        <v>3</v>
      </c>
    </row>
    <row r="284" spans="1:8" ht="15" customHeight="1" x14ac:dyDescent="0.25">
      <c r="A284" s="97" t="s">
        <v>298</v>
      </c>
      <c r="B284" s="32">
        <v>25</v>
      </c>
      <c r="C284" s="35" t="s">
        <v>123</v>
      </c>
      <c r="D284" s="34">
        <v>30865939.289999999</v>
      </c>
      <c r="E284" s="108">
        <v>0.25367474905871773</v>
      </c>
      <c r="F284" s="108">
        <v>99.33604367577189</v>
      </c>
      <c r="H284" s="97" t="s">
        <v>3</v>
      </c>
    </row>
    <row r="285" spans="1:8" ht="15" customHeight="1" x14ac:dyDescent="0.25">
      <c r="A285" s="97" t="s">
        <v>299</v>
      </c>
      <c r="B285" s="32">
        <v>26</v>
      </c>
      <c r="C285" s="35" t="s">
        <v>122</v>
      </c>
      <c r="D285" s="34">
        <v>24896744.809999999</v>
      </c>
      <c r="E285" s="108">
        <v>0.20461633882957342</v>
      </c>
      <c r="F285" s="108">
        <v>99.540660014601457</v>
      </c>
      <c r="H285" s="97" t="s">
        <v>3</v>
      </c>
    </row>
    <row r="286" spans="1:8" ht="15" customHeight="1" x14ac:dyDescent="0.25">
      <c r="A286" s="97" t="s">
        <v>300</v>
      </c>
      <c r="B286" s="32">
        <v>27</v>
      </c>
      <c r="C286" s="35" t="s">
        <v>124</v>
      </c>
      <c r="D286" s="34">
        <v>11898472.17</v>
      </c>
      <c r="E286" s="108">
        <v>9.7788760405058336E-2</v>
      </c>
      <c r="F286" s="108">
        <v>99.638448775006509</v>
      </c>
      <c r="H286" s="97" t="s">
        <v>3</v>
      </c>
    </row>
    <row r="287" spans="1:8" ht="15" customHeight="1" x14ac:dyDescent="0.25">
      <c r="A287" s="97" t="s">
        <v>304</v>
      </c>
      <c r="B287" s="32">
        <v>28</v>
      </c>
      <c r="C287" s="35" t="s">
        <v>128</v>
      </c>
      <c r="D287" s="34">
        <v>9040132.4100000001</v>
      </c>
      <c r="E287" s="108">
        <v>7.4297214771860298E-2</v>
      </c>
      <c r="F287" s="108">
        <v>99.712745989778369</v>
      </c>
      <c r="G287" s="2"/>
      <c r="H287" s="97" t="s">
        <v>3</v>
      </c>
    </row>
    <row r="288" spans="1:8" ht="15" customHeight="1" x14ac:dyDescent="0.25">
      <c r="A288" s="97" t="s">
        <v>303</v>
      </c>
      <c r="B288" s="32">
        <v>29</v>
      </c>
      <c r="C288" s="35" t="s">
        <v>126</v>
      </c>
      <c r="D288" s="34">
        <v>8800881.2300000004</v>
      </c>
      <c r="E288" s="108">
        <v>7.2330905485812905E-2</v>
      </c>
      <c r="F288" s="108">
        <v>99.785076895264183</v>
      </c>
      <c r="H288" s="97" t="s">
        <v>3</v>
      </c>
    </row>
    <row r="289" spans="1:8" ht="15" customHeight="1" x14ac:dyDescent="0.25">
      <c r="A289" s="97" t="s">
        <v>302</v>
      </c>
      <c r="B289" s="32">
        <v>30</v>
      </c>
      <c r="C289" s="35" t="s">
        <v>125</v>
      </c>
      <c r="D289" s="34">
        <v>8074888.2000000002</v>
      </c>
      <c r="E289" s="108">
        <v>6.6364260571063968E-2</v>
      </c>
      <c r="F289" s="108">
        <v>99.851441155835246</v>
      </c>
      <c r="H289" s="97" t="s">
        <v>3</v>
      </c>
    </row>
    <row r="290" spans="1:8" ht="15" customHeight="1" x14ac:dyDescent="0.25">
      <c r="A290" s="97" t="s">
        <v>305</v>
      </c>
      <c r="B290" s="32">
        <v>31</v>
      </c>
      <c r="C290" s="35" t="s">
        <v>127</v>
      </c>
      <c r="D290" s="34">
        <v>7988138.29</v>
      </c>
      <c r="E290" s="108">
        <v>6.5651297928218166E-2</v>
      </c>
      <c r="F290" s="108">
        <v>99.917092453763459</v>
      </c>
      <c r="H290" s="97" t="s">
        <v>3</v>
      </c>
    </row>
    <row r="291" spans="1:8" ht="15" customHeight="1" x14ac:dyDescent="0.25">
      <c r="A291" s="97" t="s">
        <v>285</v>
      </c>
      <c r="B291" s="32">
        <v>32</v>
      </c>
      <c r="C291" s="35" t="s">
        <v>169</v>
      </c>
      <c r="D291" s="34">
        <v>5385352.4499999993</v>
      </c>
      <c r="E291" s="108">
        <v>4.4260047248557283E-2</v>
      </c>
      <c r="F291" s="108">
        <v>99.961352501012016</v>
      </c>
      <c r="H291" s="97" t="s">
        <v>3</v>
      </c>
    </row>
    <row r="292" spans="1:8" ht="15" customHeight="1" x14ac:dyDescent="0.25">
      <c r="A292" s="97" t="s">
        <v>301</v>
      </c>
      <c r="B292" s="32">
        <v>33</v>
      </c>
      <c r="C292" s="35" t="s">
        <v>79</v>
      </c>
      <c r="D292" s="34">
        <v>4702444.22</v>
      </c>
      <c r="E292" s="108">
        <v>3.8647498987908417E-2</v>
      </c>
      <c r="F292" s="108">
        <v>99.999999999999929</v>
      </c>
      <c r="H292" s="97" t="s">
        <v>3</v>
      </c>
    </row>
    <row r="293" spans="1:8" ht="18" customHeight="1" x14ac:dyDescent="0.3">
      <c r="A293" s="97" t="s">
        <v>21</v>
      </c>
      <c r="B293" s="36"/>
      <c r="C293" s="37" t="s">
        <v>21</v>
      </c>
      <c r="D293" s="38">
        <v>12167525307.320005</v>
      </c>
      <c r="E293" s="112">
        <v>99.999999999999943</v>
      </c>
      <c r="F293" s="113"/>
    </row>
    <row r="294" spans="1:8" x14ac:dyDescent="0.25">
      <c r="A294" s="97" t="s">
        <v>208</v>
      </c>
      <c r="B294" s="50" t="s">
        <v>107</v>
      </c>
      <c r="C294" s="7"/>
    </row>
    <row r="295" spans="1:8" x14ac:dyDescent="0.25">
      <c r="A295" s="97" t="s">
        <v>208</v>
      </c>
    </row>
    <row r="296" spans="1:8" x14ac:dyDescent="0.25">
      <c r="A296" s="97" t="s">
        <v>208</v>
      </c>
    </row>
    <row r="297" spans="1:8" x14ac:dyDescent="0.25">
      <c r="A297" s="97" t="s">
        <v>208</v>
      </c>
    </row>
    <row r="298" spans="1:8" x14ac:dyDescent="0.25">
      <c r="A298" s="97" t="s">
        <v>208</v>
      </c>
    </row>
    <row r="299" spans="1:8" x14ac:dyDescent="0.25">
      <c r="A299" s="97" t="s">
        <v>208</v>
      </c>
    </row>
    <row r="300" spans="1:8" x14ac:dyDescent="0.25">
      <c r="A300" s="97" t="s">
        <v>208</v>
      </c>
    </row>
    <row r="301" spans="1:8" x14ac:dyDescent="0.25">
      <c r="A301" s="97" t="s">
        <v>208</v>
      </c>
    </row>
    <row r="302" spans="1:8" x14ac:dyDescent="0.25">
      <c r="A302" s="97" t="s">
        <v>208</v>
      </c>
    </row>
    <row r="303" spans="1:8" x14ac:dyDescent="0.25">
      <c r="A303" s="97" t="s">
        <v>208</v>
      </c>
    </row>
    <row r="304" spans="1:8" x14ac:dyDescent="0.25">
      <c r="A304" s="97" t="s">
        <v>208</v>
      </c>
    </row>
    <row r="305" spans="1:6" x14ac:dyDescent="0.25">
      <c r="A305" s="97" t="s">
        <v>208</v>
      </c>
    </row>
    <row r="306" spans="1:6" x14ac:dyDescent="0.25">
      <c r="A306" s="97" t="s">
        <v>208</v>
      </c>
    </row>
    <row r="307" spans="1:6" x14ac:dyDescent="0.25">
      <c r="A307" s="97" t="s">
        <v>208</v>
      </c>
    </row>
    <row r="308" spans="1:6" x14ac:dyDescent="0.25">
      <c r="A308" s="97" t="s">
        <v>208</v>
      </c>
    </row>
    <row r="309" spans="1:6" x14ac:dyDescent="0.25">
      <c r="A309" s="97" t="s">
        <v>208</v>
      </c>
    </row>
    <row r="310" spans="1:6" x14ac:dyDescent="0.25">
      <c r="A310" s="97" t="s">
        <v>208</v>
      </c>
    </row>
    <row r="311" spans="1:6" x14ac:dyDescent="0.25">
      <c r="A311" s="97" t="s">
        <v>208</v>
      </c>
    </row>
    <row r="312" spans="1:6" x14ac:dyDescent="0.25">
      <c r="A312" s="97" t="s">
        <v>208</v>
      </c>
    </row>
    <row r="313" spans="1:6" x14ac:dyDescent="0.25">
      <c r="A313" s="97" t="s">
        <v>208</v>
      </c>
    </row>
    <row r="314" spans="1:6" x14ac:dyDescent="0.25">
      <c r="A314" s="97" t="s">
        <v>208</v>
      </c>
    </row>
    <row r="315" spans="1:6" x14ac:dyDescent="0.25">
      <c r="A315" s="97" t="s">
        <v>208</v>
      </c>
    </row>
    <row r="316" spans="1:6" x14ac:dyDescent="0.25">
      <c r="A316" s="97" t="s">
        <v>208</v>
      </c>
    </row>
    <row r="317" spans="1:6" ht="20" x14ac:dyDescent="0.4">
      <c r="A317" s="97" t="s">
        <v>208</v>
      </c>
      <c r="B317" s="133" t="s">
        <v>42</v>
      </c>
      <c r="C317" s="133"/>
      <c r="D317" s="133"/>
      <c r="E317" s="133"/>
      <c r="F317" s="133"/>
    </row>
    <row r="318" spans="1:6" ht="13" x14ac:dyDescent="0.3">
      <c r="A318" s="97" t="s">
        <v>208</v>
      </c>
      <c r="B318" s="134" t="s">
        <v>86</v>
      </c>
      <c r="C318" s="134"/>
      <c r="D318" s="134"/>
      <c r="E318" s="134"/>
      <c r="F318" s="134"/>
    </row>
    <row r="319" spans="1:6" ht="13" x14ac:dyDescent="0.3">
      <c r="A319" s="97" t="s">
        <v>208</v>
      </c>
      <c r="B319" s="134" t="s">
        <v>158</v>
      </c>
      <c r="C319" s="134"/>
      <c r="D319" s="134"/>
      <c r="E319" s="134"/>
      <c r="F319" s="134"/>
    </row>
    <row r="320" spans="1:6" ht="13" x14ac:dyDescent="0.3">
      <c r="A320" s="97" t="s">
        <v>208</v>
      </c>
      <c r="B320" s="134" t="s">
        <v>91</v>
      </c>
      <c r="C320" s="134"/>
      <c r="D320" s="134"/>
      <c r="E320" s="134"/>
      <c r="F320" s="134"/>
    </row>
    <row r="321" spans="1:8" x14ac:dyDescent="0.25">
      <c r="A321" s="97" t="s">
        <v>208</v>
      </c>
    </row>
    <row r="322" spans="1:8" ht="20.25" customHeight="1" x14ac:dyDescent="0.25">
      <c r="A322" s="97" t="s">
        <v>33</v>
      </c>
      <c r="B322" s="31" t="s">
        <v>32</v>
      </c>
      <c r="C322" s="31" t="s">
        <v>33</v>
      </c>
      <c r="D322" s="31" t="s">
        <v>50</v>
      </c>
      <c r="E322" s="107" t="s">
        <v>100</v>
      </c>
      <c r="F322" s="107" t="s">
        <v>60</v>
      </c>
    </row>
    <row r="323" spans="1:8" ht="15" customHeight="1" x14ac:dyDescent="0.25">
      <c r="A323" s="97" t="s">
        <v>306</v>
      </c>
      <c r="B323" s="32">
        <v>1</v>
      </c>
      <c r="C323" s="33" t="s">
        <v>84</v>
      </c>
      <c r="D323" s="34">
        <v>2178567698.1700001</v>
      </c>
      <c r="E323" s="108">
        <v>19.193281634978245</v>
      </c>
      <c r="F323" s="108">
        <v>19.193281634978245</v>
      </c>
      <c r="H323" s="97" t="s">
        <v>4</v>
      </c>
    </row>
    <row r="324" spans="1:8" ht="15" customHeight="1" x14ac:dyDescent="0.25">
      <c r="A324" s="97" t="s">
        <v>308</v>
      </c>
      <c r="B324" s="32">
        <v>2</v>
      </c>
      <c r="C324" s="35" t="s">
        <v>93</v>
      </c>
      <c r="D324" s="34">
        <v>1922853416.0900002</v>
      </c>
      <c r="E324" s="108">
        <v>16.940427046998064</v>
      </c>
      <c r="F324" s="108">
        <v>36.133708681976309</v>
      </c>
      <c r="H324" s="97" t="s">
        <v>4</v>
      </c>
    </row>
    <row r="325" spans="1:8" ht="15" customHeight="1" x14ac:dyDescent="0.25">
      <c r="A325" s="97" t="s">
        <v>307</v>
      </c>
      <c r="B325" s="32">
        <v>3</v>
      </c>
      <c r="C325" s="35" t="s">
        <v>92</v>
      </c>
      <c r="D325" s="34">
        <v>1749049825.0000002</v>
      </c>
      <c r="E325" s="108">
        <v>15.409209414531055</v>
      </c>
      <c r="F325" s="108">
        <v>51.542918096507364</v>
      </c>
      <c r="H325" s="97" t="s">
        <v>4</v>
      </c>
    </row>
    <row r="326" spans="1:8" ht="15" customHeight="1" x14ac:dyDescent="0.25">
      <c r="A326" s="97" t="s">
        <v>309</v>
      </c>
      <c r="B326" s="32">
        <v>4</v>
      </c>
      <c r="C326" s="35" t="s">
        <v>109</v>
      </c>
      <c r="D326" s="34">
        <v>1400895336.26</v>
      </c>
      <c r="E326" s="108">
        <v>12.34195235362734</v>
      </c>
      <c r="F326" s="108">
        <v>63.884870450134706</v>
      </c>
      <c r="H326" s="97" t="s">
        <v>4</v>
      </c>
    </row>
    <row r="327" spans="1:8" ht="15" customHeight="1" x14ac:dyDescent="0.25">
      <c r="A327" s="97" t="s">
        <v>310</v>
      </c>
      <c r="B327" s="32">
        <v>5</v>
      </c>
      <c r="C327" s="35" t="s">
        <v>110</v>
      </c>
      <c r="D327" s="34">
        <v>1064328640.55</v>
      </c>
      <c r="E327" s="108">
        <v>9.3767842823563345</v>
      </c>
      <c r="F327" s="108">
        <v>73.261654732491039</v>
      </c>
      <c r="H327" s="97" t="s">
        <v>4</v>
      </c>
    </row>
    <row r="328" spans="1:8" ht="15" customHeight="1" x14ac:dyDescent="0.25">
      <c r="A328" s="97" t="s">
        <v>311</v>
      </c>
      <c r="B328" s="32">
        <v>6</v>
      </c>
      <c r="C328" s="35" t="s">
        <v>111</v>
      </c>
      <c r="D328" s="34">
        <v>644815388.09000003</v>
      </c>
      <c r="E328" s="108">
        <v>5.6808532305767354</v>
      </c>
      <c r="F328" s="108">
        <v>78.942507963067769</v>
      </c>
      <c r="H328" s="97" t="s">
        <v>4</v>
      </c>
    </row>
    <row r="329" spans="1:8" ht="15" customHeight="1" x14ac:dyDescent="0.25">
      <c r="A329" s="97" t="s">
        <v>312</v>
      </c>
      <c r="B329" s="32">
        <v>7</v>
      </c>
      <c r="C329" s="35" t="s">
        <v>94</v>
      </c>
      <c r="D329" s="34">
        <v>522580883.54000008</v>
      </c>
      <c r="E329" s="108">
        <v>4.6039616227047881</v>
      </c>
      <c r="F329" s="108">
        <v>83.546469585772556</v>
      </c>
      <c r="H329" s="97" t="s">
        <v>4</v>
      </c>
    </row>
    <row r="330" spans="1:8" ht="15" customHeight="1" x14ac:dyDescent="0.25">
      <c r="A330" s="97" t="s">
        <v>313</v>
      </c>
      <c r="B330" s="32">
        <v>8</v>
      </c>
      <c r="C330" s="35" t="s">
        <v>112</v>
      </c>
      <c r="D330" s="34">
        <v>399036302.55000001</v>
      </c>
      <c r="E330" s="108">
        <v>3.5155281811329311</v>
      </c>
      <c r="F330" s="108">
        <v>87.061997766905492</v>
      </c>
      <c r="H330" s="97" t="s">
        <v>4</v>
      </c>
    </row>
    <row r="331" spans="1:8" ht="15" customHeight="1" x14ac:dyDescent="0.25">
      <c r="A331" s="97" t="s">
        <v>314</v>
      </c>
      <c r="B331" s="32">
        <v>9</v>
      </c>
      <c r="C331" s="35" t="s">
        <v>77</v>
      </c>
      <c r="D331" s="34">
        <v>250668876.37000003</v>
      </c>
      <c r="E331" s="108">
        <v>2.2084043315864514</v>
      </c>
      <c r="F331" s="108">
        <v>89.270402098491942</v>
      </c>
      <c r="H331" s="97" t="s">
        <v>4</v>
      </c>
    </row>
    <row r="332" spans="1:8" ht="15" customHeight="1" x14ac:dyDescent="0.25">
      <c r="A332" s="97" t="s">
        <v>315</v>
      </c>
      <c r="B332" s="32">
        <v>10</v>
      </c>
      <c r="C332" s="35" t="s">
        <v>113</v>
      </c>
      <c r="D332" s="34">
        <v>163288458.58999997</v>
      </c>
      <c r="E332" s="108">
        <v>1.4385788314459778</v>
      </c>
      <c r="F332" s="108">
        <v>90.708980929937923</v>
      </c>
      <c r="H332" s="97" t="s">
        <v>4</v>
      </c>
    </row>
    <row r="333" spans="1:8" ht="15" customHeight="1" x14ac:dyDescent="0.25">
      <c r="A333" s="97" t="s">
        <v>316</v>
      </c>
      <c r="B333" s="32">
        <v>11</v>
      </c>
      <c r="C333" s="35" t="s">
        <v>85</v>
      </c>
      <c r="D333" s="34">
        <v>126764841.49000001</v>
      </c>
      <c r="E333" s="108">
        <v>1.116804084708819</v>
      </c>
      <c r="F333" s="108">
        <v>91.82578501464674</v>
      </c>
      <c r="H333" s="97" t="s">
        <v>4</v>
      </c>
    </row>
    <row r="334" spans="1:8" ht="15" customHeight="1" x14ac:dyDescent="0.25">
      <c r="A334" s="97" t="s">
        <v>317</v>
      </c>
      <c r="B334" s="32">
        <v>12</v>
      </c>
      <c r="C334" s="35" t="s">
        <v>114</v>
      </c>
      <c r="D334" s="34">
        <v>117121071.21999998</v>
      </c>
      <c r="E334" s="108">
        <v>1.0318420250167464</v>
      </c>
      <c r="F334" s="108">
        <v>92.857627039663484</v>
      </c>
      <c r="H334" s="97" t="s">
        <v>4</v>
      </c>
    </row>
    <row r="335" spans="1:8" ht="15" customHeight="1" x14ac:dyDescent="0.25">
      <c r="A335" s="97" t="s">
        <v>322</v>
      </c>
      <c r="B335" s="32">
        <v>13</v>
      </c>
      <c r="C335" s="35" t="s">
        <v>118</v>
      </c>
      <c r="D335" s="34">
        <v>101833054.96000001</v>
      </c>
      <c r="E335" s="108">
        <v>0.89715389851749394</v>
      </c>
      <c r="F335" s="108">
        <v>93.754780938180971</v>
      </c>
      <c r="H335" s="97" t="s">
        <v>4</v>
      </c>
    </row>
    <row r="336" spans="1:8" ht="15" customHeight="1" x14ac:dyDescent="0.25">
      <c r="A336" s="97" t="s">
        <v>321</v>
      </c>
      <c r="B336" s="32">
        <v>14</v>
      </c>
      <c r="C336" s="35" t="s">
        <v>168</v>
      </c>
      <c r="D336" s="34">
        <v>81568720.189999998</v>
      </c>
      <c r="E336" s="108">
        <v>0.71862417703452053</v>
      </c>
      <c r="F336" s="108">
        <v>94.473405115215485</v>
      </c>
      <c r="H336" s="97" t="s">
        <v>4</v>
      </c>
    </row>
    <row r="337" spans="1:8" ht="15" customHeight="1" x14ac:dyDescent="0.25">
      <c r="A337" s="97" t="s">
        <v>319</v>
      </c>
      <c r="B337" s="32">
        <v>15</v>
      </c>
      <c r="C337" s="35" t="s">
        <v>115</v>
      </c>
      <c r="D337" s="34">
        <v>77695435.079999983</v>
      </c>
      <c r="E337" s="108">
        <v>0.68450035704432954</v>
      </c>
      <c r="F337" s="108">
        <v>95.157905472259813</v>
      </c>
      <c r="H337" s="97" t="s">
        <v>4</v>
      </c>
    </row>
    <row r="338" spans="1:8" ht="15" customHeight="1" x14ac:dyDescent="0.25">
      <c r="A338" s="97" t="s">
        <v>320</v>
      </c>
      <c r="B338" s="32">
        <v>16</v>
      </c>
      <c r="C338" s="35" t="s">
        <v>117</v>
      </c>
      <c r="D338" s="34">
        <v>75964926.189999998</v>
      </c>
      <c r="E338" s="108">
        <v>0.66925449412003146</v>
      </c>
      <c r="F338" s="108">
        <v>95.827159966379838</v>
      </c>
      <c r="H338" s="97" t="s">
        <v>4</v>
      </c>
    </row>
    <row r="339" spans="1:8" ht="15" customHeight="1" x14ac:dyDescent="0.25">
      <c r="A339" s="97" t="s">
        <v>326</v>
      </c>
      <c r="B339" s="32">
        <v>17</v>
      </c>
      <c r="C339" s="35" t="s">
        <v>120</v>
      </c>
      <c r="D339" s="34">
        <v>58779472.670000002</v>
      </c>
      <c r="E339" s="108">
        <v>0.5178498580780766</v>
      </c>
      <c r="F339" s="108">
        <v>96.345009824457918</v>
      </c>
      <c r="H339" s="97" t="s">
        <v>4</v>
      </c>
    </row>
    <row r="340" spans="1:8" ht="15" customHeight="1" x14ac:dyDescent="0.25">
      <c r="A340" s="97" t="s">
        <v>324</v>
      </c>
      <c r="B340" s="32">
        <v>18</v>
      </c>
      <c r="C340" s="35" t="s">
        <v>80</v>
      </c>
      <c r="D340" s="34">
        <v>53598670.409999996</v>
      </c>
      <c r="E340" s="108">
        <v>0.47220675185060496</v>
      </c>
      <c r="F340" s="108">
        <v>96.817216576308525</v>
      </c>
      <c r="H340" s="97" t="s">
        <v>4</v>
      </c>
    </row>
    <row r="341" spans="1:8" ht="15" customHeight="1" x14ac:dyDescent="0.25">
      <c r="A341" s="97" t="s">
        <v>323</v>
      </c>
      <c r="B341" s="32">
        <v>19</v>
      </c>
      <c r="C341" s="35" t="s">
        <v>119</v>
      </c>
      <c r="D341" s="34">
        <v>52688239.890000001</v>
      </c>
      <c r="E341" s="108">
        <v>0.46418581708960671</v>
      </c>
      <c r="F341" s="108">
        <v>97.281402393398125</v>
      </c>
      <c r="H341" s="97" t="s">
        <v>4</v>
      </c>
    </row>
    <row r="342" spans="1:8" ht="15" customHeight="1" x14ac:dyDescent="0.25">
      <c r="A342" s="97" t="s">
        <v>328</v>
      </c>
      <c r="B342" s="32">
        <v>20</v>
      </c>
      <c r="C342" s="35" t="s">
        <v>87</v>
      </c>
      <c r="D342" s="34">
        <v>50801138.510000005</v>
      </c>
      <c r="E342" s="108">
        <v>0.44756036712515507</v>
      </c>
      <c r="F342" s="108">
        <v>97.728962760523274</v>
      </c>
      <c r="H342" s="97" t="s">
        <v>4</v>
      </c>
    </row>
    <row r="343" spans="1:8" ht="15" customHeight="1" x14ac:dyDescent="0.25">
      <c r="A343" s="97" t="s">
        <v>329</v>
      </c>
      <c r="B343" s="32">
        <v>21</v>
      </c>
      <c r="C343" s="35" t="s">
        <v>78</v>
      </c>
      <c r="D343" s="34">
        <v>41039305.420000002</v>
      </c>
      <c r="E343" s="108">
        <v>0.36155816855799366</v>
      </c>
      <c r="F343" s="108">
        <v>98.090520929081265</v>
      </c>
      <c r="H343" s="97" t="s">
        <v>4</v>
      </c>
    </row>
    <row r="344" spans="1:8" ht="15" customHeight="1" x14ac:dyDescent="0.25">
      <c r="A344" s="97" t="s">
        <v>327</v>
      </c>
      <c r="B344" s="32">
        <v>22</v>
      </c>
      <c r="C344" s="35" t="s">
        <v>121</v>
      </c>
      <c r="D344" s="34">
        <v>38140442.280000001</v>
      </c>
      <c r="E344" s="108">
        <v>0.33601905094690726</v>
      </c>
      <c r="F344" s="108">
        <v>98.426539980028167</v>
      </c>
      <c r="H344" s="97" t="s">
        <v>4</v>
      </c>
    </row>
    <row r="345" spans="1:8" ht="15" customHeight="1" x14ac:dyDescent="0.25">
      <c r="A345" s="97" t="s">
        <v>325</v>
      </c>
      <c r="B345" s="32">
        <v>23</v>
      </c>
      <c r="C345" s="35" t="s">
        <v>116</v>
      </c>
      <c r="D345" s="34">
        <v>35195675.009999998</v>
      </c>
      <c r="E345" s="108">
        <v>0.31007551583893117</v>
      </c>
      <c r="F345" s="108">
        <v>98.736615495867099</v>
      </c>
      <c r="H345" s="97" t="s">
        <v>4</v>
      </c>
    </row>
    <row r="346" spans="1:8" ht="15" customHeight="1" x14ac:dyDescent="0.25">
      <c r="A346" s="97" t="s">
        <v>333</v>
      </c>
      <c r="B346" s="32">
        <v>24</v>
      </c>
      <c r="C346" s="35" t="s">
        <v>108</v>
      </c>
      <c r="D346" s="34">
        <v>30600506.109999999</v>
      </c>
      <c r="E346" s="108">
        <v>0.26959186645219041</v>
      </c>
      <c r="F346" s="108">
        <v>99.006207362319287</v>
      </c>
      <c r="H346" s="97" t="s">
        <v>4</v>
      </c>
    </row>
    <row r="347" spans="1:8" ht="15" customHeight="1" x14ac:dyDescent="0.25">
      <c r="A347" s="97" t="s">
        <v>331</v>
      </c>
      <c r="B347" s="32">
        <v>25</v>
      </c>
      <c r="C347" s="35" t="s">
        <v>123</v>
      </c>
      <c r="D347" s="34">
        <v>30441523.369999997</v>
      </c>
      <c r="E347" s="108">
        <v>0.26819122119958533</v>
      </c>
      <c r="F347" s="108">
        <v>99.274398583518874</v>
      </c>
      <c r="H347" s="97" t="s">
        <v>4</v>
      </c>
    </row>
    <row r="348" spans="1:8" ht="15" customHeight="1" x14ac:dyDescent="0.25">
      <c r="A348" s="97" t="s">
        <v>330</v>
      </c>
      <c r="B348" s="32">
        <v>26</v>
      </c>
      <c r="C348" s="35" t="s">
        <v>122</v>
      </c>
      <c r="D348" s="34">
        <v>26575786.530000001</v>
      </c>
      <c r="E348" s="108">
        <v>0.23413390181531482</v>
      </c>
      <c r="F348" s="108">
        <v>99.508532485334186</v>
      </c>
      <c r="H348" s="97" t="s">
        <v>4</v>
      </c>
    </row>
    <row r="349" spans="1:8" ht="15" customHeight="1" x14ac:dyDescent="0.25">
      <c r="A349" s="97" t="s">
        <v>336</v>
      </c>
      <c r="B349" s="32">
        <v>27</v>
      </c>
      <c r="C349" s="35" t="s">
        <v>127</v>
      </c>
      <c r="D349" s="34">
        <v>12295560.469999999</v>
      </c>
      <c r="E349" s="108">
        <v>0.10832445333640502</v>
      </c>
      <c r="F349" s="108">
        <v>99.616856938670594</v>
      </c>
      <c r="H349" s="97" t="s">
        <v>4</v>
      </c>
    </row>
    <row r="350" spans="1:8" ht="15" customHeight="1" x14ac:dyDescent="0.25">
      <c r="A350" s="97" t="s">
        <v>332</v>
      </c>
      <c r="B350" s="32">
        <v>28</v>
      </c>
      <c r="C350" s="35" t="s">
        <v>124</v>
      </c>
      <c r="D350" s="34">
        <v>11540070.09</v>
      </c>
      <c r="E350" s="108">
        <v>0.10166854833605224</v>
      </c>
      <c r="F350" s="108">
        <v>99.718525487006644</v>
      </c>
      <c r="G350" s="2"/>
      <c r="H350" s="97" t="s">
        <v>4</v>
      </c>
    </row>
    <row r="351" spans="1:8" ht="15" customHeight="1" x14ac:dyDescent="0.25">
      <c r="A351" s="97" t="s">
        <v>338</v>
      </c>
      <c r="B351" s="32">
        <v>29</v>
      </c>
      <c r="C351" s="35" t="s">
        <v>128</v>
      </c>
      <c r="D351" s="34">
        <v>10437680.870000001</v>
      </c>
      <c r="E351" s="108">
        <v>9.1956448597955015E-2</v>
      </c>
      <c r="F351" s="108">
        <v>99.810481935604599</v>
      </c>
      <c r="H351" s="97" t="s">
        <v>4</v>
      </c>
    </row>
    <row r="352" spans="1:8" ht="15" customHeight="1" x14ac:dyDescent="0.25">
      <c r="A352" s="97" t="s">
        <v>318</v>
      </c>
      <c r="B352" s="32">
        <v>30</v>
      </c>
      <c r="C352" s="35" t="s">
        <v>169</v>
      </c>
      <c r="D352" s="34">
        <v>7046005.7700000005</v>
      </c>
      <c r="E352" s="108">
        <v>6.2075634949921535E-2</v>
      </c>
      <c r="F352" s="108">
        <v>99.87255757055452</v>
      </c>
      <c r="H352" s="97" t="s">
        <v>4</v>
      </c>
    </row>
    <row r="353" spans="1:8" ht="15" customHeight="1" x14ac:dyDescent="0.25">
      <c r="A353" s="97" t="s">
        <v>335</v>
      </c>
      <c r="B353" s="32">
        <v>31</v>
      </c>
      <c r="C353" s="35" t="s">
        <v>125</v>
      </c>
      <c r="D353" s="34">
        <v>6212165.3899999997</v>
      </c>
      <c r="E353" s="108">
        <v>5.4729462845469243E-2</v>
      </c>
      <c r="F353" s="108">
        <v>99.927287033399992</v>
      </c>
      <c r="H353" s="97" t="s">
        <v>4</v>
      </c>
    </row>
    <row r="354" spans="1:8" ht="15" customHeight="1" x14ac:dyDescent="0.25">
      <c r="A354" s="97" t="s">
        <v>334</v>
      </c>
      <c r="B354" s="32">
        <v>32</v>
      </c>
      <c r="C354" s="35" t="s">
        <v>79</v>
      </c>
      <c r="D354" s="34">
        <v>4593805.05</v>
      </c>
      <c r="E354" s="108">
        <v>4.0471633805503685E-2</v>
      </c>
      <c r="F354" s="108">
        <v>99.967758667205501</v>
      </c>
      <c r="H354" s="97" t="s">
        <v>4</v>
      </c>
    </row>
    <row r="355" spans="1:8" ht="15" customHeight="1" x14ac:dyDescent="0.25">
      <c r="A355" s="97" t="s">
        <v>337</v>
      </c>
      <c r="B355" s="32">
        <v>33</v>
      </c>
      <c r="C355" s="35" t="s">
        <v>126</v>
      </c>
      <c r="D355" s="34">
        <v>3659610.04</v>
      </c>
      <c r="E355" s="108">
        <v>3.224133279443904E-2</v>
      </c>
      <c r="F355" s="108">
        <v>99.999999999999943</v>
      </c>
      <c r="H355" s="97" t="s">
        <v>4</v>
      </c>
    </row>
    <row r="356" spans="1:8" ht="17.25" customHeight="1" x14ac:dyDescent="0.3">
      <c r="A356" s="97" t="s">
        <v>21</v>
      </c>
      <c r="B356" s="36"/>
      <c r="C356" s="37" t="s">
        <v>21</v>
      </c>
      <c r="D356" s="38">
        <v>11350678532.220003</v>
      </c>
      <c r="E356" s="112">
        <v>99.999999999999943</v>
      </c>
      <c r="F356" s="114"/>
    </row>
    <row r="357" spans="1:8" x14ac:dyDescent="0.25">
      <c r="A357" s="97" t="s">
        <v>208</v>
      </c>
      <c r="B357" s="50" t="s">
        <v>107</v>
      </c>
      <c r="C357" s="7"/>
    </row>
    <row r="358" spans="1:8" x14ac:dyDescent="0.25">
      <c r="A358" s="97" t="s">
        <v>208</v>
      </c>
    </row>
    <row r="359" spans="1:8" x14ac:dyDescent="0.25">
      <c r="A359" s="97" t="s">
        <v>208</v>
      </c>
    </row>
    <row r="360" spans="1:8" x14ac:dyDescent="0.25">
      <c r="A360" s="97" t="s">
        <v>208</v>
      </c>
    </row>
    <row r="361" spans="1:8" x14ac:dyDescent="0.25">
      <c r="A361" s="97" t="s">
        <v>208</v>
      </c>
    </row>
    <row r="362" spans="1:8" x14ac:dyDescent="0.25">
      <c r="A362" s="97" t="s">
        <v>208</v>
      </c>
    </row>
    <row r="363" spans="1:8" x14ac:dyDescent="0.25">
      <c r="A363" s="97" t="s">
        <v>208</v>
      </c>
    </row>
    <row r="364" spans="1:8" x14ac:dyDescent="0.25">
      <c r="A364" s="97" t="s">
        <v>208</v>
      </c>
    </row>
    <row r="365" spans="1:8" x14ac:dyDescent="0.25">
      <c r="A365" s="97" t="s">
        <v>208</v>
      </c>
    </row>
    <row r="366" spans="1:8" x14ac:dyDescent="0.25">
      <c r="A366" s="97" t="s">
        <v>208</v>
      </c>
    </row>
    <row r="367" spans="1:8" x14ac:dyDescent="0.25">
      <c r="A367" s="97" t="s">
        <v>208</v>
      </c>
    </row>
    <row r="368" spans="1:8" x14ac:dyDescent="0.25">
      <c r="A368" s="97" t="s">
        <v>208</v>
      </c>
    </row>
    <row r="369" spans="1:6" x14ac:dyDescent="0.25">
      <c r="A369" s="97" t="s">
        <v>208</v>
      </c>
    </row>
    <row r="370" spans="1:6" x14ac:dyDescent="0.25">
      <c r="A370" s="97" t="s">
        <v>208</v>
      </c>
    </row>
    <row r="371" spans="1:6" x14ac:dyDescent="0.25">
      <c r="A371" s="97" t="s">
        <v>208</v>
      </c>
    </row>
    <row r="372" spans="1:6" x14ac:dyDescent="0.25">
      <c r="A372" s="97" t="s">
        <v>208</v>
      </c>
    </row>
    <row r="373" spans="1:6" x14ac:dyDescent="0.25">
      <c r="A373" s="97" t="s">
        <v>208</v>
      </c>
    </row>
    <row r="374" spans="1:6" x14ac:dyDescent="0.25">
      <c r="A374" s="97" t="s">
        <v>208</v>
      </c>
    </row>
    <row r="375" spans="1:6" x14ac:dyDescent="0.25">
      <c r="A375" s="97" t="s">
        <v>208</v>
      </c>
    </row>
    <row r="376" spans="1:6" x14ac:dyDescent="0.25">
      <c r="A376" s="97" t="s">
        <v>208</v>
      </c>
    </row>
    <row r="377" spans="1:6" x14ac:dyDescent="0.25">
      <c r="A377" s="97" t="s">
        <v>208</v>
      </c>
    </row>
    <row r="378" spans="1:6" x14ac:dyDescent="0.25">
      <c r="A378" s="97" t="s">
        <v>208</v>
      </c>
    </row>
    <row r="379" spans="1:6" x14ac:dyDescent="0.25">
      <c r="A379" s="97" t="s">
        <v>208</v>
      </c>
    </row>
    <row r="380" spans="1:6" x14ac:dyDescent="0.25">
      <c r="A380" s="97" t="s">
        <v>208</v>
      </c>
    </row>
    <row r="381" spans="1:6" ht="20" x14ac:dyDescent="0.4">
      <c r="A381" s="97" t="s">
        <v>208</v>
      </c>
      <c r="B381" s="133" t="s">
        <v>42</v>
      </c>
      <c r="C381" s="133"/>
      <c r="D381" s="133"/>
      <c r="E381" s="133"/>
      <c r="F381" s="133"/>
    </row>
    <row r="382" spans="1:6" ht="13" x14ac:dyDescent="0.3">
      <c r="A382" s="97" t="s">
        <v>208</v>
      </c>
      <c r="B382" s="134" t="s">
        <v>86</v>
      </c>
      <c r="C382" s="134"/>
      <c r="D382" s="134"/>
      <c r="E382" s="134"/>
      <c r="F382" s="134"/>
    </row>
    <row r="383" spans="1:6" ht="13" x14ac:dyDescent="0.3">
      <c r="A383" s="97" t="s">
        <v>208</v>
      </c>
      <c r="B383" s="134" t="s">
        <v>159</v>
      </c>
      <c r="C383" s="134"/>
      <c r="D383" s="134"/>
      <c r="E383" s="134"/>
      <c r="F383" s="134"/>
    </row>
    <row r="384" spans="1:6" ht="13" x14ac:dyDescent="0.3">
      <c r="A384" s="97" t="s">
        <v>208</v>
      </c>
      <c r="B384" s="134" t="s">
        <v>91</v>
      </c>
      <c r="C384" s="134"/>
      <c r="D384" s="134"/>
      <c r="E384" s="134"/>
      <c r="F384" s="134"/>
    </row>
    <row r="385" spans="1:8" x14ac:dyDescent="0.25">
      <c r="A385" s="97" t="s">
        <v>208</v>
      </c>
    </row>
    <row r="386" spans="1:8" ht="15" customHeight="1" x14ac:dyDescent="0.25">
      <c r="A386" s="97" t="s">
        <v>33</v>
      </c>
      <c r="B386" s="31" t="s">
        <v>32</v>
      </c>
      <c r="C386" s="31" t="s">
        <v>33</v>
      </c>
      <c r="D386" s="31" t="s">
        <v>50</v>
      </c>
      <c r="E386" s="107" t="s">
        <v>100</v>
      </c>
      <c r="F386" s="107" t="s">
        <v>60</v>
      </c>
    </row>
    <row r="387" spans="1:8" ht="15" customHeight="1" x14ac:dyDescent="0.25">
      <c r="A387" s="97" t="s">
        <v>339</v>
      </c>
      <c r="B387" s="32">
        <v>1</v>
      </c>
      <c r="C387" s="33" t="s">
        <v>84</v>
      </c>
      <c r="D387" s="34">
        <v>2479276355.5</v>
      </c>
      <c r="E387" s="108">
        <v>21.936920849264901</v>
      </c>
      <c r="F387" s="108">
        <v>21.936920849264901</v>
      </c>
      <c r="H387" s="97" t="s">
        <v>5</v>
      </c>
    </row>
    <row r="388" spans="1:8" ht="15" customHeight="1" x14ac:dyDescent="0.25">
      <c r="A388" s="97" t="s">
        <v>341</v>
      </c>
      <c r="B388" s="32">
        <v>2</v>
      </c>
      <c r="C388" s="35" t="s">
        <v>93</v>
      </c>
      <c r="D388" s="34">
        <v>1930902205.3</v>
      </c>
      <c r="E388" s="108">
        <v>17.08484362841218</v>
      </c>
      <c r="F388" s="108">
        <v>39.021764477677081</v>
      </c>
      <c r="H388" s="97" t="s">
        <v>5</v>
      </c>
    </row>
    <row r="389" spans="1:8" ht="15" customHeight="1" x14ac:dyDescent="0.25">
      <c r="A389" s="97" t="s">
        <v>340</v>
      </c>
      <c r="B389" s="32">
        <v>3</v>
      </c>
      <c r="C389" s="35" t="s">
        <v>92</v>
      </c>
      <c r="D389" s="34">
        <v>1665008614.8199999</v>
      </c>
      <c r="E389" s="108">
        <v>14.732186718767155</v>
      </c>
      <c r="F389" s="108">
        <v>53.753951196444234</v>
      </c>
      <c r="H389" s="97" t="s">
        <v>5</v>
      </c>
    </row>
    <row r="390" spans="1:8" ht="15" customHeight="1" x14ac:dyDescent="0.25">
      <c r="A390" s="97" t="s">
        <v>342</v>
      </c>
      <c r="B390" s="32">
        <v>4</v>
      </c>
      <c r="C390" s="35" t="s">
        <v>109</v>
      </c>
      <c r="D390" s="34">
        <v>1520130422.8499997</v>
      </c>
      <c r="E390" s="108">
        <v>13.450287900597868</v>
      </c>
      <c r="F390" s="108">
        <v>67.204239097042105</v>
      </c>
      <c r="H390" s="97" t="s">
        <v>5</v>
      </c>
    </row>
    <row r="391" spans="1:8" ht="15" customHeight="1" x14ac:dyDescent="0.25">
      <c r="A391" s="97" t="s">
        <v>343</v>
      </c>
      <c r="B391" s="32">
        <v>5</v>
      </c>
      <c r="C391" s="35" t="s">
        <v>110</v>
      </c>
      <c r="D391" s="34">
        <v>922138096.47000003</v>
      </c>
      <c r="E391" s="108">
        <v>8.1591833800530882</v>
      </c>
      <c r="F391" s="108">
        <v>75.363422477095199</v>
      </c>
      <c r="H391" s="97" t="s">
        <v>5</v>
      </c>
    </row>
    <row r="392" spans="1:8" ht="15" customHeight="1" x14ac:dyDescent="0.25">
      <c r="A392" s="97" t="s">
        <v>344</v>
      </c>
      <c r="B392" s="32">
        <v>6</v>
      </c>
      <c r="C392" s="35" t="s">
        <v>111</v>
      </c>
      <c r="D392" s="34">
        <v>509535639.39999998</v>
      </c>
      <c r="E392" s="108">
        <v>4.5084296337522112</v>
      </c>
      <c r="F392" s="108">
        <v>79.871852110847414</v>
      </c>
      <c r="H392" s="97" t="s">
        <v>5</v>
      </c>
    </row>
    <row r="393" spans="1:8" ht="15" customHeight="1" x14ac:dyDescent="0.25">
      <c r="A393" s="97" t="s">
        <v>345</v>
      </c>
      <c r="B393" s="32">
        <v>7</v>
      </c>
      <c r="C393" s="35" t="s">
        <v>94</v>
      </c>
      <c r="D393" s="34">
        <v>507735144.57000005</v>
      </c>
      <c r="E393" s="108">
        <v>4.4924986495004564</v>
      </c>
      <c r="F393" s="108">
        <v>84.364350760347875</v>
      </c>
      <c r="H393" s="97" t="s">
        <v>5</v>
      </c>
    </row>
    <row r="394" spans="1:8" ht="15" customHeight="1" x14ac:dyDescent="0.25">
      <c r="A394" s="97" t="s">
        <v>348</v>
      </c>
      <c r="B394" s="32">
        <v>8</v>
      </c>
      <c r="C394" s="35" t="s">
        <v>77</v>
      </c>
      <c r="D394" s="34">
        <v>283719788.94</v>
      </c>
      <c r="E394" s="108">
        <v>2.5103851531273653</v>
      </c>
      <c r="F394" s="108">
        <v>86.874735913475234</v>
      </c>
      <c r="H394" s="97" t="s">
        <v>5</v>
      </c>
    </row>
    <row r="395" spans="1:8" ht="15" customHeight="1" x14ac:dyDescent="0.25">
      <c r="A395" s="97" t="s">
        <v>346</v>
      </c>
      <c r="B395" s="32">
        <v>9</v>
      </c>
      <c r="C395" s="35" t="s">
        <v>112</v>
      </c>
      <c r="D395" s="34">
        <v>244346083.59999999</v>
      </c>
      <c r="E395" s="108">
        <v>2.1620021035049413</v>
      </c>
      <c r="F395" s="108">
        <v>89.036738016980181</v>
      </c>
      <c r="H395" s="97" t="s">
        <v>5</v>
      </c>
    </row>
    <row r="396" spans="1:8" ht="15" customHeight="1" x14ac:dyDescent="0.25">
      <c r="A396" s="97" t="s">
        <v>349</v>
      </c>
      <c r="B396" s="32">
        <v>10</v>
      </c>
      <c r="C396" s="35" t="s">
        <v>113</v>
      </c>
      <c r="D396" s="34">
        <v>159175764.19</v>
      </c>
      <c r="E396" s="108">
        <v>1.4084053729674206</v>
      </c>
      <c r="F396" s="108">
        <v>90.445143389947603</v>
      </c>
      <c r="H396" s="97" t="s">
        <v>5</v>
      </c>
    </row>
    <row r="397" spans="1:8" ht="15" customHeight="1" x14ac:dyDescent="0.25">
      <c r="A397" s="97" t="s">
        <v>350</v>
      </c>
      <c r="B397" s="32">
        <v>11</v>
      </c>
      <c r="C397" s="35" t="s">
        <v>85</v>
      </c>
      <c r="D397" s="34">
        <v>130464981.08</v>
      </c>
      <c r="E397" s="108">
        <v>1.1543690791886807</v>
      </c>
      <c r="F397" s="108">
        <v>91.599512469136286</v>
      </c>
      <c r="H397" s="97" t="s">
        <v>5</v>
      </c>
    </row>
    <row r="398" spans="1:8" ht="15" customHeight="1" x14ac:dyDescent="0.25">
      <c r="A398" s="97" t="s">
        <v>357</v>
      </c>
      <c r="B398" s="32">
        <v>12</v>
      </c>
      <c r="C398" s="35" t="s">
        <v>118</v>
      </c>
      <c r="D398" s="34">
        <v>101413760.67</v>
      </c>
      <c r="E398" s="108">
        <v>0.89732055722986304</v>
      </c>
      <c r="F398" s="108">
        <v>92.496833026366147</v>
      </c>
      <c r="H398" s="97" t="s">
        <v>5</v>
      </c>
    </row>
    <row r="399" spans="1:8" ht="15" customHeight="1" x14ac:dyDescent="0.25">
      <c r="A399" s="97" t="s">
        <v>351</v>
      </c>
      <c r="B399" s="32">
        <v>13</v>
      </c>
      <c r="C399" s="35" t="s">
        <v>114</v>
      </c>
      <c r="D399" s="34">
        <v>92576859.25</v>
      </c>
      <c r="E399" s="108">
        <v>0.81913064242942046</v>
      </c>
      <c r="F399" s="108">
        <v>93.315963668795561</v>
      </c>
      <c r="H399" s="97" t="s">
        <v>5</v>
      </c>
    </row>
    <row r="400" spans="1:8" ht="15" customHeight="1" x14ac:dyDescent="0.25">
      <c r="A400" s="97" t="s">
        <v>352</v>
      </c>
      <c r="B400" s="32">
        <v>14</v>
      </c>
      <c r="C400" s="35" t="s">
        <v>115</v>
      </c>
      <c r="D400" s="34">
        <v>77932979.290000007</v>
      </c>
      <c r="E400" s="108">
        <v>0.68955991712644349</v>
      </c>
      <c r="F400" s="108">
        <v>94.005523585922006</v>
      </c>
      <c r="H400" s="97" t="s">
        <v>5</v>
      </c>
    </row>
    <row r="401" spans="1:8" ht="15" customHeight="1" x14ac:dyDescent="0.25">
      <c r="A401" s="97" t="s">
        <v>355</v>
      </c>
      <c r="B401" s="32">
        <v>15</v>
      </c>
      <c r="C401" s="35" t="s">
        <v>168</v>
      </c>
      <c r="D401" s="34">
        <v>74368628.099999994</v>
      </c>
      <c r="E401" s="108">
        <v>0.65802212999732601</v>
      </c>
      <c r="F401" s="108">
        <v>94.663545715919327</v>
      </c>
      <c r="H401" s="97" t="s">
        <v>5</v>
      </c>
    </row>
    <row r="402" spans="1:8" ht="15" customHeight="1" x14ac:dyDescent="0.25">
      <c r="A402" s="97" t="s">
        <v>354</v>
      </c>
      <c r="B402" s="32">
        <v>16</v>
      </c>
      <c r="C402" s="35" t="s">
        <v>117</v>
      </c>
      <c r="D402" s="34">
        <v>70083393.479999989</v>
      </c>
      <c r="E402" s="108">
        <v>0.62010588380277387</v>
      </c>
      <c r="F402" s="108">
        <v>95.283651599722106</v>
      </c>
      <c r="H402" s="97" t="s">
        <v>5</v>
      </c>
    </row>
    <row r="403" spans="1:8" ht="15" customHeight="1" x14ac:dyDescent="0.25">
      <c r="A403" s="97" t="s">
        <v>347</v>
      </c>
      <c r="B403" s="32">
        <v>17</v>
      </c>
      <c r="C403" s="35" t="s">
        <v>116</v>
      </c>
      <c r="D403" s="34">
        <v>65992225.25</v>
      </c>
      <c r="E403" s="108">
        <v>0.58390675923021795</v>
      </c>
      <c r="F403" s="108">
        <v>95.867558358952323</v>
      </c>
      <c r="H403" s="97" t="s">
        <v>5</v>
      </c>
    </row>
    <row r="404" spans="1:8" ht="15" customHeight="1" x14ac:dyDescent="0.25">
      <c r="A404" s="97" t="s">
        <v>358</v>
      </c>
      <c r="B404" s="32">
        <v>18</v>
      </c>
      <c r="C404" s="35" t="s">
        <v>87</v>
      </c>
      <c r="D404" s="34">
        <v>58584858.82</v>
      </c>
      <c r="E404" s="108">
        <v>0.51836553357542747</v>
      </c>
      <c r="F404" s="108">
        <v>96.385923892527757</v>
      </c>
      <c r="H404" s="97" t="s">
        <v>5</v>
      </c>
    </row>
    <row r="405" spans="1:8" ht="15" customHeight="1" x14ac:dyDescent="0.25">
      <c r="A405" s="97" t="s">
        <v>356</v>
      </c>
      <c r="B405" s="32">
        <v>19</v>
      </c>
      <c r="C405" s="35" t="s">
        <v>80</v>
      </c>
      <c r="D405" s="34">
        <v>56619548.18</v>
      </c>
      <c r="E405" s="108">
        <v>0.50097624018009579</v>
      </c>
      <c r="F405" s="108">
        <v>96.886900132707851</v>
      </c>
      <c r="H405" s="97" t="s">
        <v>5</v>
      </c>
    </row>
    <row r="406" spans="1:8" ht="15" customHeight="1" x14ac:dyDescent="0.25">
      <c r="A406" s="97" t="s">
        <v>362</v>
      </c>
      <c r="B406" s="32">
        <v>20</v>
      </c>
      <c r="C406" s="35" t="s">
        <v>121</v>
      </c>
      <c r="D406" s="34">
        <v>56309224.410000004</v>
      </c>
      <c r="E406" s="108">
        <v>0.49823045995876891</v>
      </c>
      <c r="F406" s="108">
        <v>97.385130592666613</v>
      </c>
      <c r="H406" s="97" t="s">
        <v>5</v>
      </c>
    </row>
    <row r="407" spans="1:8" ht="15" customHeight="1" x14ac:dyDescent="0.25">
      <c r="A407" s="97" t="s">
        <v>361</v>
      </c>
      <c r="B407" s="32">
        <v>21</v>
      </c>
      <c r="C407" s="35" t="s">
        <v>78</v>
      </c>
      <c r="D407" s="34">
        <v>55021528.950000003</v>
      </c>
      <c r="E407" s="108">
        <v>0.48683678320252</v>
      </c>
      <c r="F407" s="108">
        <v>97.871967375869133</v>
      </c>
      <c r="H407" s="97" t="s">
        <v>5</v>
      </c>
    </row>
    <row r="408" spans="1:8" ht="15" customHeight="1" x14ac:dyDescent="0.25">
      <c r="A408" s="97" t="s">
        <v>359</v>
      </c>
      <c r="B408" s="32">
        <v>22</v>
      </c>
      <c r="C408" s="35" t="s">
        <v>119</v>
      </c>
      <c r="D408" s="34">
        <v>53438969.329999998</v>
      </c>
      <c r="E408" s="108">
        <v>0.47283411462296931</v>
      </c>
      <c r="F408" s="108">
        <v>98.344801490492102</v>
      </c>
      <c r="H408" s="97" t="s">
        <v>5</v>
      </c>
    </row>
    <row r="409" spans="1:8" ht="15" customHeight="1" x14ac:dyDescent="0.25">
      <c r="A409" s="97" t="s">
        <v>360</v>
      </c>
      <c r="B409" s="32">
        <v>23</v>
      </c>
      <c r="C409" s="35" t="s">
        <v>120</v>
      </c>
      <c r="D409" s="34">
        <v>52747391.979999997</v>
      </c>
      <c r="E409" s="108">
        <v>0.46671495910630456</v>
      </c>
      <c r="F409" s="108">
        <v>98.8115164495984</v>
      </c>
      <c r="H409" s="97" t="s">
        <v>5</v>
      </c>
    </row>
    <row r="410" spans="1:8" ht="15" customHeight="1" x14ac:dyDescent="0.25">
      <c r="A410" s="97" t="s">
        <v>364</v>
      </c>
      <c r="B410" s="32">
        <v>24</v>
      </c>
      <c r="C410" s="35" t="s">
        <v>123</v>
      </c>
      <c r="D410" s="34">
        <v>29296764.550000001</v>
      </c>
      <c r="E410" s="108">
        <v>0.25922112460242025</v>
      </c>
      <c r="F410" s="108">
        <v>99.07073757420082</v>
      </c>
      <c r="H410" s="97" t="s">
        <v>5</v>
      </c>
    </row>
    <row r="411" spans="1:8" ht="15" customHeight="1" x14ac:dyDescent="0.25">
      <c r="A411" s="97" t="s">
        <v>366</v>
      </c>
      <c r="B411" s="32">
        <v>25</v>
      </c>
      <c r="C411" s="35" t="s">
        <v>108</v>
      </c>
      <c r="D411" s="34">
        <v>27598137.270000003</v>
      </c>
      <c r="E411" s="108">
        <v>0.2441914760878047</v>
      </c>
      <c r="F411" s="108">
        <v>99.314929050288626</v>
      </c>
      <c r="H411" s="97" t="s">
        <v>5</v>
      </c>
    </row>
    <row r="412" spans="1:8" ht="15" customHeight="1" x14ac:dyDescent="0.25">
      <c r="A412" s="97" t="s">
        <v>363</v>
      </c>
      <c r="B412" s="32">
        <v>26</v>
      </c>
      <c r="C412" s="35" t="s">
        <v>122</v>
      </c>
      <c r="D412" s="34">
        <v>21905380.789999999</v>
      </c>
      <c r="E412" s="108">
        <v>0.19382131544037864</v>
      </c>
      <c r="F412" s="108">
        <v>99.508750365729</v>
      </c>
      <c r="H412" s="97" t="s">
        <v>5</v>
      </c>
    </row>
    <row r="413" spans="1:8" ht="15" customHeight="1" x14ac:dyDescent="0.25">
      <c r="A413" s="97" t="s">
        <v>370</v>
      </c>
      <c r="B413" s="32">
        <v>27</v>
      </c>
      <c r="C413" s="35" t="s">
        <v>127</v>
      </c>
      <c r="D413" s="34">
        <v>15599013.770000001</v>
      </c>
      <c r="E413" s="108">
        <v>0.138021858531407</v>
      </c>
      <c r="F413" s="108">
        <v>99.646772224260403</v>
      </c>
      <c r="H413" s="97" t="s">
        <v>5</v>
      </c>
    </row>
    <row r="414" spans="1:8" ht="15" customHeight="1" x14ac:dyDescent="0.25">
      <c r="A414" s="97" t="s">
        <v>365</v>
      </c>
      <c r="B414" s="32">
        <v>28</v>
      </c>
      <c r="C414" s="35" t="s">
        <v>124</v>
      </c>
      <c r="D414" s="34">
        <v>10630225.010000002</v>
      </c>
      <c r="E414" s="108">
        <v>9.4057447100211425E-2</v>
      </c>
      <c r="F414" s="108">
        <v>99.740829671360615</v>
      </c>
      <c r="G414" s="2"/>
      <c r="H414" s="97" t="s">
        <v>5</v>
      </c>
    </row>
    <row r="415" spans="1:8" ht="15" customHeight="1" x14ac:dyDescent="0.25">
      <c r="A415" s="97" t="s">
        <v>371</v>
      </c>
      <c r="B415" s="32">
        <v>29</v>
      </c>
      <c r="C415" s="35" t="s">
        <v>128</v>
      </c>
      <c r="D415" s="34">
        <v>7964371.2999999998</v>
      </c>
      <c r="E415" s="108">
        <v>7.0469668471880437E-2</v>
      </c>
      <c r="F415" s="108">
        <v>99.811299339832502</v>
      </c>
      <c r="H415" s="97" t="s">
        <v>5</v>
      </c>
    </row>
    <row r="416" spans="1:8" ht="15" customHeight="1" x14ac:dyDescent="0.25">
      <c r="A416" s="97" t="s">
        <v>369</v>
      </c>
      <c r="B416" s="32">
        <v>30</v>
      </c>
      <c r="C416" s="35" t="s">
        <v>126</v>
      </c>
      <c r="D416" s="34">
        <v>6040666.0700000003</v>
      </c>
      <c r="E416" s="108">
        <v>5.3448504504333819E-2</v>
      </c>
      <c r="F416" s="108">
        <v>99.864747844336833</v>
      </c>
      <c r="H416" s="97" t="s">
        <v>5</v>
      </c>
    </row>
    <row r="417" spans="1:8" ht="15" customHeight="1" x14ac:dyDescent="0.25">
      <c r="A417" s="97" t="s">
        <v>368</v>
      </c>
      <c r="B417" s="32">
        <v>31</v>
      </c>
      <c r="C417" s="35" t="s">
        <v>125</v>
      </c>
      <c r="D417" s="34">
        <v>5698591.4800000004</v>
      </c>
      <c r="E417" s="108">
        <v>5.042178939501258E-2</v>
      </c>
      <c r="F417" s="108">
        <v>99.91516963373185</v>
      </c>
      <c r="H417" s="97" t="s">
        <v>5</v>
      </c>
    </row>
    <row r="418" spans="1:8" ht="15" customHeight="1" x14ac:dyDescent="0.25">
      <c r="A418" s="97" t="s">
        <v>367</v>
      </c>
      <c r="B418" s="32">
        <v>32</v>
      </c>
      <c r="C418" s="35" t="s">
        <v>79</v>
      </c>
      <c r="D418" s="34">
        <v>4859146.41</v>
      </c>
      <c r="E418" s="108">
        <v>4.2994283374135016E-2</v>
      </c>
      <c r="F418" s="108">
        <v>99.958163917105978</v>
      </c>
      <c r="H418" s="97" t="s">
        <v>5</v>
      </c>
    </row>
    <row r="419" spans="1:8" ht="15" customHeight="1" x14ac:dyDescent="0.25">
      <c r="A419" s="97" t="s">
        <v>353</v>
      </c>
      <c r="B419" s="32">
        <v>33</v>
      </c>
      <c r="C419" s="35" t="s">
        <v>169</v>
      </c>
      <c r="D419" s="34">
        <v>4728248.4099999992</v>
      </c>
      <c r="E419" s="108">
        <v>4.1836082894000162E-2</v>
      </c>
      <c r="F419" s="108">
        <v>99.999999999999972</v>
      </c>
      <c r="H419" s="97" t="s">
        <v>5</v>
      </c>
    </row>
    <row r="420" spans="1:8" ht="21" customHeight="1" x14ac:dyDescent="0.3">
      <c r="A420" s="97" t="s">
        <v>21</v>
      </c>
      <c r="B420" s="36"/>
      <c r="C420" s="37" t="s">
        <v>21</v>
      </c>
      <c r="D420" s="38">
        <v>11301843009.490002</v>
      </c>
      <c r="E420" s="112">
        <v>99.999999999999972</v>
      </c>
      <c r="F420" s="113"/>
    </row>
    <row r="421" spans="1:8" x14ac:dyDescent="0.25">
      <c r="A421" s="97" t="s">
        <v>208</v>
      </c>
      <c r="B421" s="50" t="s">
        <v>107</v>
      </c>
      <c r="C421" s="7"/>
    </row>
    <row r="422" spans="1:8" x14ac:dyDescent="0.25">
      <c r="A422" s="97" t="s">
        <v>208</v>
      </c>
    </row>
    <row r="423" spans="1:8" x14ac:dyDescent="0.25">
      <c r="A423" s="97" t="s">
        <v>208</v>
      </c>
    </row>
    <row r="424" spans="1:8" x14ac:dyDescent="0.25">
      <c r="A424" s="97" t="s">
        <v>208</v>
      </c>
    </row>
    <row r="425" spans="1:8" x14ac:dyDescent="0.25">
      <c r="A425" s="97" t="s">
        <v>208</v>
      </c>
    </row>
    <row r="426" spans="1:8" x14ac:dyDescent="0.25">
      <c r="A426" s="97" t="s">
        <v>208</v>
      </c>
    </row>
    <row r="427" spans="1:8" x14ac:dyDescent="0.25">
      <c r="A427" s="97" t="s">
        <v>208</v>
      </c>
    </row>
    <row r="428" spans="1:8" x14ac:dyDescent="0.25">
      <c r="A428" s="97" t="s">
        <v>208</v>
      </c>
    </row>
    <row r="429" spans="1:8" x14ac:dyDescent="0.25">
      <c r="A429" s="97" t="s">
        <v>208</v>
      </c>
    </row>
    <row r="430" spans="1:8" x14ac:dyDescent="0.25">
      <c r="A430" s="97" t="s">
        <v>208</v>
      </c>
    </row>
    <row r="431" spans="1:8" x14ac:dyDescent="0.25">
      <c r="A431" s="97" t="s">
        <v>208</v>
      </c>
    </row>
    <row r="432" spans="1:8" x14ac:dyDescent="0.25">
      <c r="A432" s="97" t="s">
        <v>208</v>
      </c>
    </row>
    <row r="433" spans="1:6" x14ac:dyDescent="0.25">
      <c r="A433" s="97" t="s">
        <v>208</v>
      </c>
    </row>
    <row r="434" spans="1:6" x14ac:dyDescent="0.25">
      <c r="A434" s="97" t="s">
        <v>208</v>
      </c>
    </row>
    <row r="435" spans="1:6" x14ac:dyDescent="0.25">
      <c r="A435" s="97" t="s">
        <v>208</v>
      </c>
    </row>
    <row r="436" spans="1:6" x14ac:dyDescent="0.25">
      <c r="A436" s="97" t="s">
        <v>208</v>
      </c>
    </row>
    <row r="437" spans="1:6" x14ac:dyDescent="0.25">
      <c r="A437" s="97" t="s">
        <v>208</v>
      </c>
    </row>
    <row r="438" spans="1:6" x14ac:dyDescent="0.25">
      <c r="A438" s="97" t="s">
        <v>208</v>
      </c>
    </row>
    <row r="439" spans="1:6" x14ac:dyDescent="0.25">
      <c r="A439" s="97" t="s">
        <v>208</v>
      </c>
    </row>
    <row r="440" spans="1:6" x14ac:dyDescent="0.25">
      <c r="A440" s="97" t="s">
        <v>208</v>
      </c>
    </row>
    <row r="441" spans="1:6" x14ac:dyDescent="0.25">
      <c r="A441" s="97" t="s">
        <v>208</v>
      </c>
    </row>
    <row r="442" spans="1:6" x14ac:dyDescent="0.25">
      <c r="A442" s="97" t="s">
        <v>208</v>
      </c>
    </row>
    <row r="443" spans="1:6" x14ac:dyDescent="0.25">
      <c r="A443" s="97" t="s">
        <v>208</v>
      </c>
    </row>
    <row r="444" spans="1:6" ht="20" x14ac:dyDescent="0.4">
      <c r="A444" s="97" t="s">
        <v>208</v>
      </c>
      <c r="B444" s="133" t="s">
        <v>42</v>
      </c>
      <c r="C444" s="133"/>
      <c r="D444" s="133"/>
      <c r="E444" s="133"/>
      <c r="F444" s="133"/>
    </row>
    <row r="445" spans="1:6" ht="13" x14ac:dyDescent="0.3">
      <c r="A445" s="97" t="s">
        <v>208</v>
      </c>
      <c r="B445" s="134" t="s">
        <v>86</v>
      </c>
      <c r="C445" s="134"/>
      <c r="D445" s="134"/>
      <c r="E445" s="134"/>
      <c r="F445" s="134"/>
    </row>
    <row r="446" spans="1:6" ht="13" x14ac:dyDescent="0.3">
      <c r="A446" s="97" t="s">
        <v>208</v>
      </c>
      <c r="B446" s="134" t="s">
        <v>160</v>
      </c>
      <c r="C446" s="134"/>
      <c r="D446" s="134"/>
      <c r="E446" s="134"/>
      <c r="F446" s="134"/>
    </row>
    <row r="447" spans="1:6" ht="13" x14ac:dyDescent="0.3">
      <c r="A447" s="97" t="s">
        <v>208</v>
      </c>
      <c r="B447" s="134" t="s">
        <v>91</v>
      </c>
      <c r="C447" s="134"/>
      <c r="D447" s="134"/>
      <c r="E447" s="134"/>
      <c r="F447" s="134"/>
    </row>
    <row r="448" spans="1:6" x14ac:dyDescent="0.25">
      <c r="A448" s="97" t="s">
        <v>208</v>
      </c>
    </row>
    <row r="449" spans="1:8" ht="22.5" customHeight="1" x14ac:dyDescent="0.25">
      <c r="A449" s="97" t="s">
        <v>33</v>
      </c>
      <c r="B449" s="31" t="s">
        <v>32</v>
      </c>
      <c r="C449" s="31" t="s">
        <v>33</v>
      </c>
      <c r="D449" s="31" t="s">
        <v>50</v>
      </c>
      <c r="E449" s="107" t="s">
        <v>100</v>
      </c>
      <c r="F449" s="107" t="s">
        <v>60</v>
      </c>
    </row>
    <row r="450" spans="1:8" ht="15" customHeight="1" x14ac:dyDescent="0.25">
      <c r="A450" s="97" t="s">
        <v>372</v>
      </c>
      <c r="B450" s="32">
        <v>1</v>
      </c>
      <c r="C450" s="33" t="s">
        <v>84</v>
      </c>
      <c r="D450" s="34">
        <v>3029604226.9099998</v>
      </c>
      <c r="E450" s="108">
        <v>23.096760341041787</v>
      </c>
      <c r="F450" s="108">
        <v>23.096760341041787</v>
      </c>
      <c r="H450" s="97" t="s">
        <v>6</v>
      </c>
    </row>
    <row r="451" spans="1:8" ht="15" customHeight="1" x14ac:dyDescent="0.25">
      <c r="A451" s="97" t="s">
        <v>374</v>
      </c>
      <c r="B451" s="32">
        <v>2</v>
      </c>
      <c r="C451" s="35" t="s">
        <v>93</v>
      </c>
      <c r="D451" s="34">
        <v>2537110923.8099999</v>
      </c>
      <c r="E451" s="108">
        <v>19.342144576305245</v>
      </c>
      <c r="F451" s="108">
        <v>42.438904917347031</v>
      </c>
      <c r="H451" s="97" t="s">
        <v>6</v>
      </c>
    </row>
    <row r="452" spans="1:8" ht="15" customHeight="1" x14ac:dyDescent="0.25">
      <c r="A452" s="97" t="s">
        <v>373</v>
      </c>
      <c r="B452" s="32">
        <v>3</v>
      </c>
      <c r="C452" s="35" t="s">
        <v>92</v>
      </c>
      <c r="D452" s="34">
        <v>1789327233.1599998</v>
      </c>
      <c r="E452" s="108">
        <v>13.641274298771181</v>
      </c>
      <c r="F452" s="108">
        <v>56.080179216118211</v>
      </c>
      <c r="H452" s="97" t="s">
        <v>6</v>
      </c>
    </row>
    <row r="453" spans="1:8" ht="15" customHeight="1" x14ac:dyDescent="0.25">
      <c r="A453" s="97" t="s">
        <v>375</v>
      </c>
      <c r="B453" s="32">
        <v>4</v>
      </c>
      <c r="C453" s="35" t="s">
        <v>110</v>
      </c>
      <c r="D453" s="34">
        <v>1228492233.6300001</v>
      </c>
      <c r="E453" s="108">
        <v>9.3656426964795543</v>
      </c>
      <c r="F453" s="108">
        <v>65.445821912597765</v>
      </c>
      <c r="H453" s="97" t="s">
        <v>6</v>
      </c>
    </row>
    <row r="454" spans="1:8" ht="15" customHeight="1" x14ac:dyDescent="0.25">
      <c r="A454" s="97" t="s">
        <v>376</v>
      </c>
      <c r="B454" s="32">
        <v>5</v>
      </c>
      <c r="C454" s="35" t="s">
        <v>109</v>
      </c>
      <c r="D454" s="34">
        <v>1226651315.8699996</v>
      </c>
      <c r="E454" s="108">
        <v>9.3516081120501351</v>
      </c>
      <c r="F454" s="108">
        <v>74.797430024647895</v>
      </c>
      <c r="H454" s="97" t="s">
        <v>6</v>
      </c>
    </row>
    <row r="455" spans="1:8" ht="15" customHeight="1" x14ac:dyDescent="0.25">
      <c r="A455" s="97" t="s">
        <v>377</v>
      </c>
      <c r="B455" s="32">
        <v>6</v>
      </c>
      <c r="C455" s="35" t="s">
        <v>111</v>
      </c>
      <c r="D455" s="34">
        <v>802309219.49999988</v>
      </c>
      <c r="E455" s="108">
        <v>6.1165559506430798</v>
      </c>
      <c r="F455" s="108">
        <v>80.91398597529097</v>
      </c>
      <c r="H455" s="97" t="s">
        <v>6</v>
      </c>
    </row>
    <row r="456" spans="1:8" ht="15" customHeight="1" x14ac:dyDescent="0.25">
      <c r="A456" s="97" t="s">
        <v>378</v>
      </c>
      <c r="B456" s="32">
        <v>7</v>
      </c>
      <c r="C456" s="35" t="s">
        <v>94</v>
      </c>
      <c r="D456" s="34">
        <v>510425408.64999998</v>
      </c>
      <c r="E456" s="108">
        <v>3.8913245601032056</v>
      </c>
      <c r="F456" s="108">
        <v>84.80531053539417</v>
      </c>
      <c r="H456" s="97" t="s">
        <v>6</v>
      </c>
    </row>
    <row r="457" spans="1:8" ht="15" customHeight="1" x14ac:dyDescent="0.25">
      <c r="A457" s="97" t="s">
        <v>380</v>
      </c>
      <c r="B457" s="32">
        <v>8</v>
      </c>
      <c r="C457" s="35" t="s">
        <v>77</v>
      </c>
      <c r="D457" s="34">
        <v>354446467.84000003</v>
      </c>
      <c r="E457" s="108">
        <v>2.7021896288344638</v>
      </c>
      <c r="F457" s="108">
        <v>87.507500164228631</v>
      </c>
      <c r="H457" s="97" t="s">
        <v>6</v>
      </c>
    </row>
    <row r="458" spans="1:8" ht="15" customHeight="1" x14ac:dyDescent="0.25">
      <c r="A458" s="97" t="s">
        <v>379</v>
      </c>
      <c r="B458" s="32">
        <v>9</v>
      </c>
      <c r="C458" s="35" t="s">
        <v>112</v>
      </c>
      <c r="D458" s="34">
        <v>270729699.15999997</v>
      </c>
      <c r="E458" s="108">
        <v>2.0639590224887212</v>
      </c>
      <c r="F458" s="108">
        <v>89.571459186717348</v>
      </c>
      <c r="H458" s="97" t="s">
        <v>6</v>
      </c>
    </row>
    <row r="459" spans="1:8" ht="15" customHeight="1" x14ac:dyDescent="0.25">
      <c r="A459" s="97" t="s">
        <v>383</v>
      </c>
      <c r="B459" s="32">
        <v>10</v>
      </c>
      <c r="C459" s="35" t="s">
        <v>113</v>
      </c>
      <c r="D459" s="34">
        <v>174017045.94999999</v>
      </c>
      <c r="E459" s="108">
        <v>1.3266518345409626</v>
      </c>
      <c r="F459" s="108">
        <v>90.898111021258316</v>
      </c>
      <c r="H459" s="97" t="s">
        <v>6</v>
      </c>
    </row>
    <row r="460" spans="1:8" ht="15" customHeight="1" x14ac:dyDescent="0.25">
      <c r="A460" s="97" t="s">
        <v>382</v>
      </c>
      <c r="B460" s="32">
        <v>11</v>
      </c>
      <c r="C460" s="35" t="s">
        <v>85</v>
      </c>
      <c r="D460" s="34">
        <v>154882801.84</v>
      </c>
      <c r="E460" s="108">
        <v>1.1807783086889048</v>
      </c>
      <c r="F460" s="108">
        <v>92.078889329947216</v>
      </c>
      <c r="H460" s="97" t="s">
        <v>6</v>
      </c>
    </row>
    <row r="461" spans="1:8" ht="15" customHeight="1" x14ac:dyDescent="0.25">
      <c r="A461" s="97" t="s">
        <v>388</v>
      </c>
      <c r="B461" s="32">
        <v>12</v>
      </c>
      <c r="C461" s="35" t="s">
        <v>118</v>
      </c>
      <c r="D461" s="34">
        <v>113810539.19</v>
      </c>
      <c r="E461" s="108">
        <v>0.86765615277650687</v>
      </c>
      <c r="F461" s="108">
        <v>92.946545482723721</v>
      </c>
      <c r="H461" s="97" t="s">
        <v>6</v>
      </c>
    </row>
    <row r="462" spans="1:8" ht="15" customHeight="1" x14ac:dyDescent="0.25">
      <c r="A462" s="97" t="s">
        <v>384</v>
      </c>
      <c r="B462" s="32">
        <v>13</v>
      </c>
      <c r="C462" s="35" t="s">
        <v>114</v>
      </c>
      <c r="D462" s="34">
        <v>109082413.55999999</v>
      </c>
      <c r="E462" s="108">
        <v>0.83161039354219635</v>
      </c>
      <c r="F462" s="108">
        <v>93.778155876265913</v>
      </c>
      <c r="H462" s="97" t="s">
        <v>6</v>
      </c>
    </row>
    <row r="463" spans="1:8" ht="15" customHeight="1" x14ac:dyDescent="0.25">
      <c r="A463" s="97" t="s">
        <v>385</v>
      </c>
      <c r="B463" s="32">
        <v>14</v>
      </c>
      <c r="C463" s="35" t="s">
        <v>115</v>
      </c>
      <c r="D463" s="34">
        <v>89076854.439999983</v>
      </c>
      <c r="E463" s="108">
        <v>0.6790942330553007</v>
      </c>
      <c r="F463" s="108">
        <v>94.457250109321208</v>
      </c>
      <c r="H463" s="97" t="s">
        <v>6</v>
      </c>
    </row>
    <row r="464" spans="1:8" ht="15" customHeight="1" x14ac:dyDescent="0.25">
      <c r="A464" s="97" t="s">
        <v>392</v>
      </c>
      <c r="B464" s="32">
        <v>15</v>
      </c>
      <c r="C464" s="35" t="s">
        <v>168</v>
      </c>
      <c r="D464" s="34">
        <v>82923698.049999997</v>
      </c>
      <c r="E464" s="108">
        <v>0.63218448252800807</v>
      </c>
      <c r="F464" s="108">
        <v>95.089434591849212</v>
      </c>
      <c r="H464" s="97" t="s">
        <v>6</v>
      </c>
    </row>
    <row r="465" spans="1:8" ht="15" customHeight="1" x14ac:dyDescent="0.25">
      <c r="A465" s="97" t="s">
        <v>386</v>
      </c>
      <c r="B465" s="32">
        <v>16</v>
      </c>
      <c r="C465" s="35" t="s">
        <v>117</v>
      </c>
      <c r="D465" s="34">
        <v>81079467.099999994</v>
      </c>
      <c r="E465" s="108">
        <v>0.61812463936851825</v>
      </c>
      <c r="F465" s="108">
        <v>95.707559231217729</v>
      </c>
      <c r="H465" s="97" t="s">
        <v>6</v>
      </c>
    </row>
    <row r="466" spans="1:8" ht="15" customHeight="1" x14ac:dyDescent="0.25">
      <c r="A466" s="97" t="s">
        <v>381</v>
      </c>
      <c r="B466" s="32">
        <v>17</v>
      </c>
      <c r="C466" s="35" t="s">
        <v>116</v>
      </c>
      <c r="D466" s="34">
        <v>75188701.219999999</v>
      </c>
      <c r="E466" s="108">
        <v>0.57321527247926096</v>
      </c>
      <c r="F466" s="108">
        <v>96.280774503696989</v>
      </c>
      <c r="H466" s="97" t="s">
        <v>6</v>
      </c>
    </row>
    <row r="467" spans="1:8" ht="15" customHeight="1" x14ac:dyDescent="0.25">
      <c r="A467" s="97" t="s">
        <v>395</v>
      </c>
      <c r="B467" s="32">
        <v>18</v>
      </c>
      <c r="C467" s="35" t="s">
        <v>121</v>
      </c>
      <c r="D467" s="34">
        <v>63081512.939999998</v>
      </c>
      <c r="E467" s="108">
        <v>0.48091383467982879</v>
      </c>
      <c r="F467" s="108">
        <v>96.761688338376814</v>
      </c>
      <c r="H467" s="97" t="s">
        <v>6</v>
      </c>
    </row>
    <row r="468" spans="1:8" ht="15" customHeight="1" x14ac:dyDescent="0.25">
      <c r="A468" s="97" t="s">
        <v>389</v>
      </c>
      <c r="B468" s="32">
        <v>19</v>
      </c>
      <c r="C468" s="35" t="s">
        <v>80</v>
      </c>
      <c r="D468" s="34">
        <v>61313347.759999998</v>
      </c>
      <c r="E468" s="108">
        <v>0.46743389329240609</v>
      </c>
      <c r="F468" s="108">
        <v>97.229122231669223</v>
      </c>
      <c r="H468" s="97" t="s">
        <v>6</v>
      </c>
    </row>
    <row r="469" spans="1:8" ht="15" customHeight="1" x14ac:dyDescent="0.25">
      <c r="A469" s="97" t="s">
        <v>391</v>
      </c>
      <c r="B469" s="32">
        <v>20</v>
      </c>
      <c r="C469" s="35" t="s">
        <v>119</v>
      </c>
      <c r="D469" s="34">
        <v>60612358.420000002</v>
      </c>
      <c r="E469" s="108">
        <v>0.46208976858997974</v>
      </c>
      <c r="F469" s="108">
        <v>97.691212000259199</v>
      </c>
      <c r="H469" s="97" t="s">
        <v>6</v>
      </c>
    </row>
    <row r="470" spans="1:8" ht="15" customHeight="1" x14ac:dyDescent="0.25">
      <c r="A470" s="97" t="s">
        <v>393</v>
      </c>
      <c r="B470" s="32">
        <v>21</v>
      </c>
      <c r="C470" s="35" t="s">
        <v>120</v>
      </c>
      <c r="D470" s="34">
        <v>57150395.149999999</v>
      </c>
      <c r="E470" s="108">
        <v>0.43569683737921439</v>
      </c>
      <c r="F470" s="108">
        <v>98.12690883763841</v>
      </c>
      <c r="H470" s="97" t="s">
        <v>6</v>
      </c>
    </row>
    <row r="471" spans="1:8" ht="15" customHeight="1" x14ac:dyDescent="0.25">
      <c r="A471" s="97" t="s">
        <v>394</v>
      </c>
      <c r="B471" s="32">
        <v>22</v>
      </c>
      <c r="C471" s="35" t="s">
        <v>78</v>
      </c>
      <c r="D471" s="34">
        <v>56804097.149999999</v>
      </c>
      <c r="E471" s="108">
        <v>0.43305676913480884</v>
      </c>
      <c r="F471" s="108">
        <v>98.559965606773218</v>
      </c>
      <c r="H471" s="97" t="s">
        <v>6</v>
      </c>
    </row>
    <row r="472" spans="1:8" ht="15" customHeight="1" x14ac:dyDescent="0.25">
      <c r="A472" s="97" t="s">
        <v>390</v>
      </c>
      <c r="B472" s="32">
        <v>23</v>
      </c>
      <c r="C472" s="35" t="s">
        <v>87</v>
      </c>
      <c r="D472" s="34">
        <v>50068302.849999994</v>
      </c>
      <c r="E472" s="108">
        <v>0.38170516839706764</v>
      </c>
      <c r="F472" s="108">
        <v>98.94167077517028</v>
      </c>
      <c r="H472" s="97" t="s">
        <v>6</v>
      </c>
    </row>
    <row r="473" spans="1:8" ht="15" customHeight="1" x14ac:dyDescent="0.25">
      <c r="A473" s="97" t="s">
        <v>397</v>
      </c>
      <c r="B473" s="32">
        <v>24</v>
      </c>
      <c r="C473" s="35" t="s">
        <v>123</v>
      </c>
      <c r="D473" s="34">
        <v>29852099.669999998</v>
      </c>
      <c r="E473" s="108">
        <v>0.22758312311245829</v>
      </c>
      <c r="F473" s="108">
        <v>99.169253898282733</v>
      </c>
      <c r="H473" s="97" t="s">
        <v>6</v>
      </c>
    </row>
    <row r="474" spans="1:8" ht="15" customHeight="1" x14ac:dyDescent="0.25">
      <c r="A474" s="97" t="s">
        <v>398</v>
      </c>
      <c r="B474" s="32">
        <v>25</v>
      </c>
      <c r="C474" s="35" t="s">
        <v>108</v>
      </c>
      <c r="D474" s="34">
        <v>25637351.77</v>
      </c>
      <c r="E474" s="108">
        <v>0.19545119601797548</v>
      </c>
      <c r="F474" s="108">
        <v>99.364705094300703</v>
      </c>
      <c r="H474" s="97" t="s">
        <v>6</v>
      </c>
    </row>
    <row r="475" spans="1:8" ht="15" customHeight="1" x14ac:dyDescent="0.25">
      <c r="A475" s="97" t="s">
        <v>396</v>
      </c>
      <c r="B475" s="32">
        <v>26</v>
      </c>
      <c r="C475" s="35" t="s">
        <v>122</v>
      </c>
      <c r="D475" s="34">
        <v>24756508.739999998</v>
      </c>
      <c r="E475" s="108">
        <v>0.18873592272211751</v>
      </c>
      <c r="F475" s="108">
        <v>99.55344101702282</v>
      </c>
      <c r="H475" s="97" t="s">
        <v>6</v>
      </c>
    </row>
    <row r="476" spans="1:8" ht="15" customHeight="1" x14ac:dyDescent="0.25">
      <c r="A476" s="97" t="s">
        <v>402</v>
      </c>
      <c r="B476" s="32">
        <v>27</v>
      </c>
      <c r="C476" s="35" t="s">
        <v>127</v>
      </c>
      <c r="D476" s="34">
        <v>19340227.559999999</v>
      </c>
      <c r="E476" s="108">
        <v>0.14744387960870156</v>
      </c>
      <c r="F476" s="108">
        <v>99.700884896631521</v>
      </c>
      <c r="G476" s="2"/>
      <c r="H476" s="97" t="s">
        <v>6</v>
      </c>
    </row>
    <row r="477" spans="1:8" ht="15" customHeight="1" x14ac:dyDescent="0.25">
      <c r="A477" s="97" t="s">
        <v>399</v>
      </c>
      <c r="B477" s="32">
        <v>28</v>
      </c>
      <c r="C477" s="35" t="s">
        <v>124</v>
      </c>
      <c r="D477" s="34">
        <v>11236007.930000002</v>
      </c>
      <c r="E477" s="108">
        <v>8.5659829770551893E-2</v>
      </c>
      <c r="F477" s="108">
        <v>99.78654472640207</v>
      </c>
      <c r="H477" s="97" t="s">
        <v>6</v>
      </c>
    </row>
    <row r="478" spans="1:8" ht="15" customHeight="1" x14ac:dyDescent="0.25">
      <c r="A478" s="97" t="s">
        <v>404</v>
      </c>
      <c r="B478" s="32">
        <v>29</v>
      </c>
      <c r="C478" s="35" t="s">
        <v>128</v>
      </c>
      <c r="D478" s="34">
        <v>10092757.550000001</v>
      </c>
      <c r="E478" s="108">
        <v>7.6944044453736191E-2</v>
      </c>
      <c r="F478" s="108">
        <v>99.86348877085581</v>
      </c>
      <c r="H478" s="97" t="s">
        <v>6</v>
      </c>
    </row>
    <row r="479" spans="1:8" ht="15" customHeight="1" x14ac:dyDescent="0.25">
      <c r="A479" s="97" t="s">
        <v>401</v>
      </c>
      <c r="B479" s="32">
        <v>30</v>
      </c>
      <c r="C479" s="35" t="s">
        <v>125</v>
      </c>
      <c r="D479" s="34">
        <v>8426738.9299999997</v>
      </c>
      <c r="E479" s="108">
        <v>6.4242836669543224E-2</v>
      </c>
      <c r="F479" s="108">
        <v>99.927731607525359</v>
      </c>
      <c r="H479" s="97" t="s">
        <v>6</v>
      </c>
    </row>
    <row r="480" spans="1:8" ht="15" customHeight="1" x14ac:dyDescent="0.25">
      <c r="A480" s="97" t="s">
        <v>400</v>
      </c>
      <c r="B480" s="32">
        <v>31</v>
      </c>
      <c r="C480" s="35" t="s">
        <v>79</v>
      </c>
      <c r="D480" s="34">
        <v>5530072.79</v>
      </c>
      <c r="E480" s="108">
        <v>4.2159554955935395E-2</v>
      </c>
      <c r="F480" s="108">
        <v>99.969891162481289</v>
      </c>
      <c r="H480" s="97" t="s">
        <v>6</v>
      </c>
    </row>
    <row r="481" spans="1:8" ht="15" customHeight="1" x14ac:dyDescent="0.25">
      <c r="A481" s="97" t="s">
        <v>387</v>
      </c>
      <c r="B481" s="32">
        <v>32</v>
      </c>
      <c r="C481" s="35" t="s">
        <v>169</v>
      </c>
      <c r="D481" s="34">
        <v>2117137.6999999997</v>
      </c>
      <c r="E481" s="108">
        <v>1.6140399340463771E-2</v>
      </c>
      <c r="F481" s="108">
        <v>99.986031561821747</v>
      </c>
      <c r="H481" s="97" t="s">
        <v>6</v>
      </c>
    </row>
    <row r="482" spans="1:8" ht="15" customHeight="1" x14ac:dyDescent="0.25">
      <c r="A482" s="97" t="s">
        <v>403</v>
      </c>
      <c r="B482" s="32">
        <v>33</v>
      </c>
      <c r="C482" s="35" t="s">
        <v>126</v>
      </c>
      <c r="D482" s="34">
        <v>1832241.35</v>
      </c>
      <c r="E482" s="108">
        <v>1.3968438178164065E-2</v>
      </c>
      <c r="F482" s="108">
        <v>99.999999999999915</v>
      </c>
      <c r="H482" s="97" t="s">
        <v>6</v>
      </c>
    </row>
    <row r="483" spans="1:8" ht="18.75" customHeight="1" x14ac:dyDescent="0.3">
      <c r="A483" s="97" t="s">
        <v>21</v>
      </c>
      <c r="B483" s="36"/>
      <c r="C483" s="37" t="s">
        <v>21</v>
      </c>
      <c r="D483" s="38">
        <v>13117009408.140001</v>
      </c>
      <c r="E483" s="112">
        <v>99.999999999999915</v>
      </c>
      <c r="F483" s="113"/>
    </row>
    <row r="484" spans="1:8" x14ac:dyDescent="0.25">
      <c r="A484" s="97" t="s">
        <v>208</v>
      </c>
      <c r="B484" s="50" t="s">
        <v>107</v>
      </c>
    </row>
    <row r="485" spans="1:8" x14ac:dyDescent="0.25">
      <c r="A485" s="97" t="s">
        <v>208</v>
      </c>
    </row>
    <row r="486" spans="1:8" x14ac:dyDescent="0.25">
      <c r="A486" s="97" t="s">
        <v>208</v>
      </c>
    </row>
    <row r="487" spans="1:8" x14ac:dyDescent="0.25">
      <c r="A487" s="97" t="s">
        <v>208</v>
      </c>
    </row>
    <row r="488" spans="1:8" x14ac:dyDescent="0.25">
      <c r="A488" s="97" t="s">
        <v>208</v>
      </c>
    </row>
    <row r="489" spans="1:8" x14ac:dyDescent="0.25">
      <c r="A489" s="97" t="s">
        <v>208</v>
      </c>
    </row>
    <row r="490" spans="1:8" x14ac:dyDescent="0.25">
      <c r="A490" s="97" t="s">
        <v>208</v>
      </c>
    </row>
    <row r="491" spans="1:8" x14ac:dyDescent="0.25">
      <c r="A491" s="97" t="s">
        <v>208</v>
      </c>
    </row>
    <row r="492" spans="1:8" x14ac:dyDescent="0.25">
      <c r="A492" s="97" t="s">
        <v>208</v>
      </c>
    </row>
    <row r="493" spans="1:8" x14ac:dyDescent="0.25">
      <c r="A493" s="97" t="s">
        <v>208</v>
      </c>
    </row>
    <row r="494" spans="1:8" x14ac:dyDescent="0.25">
      <c r="A494" s="97" t="s">
        <v>208</v>
      </c>
    </row>
    <row r="495" spans="1:8" x14ac:dyDescent="0.25">
      <c r="A495" s="97" t="s">
        <v>208</v>
      </c>
    </row>
    <row r="496" spans="1:8" x14ac:dyDescent="0.25">
      <c r="A496" s="97" t="s">
        <v>208</v>
      </c>
    </row>
    <row r="497" spans="1:6" x14ac:dyDescent="0.25">
      <c r="A497" s="97" t="s">
        <v>208</v>
      </c>
    </row>
    <row r="498" spans="1:6" x14ac:dyDescent="0.25">
      <c r="A498" s="97" t="s">
        <v>208</v>
      </c>
    </row>
    <row r="499" spans="1:6" x14ac:dyDescent="0.25">
      <c r="A499" s="97" t="s">
        <v>208</v>
      </c>
    </row>
    <row r="500" spans="1:6" x14ac:dyDescent="0.25">
      <c r="A500" s="97" t="s">
        <v>208</v>
      </c>
    </row>
    <row r="501" spans="1:6" x14ac:dyDescent="0.25">
      <c r="A501" s="97" t="s">
        <v>208</v>
      </c>
    </row>
    <row r="502" spans="1:6" x14ac:dyDescent="0.25">
      <c r="A502" s="97" t="s">
        <v>208</v>
      </c>
    </row>
    <row r="503" spans="1:6" x14ac:dyDescent="0.25">
      <c r="A503" s="97" t="s">
        <v>208</v>
      </c>
    </row>
    <row r="504" spans="1:6" x14ac:dyDescent="0.25">
      <c r="A504" s="97" t="s">
        <v>208</v>
      </c>
    </row>
    <row r="505" spans="1:6" x14ac:dyDescent="0.25">
      <c r="A505" s="97" t="s">
        <v>208</v>
      </c>
    </row>
    <row r="506" spans="1:6" x14ac:dyDescent="0.25">
      <c r="A506" s="97" t="s">
        <v>208</v>
      </c>
    </row>
    <row r="507" spans="1:6" ht="20" x14ac:dyDescent="0.4">
      <c r="A507" s="97" t="s">
        <v>208</v>
      </c>
      <c r="B507" s="133" t="s">
        <v>42</v>
      </c>
      <c r="C507" s="133"/>
      <c r="D507" s="133"/>
      <c r="E507" s="133"/>
      <c r="F507" s="133"/>
    </row>
    <row r="508" spans="1:6" ht="13" x14ac:dyDescent="0.3">
      <c r="A508" s="97" t="s">
        <v>208</v>
      </c>
      <c r="B508" s="134" t="s">
        <v>86</v>
      </c>
      <c r="C508" s="134"/>
      <c r="D508" s="134"/>
      <c r="E508" s="134"/>
      <c r="F508" s="134"/>
    </row>
    <row r="509" spans="1:6" ht="13" x14ac:dyDescent="0.3">
      <c r="A509" s="97" t="s">
        <v>208</v>
      </c>
      <c r="B509" s="134" t="s">
        <v>161</v>
      </c>
      <c r="C509" s="134"/>
      <c r="D509" s="134"/>
      <c r="E509" s="134"/>
      <c r="F509" s="134"/>
    </row>
    <row r="510" spans="1:6" ht="13" x14ac:dyDescent="0.3">
      <c r="A510" s="97" t="s">
        <v>208</v>
      </c>
      <c r="B510" s="134" t="s">
        <v>91</v>
      </c>
      <c r="C510" s="134"/>
      <c r="D510" s="134"/>
      <c r="E510" s="134"/>
      <c r="F510" s="134"/>
    </row>
    <row r="511" spans="1:6" x14ac:dyDescent="0.25">
      <c r="A511" s="97" t="s">
        <v>208</v>
      </c>
    </row>
    <row r="512" spans="1:6" ht="20.25" customHeight="1" x14ac:dyDescent="0.25">
      <c r="A512" s="97" t="s">
        <v>33</v>
      </c>
      <c r="B512" s="31" t="s">
        <v>32</v>
      </c>
      <c r="C512" s="31" t="s">
        <v>33</v>
      </c>
      <c r="D512" s="31" t="s">
        <v>50</v>
      </c>
      <c r="E512" s="107" t="s">
        <v>100</v>
      </c>
      <c r="F512" s="107" t="s">
        <v>60</v>
      </c>
    </row>
    <row r="513" spans="1:8" ht="15" customHeight="1" x14ac:dyDescent="0.25">
      <c r="A513" s="97" t="s">
        <v>405</v>
      </c>
      <c r="B513" s="32">
        <v>1</v>
      </c>
      <c r="C513" s="33" t="s">
        <v>84</v>
      </c>
      <c r="D513" s="34">
        <v>2206830872.4799995</v>
      </c>
      <c r="E513" s="108">
        <v>19.835667453374359</v>
      </c>
      <c r="F513" s="108">
        <v>19.835667453374359</v>
      </c>
      <c r="H513" s="97" t="s">
        <v>7</v>
      </c>
    </row>
    <row r="514" spans="1:8" ht="15" customHeight="1" x14ac:dyDescent="0.25">
      <c r="A514" s="97" t="s">
        <v>407</v>
      </c>
      <c r="B514" s="32">
        <v>2</v>
      </c>
      <c r="C514" s="35" t="s">
        <v>93</v>
      </c>
      <c r="D514" s="34">
        <v>1909277674.6700001</v>
      </c>
      <c r="E514" s="108">
        <v>17.161168761585387</v>
      </c>
      <c r="F514" s="108">
        <v>36.996836214959743</v>
      </c>
      <c r="H514" s="97" t="s">
        <v>7</v>
      </c>
    </row>
    <row r="515" spans="1:8" ht="15" customHeight="1" x14ac:dyDescent="0.25">
      <c r="A515" s="97" t="s">
        <v>406</v>
      </c>
      <c r="B515" s="32">
        <v>3</v>
      </c>
      <c r="C515" s="35" t="s">
        <v>92</v>
      </c>
      <c r="D515" s="34">
        <v>1691475401.6200001</v>
      </c>
      <c r="E515" s="108">
        <v>15.20349565093427</v>
      </c>
      <c r="F515" s="108">
        <v>52.200331865894015</v>
      </c>
      <c r="H515" s="97" t="s">
        <v>7</v>
      </c>
    </row>
    <row r="516" spans="1:8" ht="15" customHeight="1" x14ac:dyDescent="0.25">
      <c r="A516" s="97" t="s">
        <v>408</v>
      </c>
      <c r="B516" s="32">
        <v>4</v>
      </c>
      <c r="C516" s="35" t="s">
        <v>109</v>
      </c>
      <c r="D516" s="34">
        <v>1165235291.4099998</v>
      </c>
      <c r="E516" s="108">
        <v>10.473489397658403</v>
      </c>
      <c r="F516" s="108">
        <v>62.673821263552419</v>
      </c>
      <c r="H516" s="97" t="s">
        <v>7</v>
      </c>
    </row>
    <row r="517" spans="1:8" ht="15" customHeight="1" x14ac:dyDescent="0.25">
      <c r="A517" s="97" t="s">
        <v>409</v>
      </c>
      <c r="B517" s="32">
        <v>5</v>
      </c>
      <c r="C517" s="35" t="s">
        <v>110</v>
      </c>
      <c r="D517" s="34">
        <v>988938466.6700002</v>
      </c>
      <c r="E517" s="108">
        <v>8.8888798871440695</v>
      </c>
      <c r="F517" s="108">
        <v>71.562701150696483</v>
      </c>
      <c r="H517" s="97" t="s">
        <v>7</v>
      </c>
    </row>
    <row r="518" spans="1:8" ht="15" customHeight="1" x14ac:dyDescent="0.25">
      <c r="A518" s="97" t="s">
        <v>410</v>
      </c>
      <c r="B518" s="32">
        <v>6</v>
      </c>
      <c r="C518" s="35" t="s">
        <v>111</v>
      </c>
      <c r="D518" s="34">
        <v>704580173.43000007</v>
      </c>
      <c r="E518" s="108">
        <v>6.3329810130363651</v>
      </c>
      <c r="F518" s="108">
        <v>77.895682163732843</v>
      </c>
      <c r="H518" s="97" t="s">
        <v>7</v>
      </c>
    </row>
    <row r="519" spans="1:8" ht="15" customHeight="1" x14ac:dyDescent="0.25">
      <c r="A519" s="97" t="s">
        <v>411</v>
      </c>
      <c r="B519" s="32">
        <v>7</v>
      </c>
      <c r="C519" s="35" t="s">
        <v>94</v>
      </c>
      <c r="D519" s="34">
        <v>562692263.56999993</v>
      </c>
      <c r="E519" s="108">
        <v>5.0576493006090795</v>
      </c>
      <c r="F519" s="108">
        <v>82.953331464341929</v>
      </c>
      <c r="H519" s="97" t="s">
        <v>7</v>
      </c>
    </row>
    <row r="520" spans="1:8" ht="15" customHeight="1" x14ac:dyDescent="0.25">
      <c r="A520" s="97" t="s">
        <v>413</v>
      </c>
      <c r="B520" s="32">
        <v>8</v>
      </c>
      <c r="C520" s="35" t="s">
        <v>77</v>
      </c>
      <c r="D520" s="34">
        <v>317354756.03000003</v>
      </c>
      <c r="E520" s="108">
        <v>2.8524811229796145</v>
      </c>
      <c r="F520" s="108">
        <v>85.80581258732154</v>
      </c>
      <c r="H520" s="97" t="s">
        <v>7</v>
      </c>
    </row>
    <row r="521" spans="1:8" ht="15" customHeight="1" x14ac:dyDescent="0.25">
      <c r="A521" s="97" t="s">
        <v>412</v>
      </c>
      <c r="B521" s="32">
        <v>9</v>
      </c>
      <c r="C521" s="35" t="s">
        <v>112</v>
      </c>
      <c r="D521" s="34">
        <v>268919016.15999997</v>
      </c>
      <c r="E521" s="108">
        <v>2.4171259533105465</v>
      </c>
      <c r="F521" s="108">
        <v>88.222938540632086</v>
      </c>
      <c r="H521" s="97" t="s">
        <v>7</v>
      </c>
    </row>
    <row r="522" spans="1:8" ht="15" customHeight="1" x14ac:dyDescent="0.25">
      <c r="A522" s="97" t="s">
        <v>414</v>
      </c>
      <c r="B522" s="32">
        <v>10</v>
      </c>
      <c r="C522" s="35" t="s">
        <v>113</v>
      </c>
      <c r="D522" s="34">
        <v>171995115.75000003</v>
      </c>
      <c r="E522" s="108">
        <v>1.5459444410380618</v>
      </c>
      <c r="F522" s="108">
        <v>89.768882981670146</v>
      </c>
      <c r="H522" s="97" t="s">
        <v>7</v>
      </c>
    </row>
    <row r="523" spans="1:8" ht="15" customHeight="1" x14ac:dyDescent="0.25">
      <c r="A523" s="97" t="s">
        <v>415</v>
      </c>
      <c r="B523" s="32">
        <v>11</v>
      </c>
      <c r="C523" s="35" t="s">
        <v>85</v>
      </c>
      <c r="D523" s="34">
        <v>128905976.92</v>
      </c>
      <c r="E523" s="108">
        <v>1.1586461485668942</v>
      </c>
      <c r="F523" s="108">
        <v>90.927529130237033</v>
      </c>
      <c r="H523" s="97" t="s">
        <v>7</v>
      </c>
    </row>
    <row r="524" spans="1:8" ht="15" customHeight="1" x14ac:dyDescent="0.25">
      <c r="A524" s="97" t="s">
        <v>418</v>
      </c>
      <c r="B524" s="32">
        <v>12</v>
      </c>
      <c r="C524" s="35" t="s">
        <v>116</v>
      </c>
      <c r="D524" s="34">
        <v>106907217.36999999</v>
      </c>
      <c r="E524" s="108">
        <v>0.96091460318110322</v>
      </c>
      <c r="F524" s="108">
        <v>91.888443733418143</v>
      </c>
      <c r="H524" s="97" t="s">
        <v>7</v>
      </c>
    </row>
    <row r="525" spans="1:8" ht="15" customHeight="1" x14ac:dyDescent="0.25">
      <c r="A525" s="97" t="s">
        <v>423</v>
      </c>
      <c r="B525" s="32">
        <v>13</v>
      </c>
      <c r="C525" s="35" t="s">
        <v>118</v>
      </c>
      <c r="D525" s="34">
        <v>99002280.709999993</v>
      </c>
      <c r="E525" s="108">
        <v>0.88986262689098594</v>
      </c>
      <c r="F525" s="108">
        <v>92.778306360309131</v>
      </c>
      <c r="H525" s="97" t="s">
        <v>7</v>
      </c>
    </row>
    <row r="526" spans="1:8" ht="15" customHeight="1" x14ac:dyDescent="0.25">
      <c r="A526" s="97" t="s">
        <v>416</v>
      </c>
      <c r="B526" s="32">
        <v>14</v>
      </c>
      <c r="C526" s="35" t="s">
        <v>114</v>
      </c>
      <c r="D526" s="34">
        <v>96933164.299999982</v>
      </c>
      <c r="E526" s="108">
        <v>0.87126477893494503</v>
      </c>
      <c r="F526" s="108">
        <v>93.649571139244074</v>
      </c>
      <c r="H526" s="97" t="s">
        <v>7</v>
      </c>
    </row>
    <row r="527" spans="1:8" ht="15" customHeight="1" x14ac:dyDescent="0.25">
      <c r="A527" s="97" t="s">
        <v>422</v>
      </c>
      <c r="B527" s="32">
        <v>15</v>
      </c>
      <c r="C527" s="35" t="s">
        <v>168</v>
      </c>
      <c r="D527" s="34">
        <v>86026620.589999989</v>
      </c>
      <c r="E527" s="108">
        <v>0.77323344504566793</v>
      </c>
      <c r="F527" s="108">
        <v>94.422804584289736</v>
      </c>
      <c r="H527" s="97" t="s">
        <v>7</v>
      </c>
    </row>
    <row r="528" spans="1:8" ht="15" customHeight="1" x14ac:dyDescent="0.25">
      <c r="A528" s="97" t="s">
        <v>417</v>
      </c>
      <c r="B528" s="32">
        <v>16</v>
      </c>
      <c r="C528" s="35" t="s">
        <v>115</v>
      </c>
      <c r="D528" s="34">
        <v>83223767.510000005</v>
      </c>
      <c r="E528" s="108">
        <v>0.74804054861266334</v>
      </c>
      <c r="F528" s="108">
        <v>95.1708451329024</v>
      </c>
      <c r="H528" s="97" t="s">
        <v>7</v>
      </c>
    </row>
    <row r="529" spans="1:8" ht="15" customHeight="1" x14ac:dyDescent="0.25">
      <c r="A529" s="97" t="s">
        <v>419</v>
      </c>
      <c r="B529" s="32">
        <v>17</v>
      </c>
      <c r="C529" s="35" t="s">
        <v>117</v>
      </c>
      <c r="D529" s="34">
        <v>75875835.189999998</v>
      </c>
      <c r="E529" s="108">
        <v>0.681995096835188</v>
      </c>
      <c r="F529" s="108">
        <v>95.852840229737595</v>
      </c>
      <c r="H529" s="97" t="s">
        <v>7</v>
      </c>
    </row>
    <row r="530" spans="1:8" ht="15" customHeight="1" x14ac:dyDescent="0.25">
      <c r="A530" s="97" t="s">
        <v>424</v>
      </c>
      <c r="B530" s="32">
        <v>18</v>
      </c>
      <c r="C530" s="35" t="s">
        <v>120</v>
      </c>
      <c r="D530" s="34">
        <v>69538818.909999996</v>
      </c>
      <c r="E530" s="108">
        <v>0.62503606606204998</v>
      </c>
      <c r="F530" s="108">
        <v>96.477876295799646</v>
      </c>
      <c r="H530" s="97" t="s">
        <v>7</v>
      </c>
    </row>
    <row r="531" spans="1:8" ht="15" customHeight="1" x14ac:dyDescent="0.25">
      <c r="A531" s="97" t="s">
        <v>421</v>
      </c>
      <c r="B531" s="32">
        <v>19</v>
      </c>
      <c r="C531" s="35" t="s">
        <v>80</v>
      </c>
      <c r="D531" s="34">
        <v>61562122.390000001</v>
      </c>
      <c r="E531" s="108">
        <v>0.55333909031265782</v>
      </c>
      <c r="F531" s="108">
        <v>97.031215386112308</v>
      </c>
      <c r="H531" s="97" t="s">
        <v>7</v>
      </c>
    </row>
    <row r="532" spans="1:8" ht="15" customHeight="1" x14ac:dyDescent="0.25">
      <c r="A532" s="97" t="s">
        <v>425</v>
      </c>
      <c r="B532" s="32">
        <v>20</v>
      </c>
      <c r="C532" s="35" t="s">
        <v>119</v>
      </c>
      <c r="D532" s="34">
        <v>55380061.890000001</v>
      </c>
      <c r="E532" s="108">
        <v>0.49777284924551296</v>
      </c>
      <c r="F532" s="108">
        <v>97.528988235357815</v>
      </c>
      <c r="H532" s="97" t="s">
        <v>7</v>
      </c>
    </row>
    <row r="533" spans="1:8" ht="15" customHeight="1" x14ac:dyDescent="0.25">
      <c r="A533" s="97" t="s">
        <v>427</v>
      </c>
      <c r="B533" s="32">
        <v>21</v>
      </c>
      <c r="C533" s="35" t="s">
        <v>78</v>
      </c>
      <c r="D533" s="34">
        <v>50087064.069999993</v>
      </c>
      <c r="E533" s="108">
        <v>0.45019777410123174</v>
      </c>
      <c r="F533" s="108">
        <v>97.979186009459042</v>
      </c>
      <c r="H533" s="97" t="s">
        <v>7</v>
      </c>
    </row>
    <row r="534" spans="1:8" ht="15" customHeight="1" x14ac:dyDescent="0.25">
      <c r="A534" s="97" t="s">
        <v>426</v>
      </c>
      <c r="B534" s="32">
        <v>22</v>
      </c>
      <c r="C534" s="35" t="s">
        <v>87</v>
      </c>
      <c r="D534" s="34">
        <v>49568080.790000007</v>
      </c>
      <c r="E534" s="108">
        <v>0.44553299444624511</v>
      </c>
      <c r="F534" s="108">
        <v>98.424719003905281</v>
      </c>
      <c r="H534" s="97" t="s">
        <v>7</v>
      </c>
    </row>
    <row r="535" spans="1:8" ht="15" customHeight="1" x14ac:dyDescent="0.25">
      <c r="A535" s="97" t="s">
        <v>429</v>
      </c>
      <c r="B535" s="32">
        <v>23</v>
      </c>
      <c r="C535" s="35" t="s">
        <v>121</v>
      </c>
      <c r="D535" s="34">
        <v>38630154.969999999</v>
      </c>
      <c r="E535" s="108">
        <v>0.347219588602244</v>
      </c>
      <c r="F535" s="108">
        <v>98.771938592507524</v>
      </c>
      <c r="H535" s="97" t="s">
        <v>7</v>
      </c>
    </row>
    <row r="536" spans="1:8" ht="15" customHeight="1" x14ac:dyDescent="0.25">
      <c r="A536" s="97" t="s">
        <v>431</v>
      </c>
      <c r="B536" s="32">
        <v>24</v>
      </c>
      <c r="C536" s="35" t="s">
        <v>123</v>
      </c>
      <c r="D536" s="34">
        <v>28513613.93</v>
      </c>
      <c r="E536" s="108">
        <v>0.2562890391205131</v>
      </c>
      <c r="F536" s="108">
        <v>99.028227631628042</v>
      </c>
      <c r="H536" s="97" t="s">
        <v>7</v>
      </c>
    </row>
    <row r="537" spans="1:8" ht="15" customHeight="1" x14ac:dyDescent="0.25">
      <c r="A537" s="97" t="s">
        <v>430</v>
      </c>
      <c r="B537" s="32">
        <v>25</v>
      </c>
      <c r="C537" s="35" t="s">
        <v>108</v>
      </c>
      <c r="D537" s="34">
        <v>27632715.460000001</v>
      </c>
      <c r="E537" s="108">
        <v>0.24837125560162021</v>
      </c>
      <c r="F537" s="108">
        <v>99.276598887229667</v>
      </c>
      <c r="H537" s="97" t="s">
        <v>7</v>
      </c>
    </row>
    <row r="538" spans="1:8" ht="15" customHeight="1" x14ac:dyDescent="0.25">
      <c r="A538" s="97" t="s">
        <v>428</v>
      </c>
      <c r="B538" s="32">
        <v>26</v>
      </c>
      <c r="C538" s="35" t="s">
        <v>122</v>
      </c>
      <c r="D538" s="34">
        <v>25536527.459999997</v>
      </c>
      <c r="E538" s="108">
        <v>0.22953007995637109</v>
      </c>
      <c r="F538" s="108">
        <v>99.506128967186044</v>
      </c>
      <c r="G538" s="2"/>
      <c r="H538" s="97" t="s">
        <v>7</v>
      </c>
    </row>
    <row r="539" spans="1:8" ht="15" customHeight="1" x14ac:dyDescent="0.25">
      <c r="A539" s="97" t="s">
        <v>437</v>
      </c>
      <c r="B539" s="32">
        <v>27</v>
      </c>
      <c r="C539" s="35" t="s">
        <v>127</v>
      </c>
      <c r="D539" s="34">
        <v>20736834.18</v>
      </c>
      <c r="E539" s="108">
        <v>0.18638897613753352</v>
      </c>
      <c r="F539" s="108">
        <v>99.69251794332358</v>
      </c>
      <c r="H539" s="97" t="s">
        <v>7</v>
      </c>
    </row>
    <row r="540" spans="1:8" ht="15" customHeight="1" x14ac:dyDescent="0.25">
      <c r="A540" s="97" t="s">
        <v>436</v>
      </c>
      <c r="B540" s="32">
        <v>28</v>
      </c>
      <c r="C540" s="35" t="s">
        <v>128</v>
      </c>
      <c r="D540" s="34">
        <v>11460880.24</v>
      </c>
      <c r="E540" s="108">
        <v>0.10301387931378489</v>
      </c>
      <c r="F540" s="108">
        <v>99.795531822637358</v>
      </c>
      <c r="H540" s="97" t="s">
        <v>7</v>
      </c>
    </row>
    <row r="541" spans="1:8" ht="15" customHeight="1" x14ac:dyDescent="0.25">
      <c r="A541" s="97" t="s">
        <v>432</v>
      </c>
      <c r="B541" s="32">
        <v>29</v>
      </c>
      <c r="C541" s="35" t="s">
        <v>124</v>
      </c>
      <c r="D541" s="34">
        <v>10632880.51</v>
      </c>
      <c r="E541" s="108">
        <v>9.5571565767886918E-2</v>
      </c>
      <c r="F541" s="108">
        <v>99.891103388405242</v>
      </c>
      <c r="H541" s="97" t="s">
        <v>7</v>
      </c>
    </row>
    <row r="542" spans="1:8" ht="15" customHeight="1" x14ac:dyDescent="0.25">
      <c r="A542" s="97" t="s">
        <v>433</v>
      </c>
      <c r="B542" s="32">
        <v>30</v>
      </c>
      <c r="C542" s="35" t="s">
        <v>79</v>
      </c>
      <c r="D542" s="34">
        <v>4810315.24</v>
      </c>
      <c r="E542" s="108">
        <v>4.3236577227738333E-2</v>
      </c>
      <c r="F542" s="108">
        <v>99.934339965632986</v>
      </c>
      <c r="H542" s="97" t="s">
        <v>7</v>
      </c>
    </row>
    <row r="543" spans="1:8" ht="15" customHeight="1" x14ac:dyDescent="0.25">
      <c r="A543" s="97" t="s">
        <v>434</v>
      </c>
      <c r="B543" s="32">
        <v>31</v>
      </c>
      <c r="C543" s="35" t="s">
        <v>125</v>
      </c>
      <c r="D543" s="34">
        <v>4574856.55</v>
      </c>
      <c r="E543" s="108">
        <v>4.1120202868429795E-2</v>
      </c>
      <c r="F543" s="108">
        <v>99.975460168501414</v>
      </c>
      <c r="H543" s="97" t="s">
        <v>7</v>
      </c>
    </row>
    <row r="544" spans="1:8" ht="15" customHeight="1" x14ac:dyDescent="0.25">
      <c r="A544" s="97" t="s">
        <v>435</v>
      </c>
      <c r="B544" s="32">
        <v>32</v>
      </c>
      <c r="C544" s="35" t="s">
        <v>126</v>
      </c>
      <c r="D544" s="34">
        <v>1634079.5</v>
      </c>
      <c r="E544" s="108">
        <v>1.4687603820745444E-2</v>
      </c>
      <c r="F544" s="108">
        <v>99.99014777232216</v>
      </c>
      <c r="H544" s="97" t="s">
        <v>7</v>
      </c>
    </row>
    <row r="545" spans="1:8" ht="15" customHeight="1" x14ac:dyDescent="0.25">
      <c r="A545" s="97" t="s">
        <v>420</v>
      </c>
      <c r="B545" s="32">
        <v>33</v>
      </c>
      <c r="C545" s="35" t="s">
        <v>169</v>
      </c>
      <c r="D545" s="34">
        <v>1096116.3900000001</v>
      </c>
      <c r="E545" s="108">
        <v>9.8522276778735089E-3</v>
      </c>
      <c r="F545" s="108">
        <v>100.00000000000003</v>
      </c>
      <c r="H545" s="97" t="s">
        <v>7</v>
      </c>
    </row>
    <row r="546" spans="1:8" ht="18.75" customHeight="1" x14ac:dyDescent="0.3">
      <c r="A546" s="97" t="s">
        <v>21</v>
      </c>
      <c r="B546" s="36"/>
      <c r="C546" s="37" t="s">
        <v>21</v>
      </c>
      <c r="D546" s="38">
        <v>11125569016.859995</v>
      </c>
      <c r="E546" s="112">
        <v>100.00000000000003</v>
      </c>
      <c r="F546" s="113"/>
    </row>
    <row r="547" spans="1:8" x14ac:dyDescent="0.25">
      <c r="A547" s="97" t="s">
        <v>208</v>
      </c>
      <c r="B547" s="50" t="s">
        <v>107</v>
      </c>
    </row>
    <row r="548" spans="1:8" x14ac:dyDescent="0.25">
      <c r="A548" s="97" t="s">
        <v>208</v>
      </c>
    </row>
    <row r="549" spans="1:8" x14ac:dyDescent="0.25">
      <c r="A549" s="97" t="s">
        <v>208</v>
      </c>
    </row>
    <row r="550" spans="1:8" x14ac:dyDescent="0.25">
      <c r="A550" s="97" t="s">
        <v>208</v>
      </c>
    </row>
    <row r="551" spans="1:8" x14ac:dyDescent="0.25">
      <c r="A551" s="97" t="s">
        <v>208</v>
      </c>
    </row>
    <row r="552" spans="1:8" x14ac:dyDescent="0.25">
      <c r="A552" s="97" t="s">
        <v>208</v>
      </c>
    </row>
    <row r="553" spans="1:8" x14ac:dyDescent="0.25">
      <c r="A553" s="97" t="s">
        <v>208</v>
      </c>
    </row>
    <row r="554" spans="1:8" x14ac:dyDescent="0.25">
      <c r="A554" s="97" t="s">
        <v>208</v>
      </c>
    </row>
    <row r="555" spans="1:8" x14ac:dyDescent="0.25">
      <c r="A555" s="97" t="s">
        <v>208</v>
      </c>
    </row>
    <row r="556" spans="1:8" x14ac:dyDescent="0.25">
      <c r="A556" s="97" t="s">
        <v>208</v>
      </c>
    </row>
    <row r="557" spans="1:8" x14ac:dyDescent="0.25">
      <c r="A557" s="97" t="s">
        <v>208</v>
      </c>
    </row>
    <row r="558" spans="1:8" x14ac:dyDescent="0.25">
      <c r="A558" s="97" t="s">
        <v>208</v>
      </c>
    </row>
    <row r="559" spans="1:8" x14ac:dyDescent="0.25">
      <c r="A559" s="97" t="s">
        <v>208</v>
      </c>
    </row>
    <row r="560" spans="1:8" x14ac:dyDescent="0.25">
      <c r="A560" s="97" t="s">
        <v>208</v>
      </c>
    </row>
    <row r="561" spans="1:8" x14ac:dyDescent="0.25">
      <c r="A561" s="97" t="s">
        <v>208</v>
      </c>
    </row>
    <row r="562" spans="1:8" x14ac:dyDescent="0.25">
      <c r="A562" s="97" t="s">
        <v>208</v>
      </c>
    </row>
    <row r="563" spans="1:8" x14ac:dyDescent="0.25">
      <c r="A563" s="97" t="s">
        <v>208</v>
      </c>
    </row>
    <row r="564" spans="1:8" x14ac:dyDescent="0.25">
      <c r="A564" s="97" t="s">
        <v>208</v>
      </c>
    </row>
    <row r="565" spans="1:8" x14ac:dyDescent="0.25">
      <c r="A565" s="97" t="s">
        <v>208</v>
      </c>
    </row>
    <row r="566" spans="1:8" x14ac:dyDescent="0.25">
      <c r="A566" s="97" t="s">
        <v>208</v>
      </c>
    </row>
    <row r="567" spans="1:8" x14ac:dyDescent="0.25">
      <c r="A567" s="97" t="s">
        <v>208</v>
      </c>
    </row>
    <row r="568" spans="1:8" x14ac:dyDescent="0.25">
      <c r="A568" s="97" t="s">
        <v>208</v>
      </c>
    </row>
    <row r="569" spans="1:8" x14ac:dyDescent="0.25">
      <c r="A569" s="97" t="s">
        <v>208</v>
      </c>
    </row>
    <row r="570" spans="1:8" ht="20" x14ac:dyDescent="0.4">
      <c r="A570" s="97" t="s">
        <v>208</v>
      </c>
      <c r="B570" s="133" t="s">
        <v>42</v>
      </c>
      <c r="C570" s="133"/>
      <c r="D570" s="133"/>
      <c r="E570" s="133"/>
      <c r="F570" s="133"/>
    </row>
    <row r="571" spans="1:8" ht="13" x14ac:dyDescent="0.3">
      <c r="A571" s="97" t="s">
        <v>208</v>
      </c>
      <c r="B571" s="134" t="s">
        <v>86</v>
      </c>
      <c r="C571" s="134"/>
      <c r="D571" s="134"/>
      <c r="E571" s="134"/>
      <c r="F571" s="134"/>
    </row>
    <row r="572" spans="1:8" ht="13" x14ac:dyDescent="0.3">
      <c r="A572" s="97" t="s">
        <v>208</v>
      </c>
      <c r="B572" s="134" t="s">
        <v>162</v>
      </c>
      <c r="C572" s="134"/>
      <c r="D572" s="134"/>
      <c r="E572" s="134"/>
      <c r="F572" s="134"/>
    </row>
    <row r="573" spans="1:8" ht="13" x14ac:dyDescent="0.3">
      <c r="A573" s="97" t="s">
        <v>208</v>
      </c>
      <c r="B573" s="134" t="s">
        <v>91</v>
      </c>
      <c r="C573" s="134"/>
      <c r="D573" s="134"/>
      <c r="E573" s="134"/>
      <c r="F573" s="134"/>
    </row>
    <row r="574" spans="1:8" x14ac:dyDescent="0.25">
      <c r="A574" s="97" t="s">
        <v>208</v>
      </c>
    </row>
    <row r="575" spans="1:8" ht="24" customHeight="1" x14ac:dyDescent="0.25">
      <c r="A575" s="97" t="s">
        <v>33</v>
      </c>
      <c r="B575" s="31" t="s">
        <v>32</v>
      </c>
      <c r="C575" s="31" t="s">
        <v>33</v>
      </c>
      <c r="D575" s="31" t="s">
        <v>50</v>
      </c>
      <c r="E575" s="107" t="s">
        <v>100</v>
      </c>
      <c r="F575" s="107" t="s">
        <v>60</v>
      </c>
    </row>
    <row r="576" spans="1:8" ht="15" customHeight="1" x14ac:dyDescent="0.25">
      <c r="A576" s="97" t="s">
        <v>440</v>
      </c>
      <c r="B576" s="32">
        <v>1</v>
      </c>
      <c r="C576" s="35" t="s">
        <v>93</v>
      </c>
      <c r="D576" s="34">
        <v>2014565080.8399997</v>
      </c>
      <c r="E576" s="108">
        <v>18.779025930472677</v>
      </c>
      <c r="F576" s="108">
        <v>18.779025930472677</v>
      </c>
      <c r="H576" s="97" t="s">
        <v>8</v>
      </c>
    </row>
    <row r="577" spans="1:8" ht="15" customHeight="1" x14ac:dyDescent="0.25">
      <c r="A577" s="97" t="s">
        <v>438</v>
      </c>
      <c r="B577" s="32">
        <v>2</v>
      </c>
      <c r="C577" s="33" t="s">
        <v>84</v>
      </c>
      <c r="D577" s="34">
        <v>1817385190.23</v>
      </c>
      <c r="E577" s="108">
        <v>16.94098837390538</v>
      </c>
      <c r="F577" s="108">
        <v>35.720014304378054</v>
      </c>
      <c r="H577" s="97" t="s">
        <v>8</v>
      </c>
    </row>
    <row r="578" spans="1:8" ht="14" customHeight="1" x14ac:dyDescent="0.25">
      <c r="A578" s="97" t="s">
        <v>439</v>
      </c>
      <c r="B578" s="32">
        <v>3</v>
      </c>
      <c r="C578" s="35" t="s">
        <v>92</v>
      </c>
      <c r="D578" s="34">
        <v>1737716008.0599995</v>
      </c>
      <c r="E578" s="108">
        <v>16.198341907896861</v>
      </c>
      <c r="F578" s="108">
        <v>51.918356212274915</v>
      </c>
      <c r="H578" s="97" t="s">
        <v>8</v>
      </c>
    </row>
    <row r="579" spans="1:8" ht="15" customHeight="1" x14ac:dyDescent="0.25">
      <c r="A579" s="97" t="s">
        <v>441</v>
      </c>
      <c r="B579" s="32">
        <v>4</v>
      </c>
      <c r="C579" s="35" t="s">
        <v>109</v>
      </c>
      <c r="D579" s="34">
        <v>1093037691.99</v>
      </c>
      <c r="E579" s="108">
        <v>10.188890572999286</v>
      </c>
      <c r="F579" s="108">
        <v>62.107246785274199</v>
      </c>
      <c r="H579" s="97" t="s">
        <v>8</v>
      </c>
    </row>
    <row r="580" spans="1:8" ht="15" customHeight="1" x14ac:dyDescent="0.25">
      <c r="A580" s="97" t="s">
        <v>442</v>
      </c>
      <c r="B580" s="32">
        <v>5</v>
      </c>
      <c r="C580" s="35" t="s">
        <v>110</v>
      </c>
      <c r="D580" s="34">
        <v>1052152202.05</v>
      </c>
      <c r="E580" s="108">
        <v>9.8077712519777975</v>
      </c>
      <c r="F580" s="108">
        <v>71.915018037251997</v>
      </c>
      <c r="H580" s="97" t="s">
        <v>8</v>
      </c>
    </row>
    <row r="581" spans="1:8" ht="15" customHeight="1" x14ac:dyDescent="0.25">
      <c r="A581" s="97" t="s">
        <v>443</v>
      </c>
      <c r="B581" s="32">
        <v>6</v>
      </c>
      <c r="C581" s="35" t="s">
        <v>111</v>
      </c>
      <c r="D581" s="34">
        <v>606173078.56000006</v>
      </c>
      <c r="E581" s="108">
        <v>5.6505198411789488</v>
      </c>
      <c r="F581" s="108">
        <v>77.565537878430945</v>
      </c>
      <c r="H581" s="97" t="s">
        <v>8</v>
      </c>
    </row>
    <row r="582" spans="1:8" ht="15" customHeight="1" x14ac:dyDescent="0.25">
      <c r="A582" s="97" t="s">
        <v>444</v>
      </c>
      <c r="B582" s="32">
        <v>7</v>
      </c>
      <c r="C582" s="35" t="s">
        <v>94</v>
      </c>
      <c r="D582" s="34">
        <v>512102118.13999999</v>
      </c>
      <c r="E582" s="108">
        <v>4.7736253581796406</v>
      </c>
      <c r="F582" s="108">
        <v>82.339163236610588</v>
      </c>
      <c r="H582" s="97" t="s">
        <v>8</v>
      </c>
    </row>
    <row r="583" spans="1:8" ht="15" customHeight="1" x14ac:dyDescent="0.25">
      <c r="A583" s="97" t="s">
        <v>445</v>
      </c>
      <c r="B583" s="32">
        <v>8</v>
      </c>
      <c r="C583" s="35" t="s">
        <v>112</v>
      </c>
      <c r="D583" s="34">
        <v>400415404.09999996</v>
      </c>
      <c r="E583" s="108">
        <v>3.7325233759235394</v>
      </c>
      <c r="F583" s="108">
        <v>86.071686612534123</v>
      </c>
      <c r="H583" s="97" t="s">
        <v>8</v>
      </c>
    </row>
    <row r="584" spans="1:8" ht="15" customHeight="1" x14ac:dyDescent="0.25">
      <c r="A584" s="97" t="s">
        <v>446</v>
      </c>
      <c r="B584" s="32">
        <v>9</v>
      </c>
      <c r="C584" s="35" t="s">
        <v>77</v>
      </c>
      <c r="D584" s="34">
        <v>264880591.26000002</v>
      </c>
      <c r="E584" s="108">
        <v>2.4691182921111765</v>
      </c>
      <c r="F584" s="108">
        <v>88.540804904645299</v>
      </c>
      <c r="H584" s="97" t="s">
        <v>8</v>
      </c>
    </row>
    <row r="585" spans="1:8" ht="15" customHeight="1" x14ac:dyDescent="0.25">
      <c r="A585" s="97" t="s">
        <v>448</v>
      </c>
      <c r="B585" s="32">
        <v>10</v>
      </c>
      <c r="C585" s="35" t="s">
        <v>85</v>
      </c>
      <c r="D585" s="34">
        <v>178114014.15000001</v>
      </c>
      <c r="E585" s="108">
        <v>1.6603125518827941</v>
      </c>
      <c r="F585" s="108">
        <v>90.201117456528095</v>
      </c>
      <c r="H585" s="97" t="s">
        <v>8</v>
      </c>
    </row>
    <row r="586" spans="1:8" ht="15" customHeight="1" x14ac:dyDescent="0.25">
      <c r="A586" s="97" t="s">
        <v>447</v>
      </c>
      <c r="B586" s="32">
        <v>11</v>
      </c>
      <c r="C586" s="35" t="s">
        <v>113</v>
      </c>
      <c r="D586" s="34">
        <v>144805038.44</v>
      </c>
      <c r="E586" s="108">
        <v>1.3498186767905285</v>
      </c>
      <c r="F586" s="108">
        <v>91.550936133318629</v>
      </c>
      <c r="H586" s="97" t="s">
        <v>8</v>
      </c>
    </row>
    <row r="587" spans="1:8" ht="15" customHeight="1" x14ac:dyDescent="0.25">
      <c r="A587" s="97" t="s">
        <v>456</v>
      </c>
      <c r="B587" s="32">
        <v>12</v>
      </c>
      <c r="C587" s="35" t="s">
        <v>118</v>
      </c>
      <c r="D587" s="34">
        <v>96228075.679999992</v>
      </c>
      <c r="E587" s="108">
        <v>0.89700230864754449</v>
      </c>
      <c r="F587" s="108">
        <v>92.447938441966173</v>
      </c>
      <c r="H587" s="97" t="s">
        <v>8</v>
      </c>
    </row>
    <row r="588" spans="1:8" ht="15" customHeight="1" x14ac:dyDescent="0.25">
      <c r="A588" s="97" t="s">
        <v>449</v>
      </c>
      <c r="B588" s="32">
        <v>13</v>
      </c>
      <c r="C588" s="35" t="s">
        <v>114</v>
      </c>
      <c r="D588" s="34">
        <v>88217315.099999994</v>
      </c>
      <c r="E588" s="108">
        <v>0.82232897985545472</v>
      </c>
      <c r="F588" s="108">
        <v>93.270267421821629</v>
      </c>
      <c r="H588" s="97" t="s">
        <v>8</v>
      </c>
    </row>
    <row r="589" spans="1:8" ht="15" customHeight="1" x14ac:dyDescent="0.25">
      <c r="A589" s="97" t="s">
        <v>450</v>
      </c>
      <c r="B589" s="32">
        <v>14</v>
      </c>
      <c r="C589" s="35" t="s">
        <v>115</v>
      </c>
      <c r="D589" s="34">
        <v>81635690.920000002</v>
      </c>
      <c r="E589" s="108">
        <v>0.76097752870783997</v>
      </c>
      <c r="F589" s="108">
        <v>94.031244950529469</v>
      </c>
      <c r="H589" s="97" t="s">
        <v>8</v>
      </c>
    </row>
    <row r="590" spans="1:8" ht="15" customHeight="1" x14ac:dyDescent="0.25">
      <c r="A590" s="97" t="s">
        <v>453</v>
      </c>
      <c r="B590" s="32">
        <v>15</v>
      </c>
      <c r="C590" s="35" t="s">
        <v>168</v>
      </c>
      <c r="D590" s="34">
        <v>67688032.030000001</v>
      </c>
      <c r="E590" s="108">
        <v>0.6309626433830704</v>
      </c>
      <c r="F590" s="108">
        <v>94.662207593912541</v>
      </c>
      <c r="H590" s="97" t="s">
        <v>8</v>
      </c>
    </row>
    <row r="591" spans="1:8" ht="15" customHeight="1" x14ac:dyDescent="0.25">
      <c r="A591" s="97" t="s">
        <v>452</v>
      </c>
      <c r="B591" s="32">
        <v>16</v>
      </c>
      <c r="C591" s="35" t="s">
        <v>117</v>
      </c>
      <c r="D591" s="34">
        <v>67321064.109999999</v>
      </c>
      <c r="E591" s="108">
        <v>0.62754190500590257</v>
      </c>
      <c r="F591" s="108">
        <v>95.289749498918439</v>
      </c>
      <c r="H591" s="97" t="s">
        <v>8</v>
      </c>
    </row>
    <row r="592" spans="1:8" ht="15" customHeight="1" x14ac:dyDescent="0.25">
      <c r="A592" s="97" t="s">
        <v>459</v>
      </c>
      <c r="B592" s="32">
        <v>17</v>
      </c>
      <c r="C592" s="35" t="s">
        <v>116</v>
      </c>
      <c r="D592" s="34">
        <v>59421078.32</v>
      </c>
      <c r="E592" s="108">
        <v>0.55390117757955526</v>
      </c>
      <c r="F592" s="108">
        <v>95.843650676498001</v>
      </c>
      <c r="H592" s="97" t="s">
        <v>8</v>
      </c>
    </row>
    <row r="593" spans="1:8" ht="15" customHeight="1" x14ac:dyDescent="0.25">
      <c r="A593" s="97" t="s">
        <v>457</v>
      </c>
      <c r="B593" s="32">
        <v>18</v>
      </c>
      <c r="C593" s="35" t="s">
        <v>87</v>
      </c>
      <c r="D593" s="34">
        <v>58872228.060000002</v>
      </c>
      <c r="E593" s="108">
        <v>0.54878499971937467</v>
      </c>
      <c r="F593" s="108">
        <v>96.392435676217374</v>
      </c>
      <c r="H593" s="97" t="s">
        <v>8</v>
      </c>
    </row>
    <row r="594" spans="1:8" ht="15" customHeight="1" x14ac:dyDescent="0.25">
      <c r="A594" s="97" t="s">
        <v>454</v>
      </c>
      <c r="B594" s="32">
        <v>19</v>
      </c>
      <c r="C594" s="35" t="s">
        <v>80</v>
      </c>
      <c r="D594" s="34">
        <v>57896457.330000006</v>
      </c>
      <c r="E594" s="108">
        <v>0.53968922812324149</v>
      </c>
      <c r="F594" s="108">
        <v>96.932124904340611</v>
      </c>
      <c r="H594" s="97" t="s">
        <v>8</v>
      </c>
    </row>
    <row r="595" spans="1:8" ht="15" customHeight="1" x14ac:dyDescent="0.25">
      <c r="A595" s="97" t="s">
        <v>455</v>
      </c>
      <c r="B595" s="32">
        <v>20</v>
      </c>
      <c r="C595" s="35" t="s">
        <v>119</v>
      </c>
      <c r="D595" s="34">
        <v>57163097.609999999</v>
      </c>
      <c r="E595" s="108">
        <v>0.53285312174513333</v>
      </c>
      <c r="F595" s="108">
        <v>97.464978026085745</v>
      </c>
      <c r="H595" s="97" t="s">
        <v>8</v>
      </c>
    </row>
    <row r="596" spans="1:8" ht="15" customHeight="1" x14ac:dyDescent="0.25">
      <c r="A596" s="97" t="s">
        <v>460</v>
      </c>
      <c r="B596" s="32">
        <v>21</v>
      </c>
      <c r="C596" s="35" t="s">
        <v>120</v>
      </c>
      <c r="D596" s="34">
        <v>50757577.899999999</v>
      </c>
      <c r="E596" s="108">
        <v>0.47314325092671944</v>
      </c>
      <c r="F596" s="108">
        <v>97.938121277012471</v>
      </c>
      <c r="H596" s="97" t="s">
        <v>8</v>
      </c>
    </row>
    <row r="597" spans="1:8" ht="15" customHeight="1" x14ac:dyDescent="0.25">
      <c r="A597" s="97" t="s">
        <v>458</v>
      </c>
      <c r="B597" s="32">
        <v>22</v>
      </c>
      <c r="C597" s="35" t="s">
        <v>78</v>
      </c>
      <c r="D597" s="34">
        <v>50682605.030000001</v>
      </c>
      <c r="E597" s="108">
        <v>0.47244438173495085</v>
      </c>
      <c r="F597" s="108">
        <v>98.410565658747416</v>
      </c>
      <c r="H597" s="97" t="s">
        <v>8</v>
      </c>
    </row>
    <row r="598" spans="1:8" ht="15" customHeight="1" x14ac:dyDescent="0.25">
      <c r="A598" s="97" t="s">
        <v>462</v>
      </c>
      <c r="B598" s="32">
        <v>23</v>
      </c>
      <c r="C598" s="35" t="s">
        <v>121</v>
      </c>
      <c r="D598" s="34">
        <v>48367859.43</v>
      </c>
      <c r="E598" s="108">
        <v>0.45086718472192466</v>
      </c>
      <c r="F598" s="108">
        <v>98.861432843469345</v>
      </c>
      <c r="H598" s="97" t="s">
        <v>8</v>
      </c>
    </row>
    <row r="599" spans="1:8" ht="15" customHeight="1" x14ac:dyDescent="0.25">
      <c r="A599" s="97" t="s">
        <v>463</v>
      </c>
      <c r="B599" s="32">
        <v>24</v>
      </c>
      <c r="C599" s="35" t="s">
        <v>123</v>
      </c>
      <c r="D599" s="34">
        <v>30415592.450000003</v>
      </c>
      <c r="E599" s="108">
        <v>0.28352283316212346</v>
      </c>
      <c r="F599" s="108">
        <v>99.144955676631469</v>
      </c>
      <c r="H599" s="97" t="s">
        <v>8</v>
      </c>
    </row>
    <row r="600" spans="1:8" ht="15" customHeight="1" x14ac:dyDescent="0.25">
      <c r="A600" s="97" t="s">
        <v>461</v>
      </c>
      <c r="B600" s="32">
        <v>25</v>
      </c>
      <c r="C600" s="35" t="s">
        <v>122</v>
      </c>
      <c r="D600" s="34">
        <v>20356187.25</v>
      </c>
      <c r="E600" s="108">
        <v>0.18975280165876546</v>
      </c>
      <c r="F600" s="108">
        <v>99.334708478290239</v>
      </c>
      <c r="H600" s="97" t="s">
        <v>8</v>
      </c>
    </row>
    <row r="601" spans="1:8" ht="15" customHeight="1" x14ac:dyDescent="0.25">
      <c r="A601" s="97" t="s">
        <v>464</v>
      </c>
      <c r="B601" s="32">
        <v>26</v>
      </c>
      <c r="C601" s="35" t="s">
        <v>108</v>
      </c>
      <c r="D601" s="34">
        <v>19930218.780000001</v>
      </c>
      <c r="E601" s="108">
        <v>0.18578208211251068</v>
      </c>
      <c r="F601" s="108">
        <v>99.520490560402749</v>
      </c>
      <c r="H601" s="97" t="s">
        <v>8</v>
      </c>
    </row>
    <row r="602" spans="1:8" ht="15" customHeight="1" x14ac:dyDescent="0.25">
      <c r="A602" s="97" t="s">
        <v>470</v>
      </c>
      <c r="B602" s="32">
        <v>27</v>
      </c>
      <c r="C602" s="35" t="s">
        <v>127</v>
      </c>
      <c r="D602" s="34">
        <v>16718874.400000002</v>
      </c>
      <c r="E602" s="108">
        <v>0.15584712495612418</v>
      </c>
      <c r="F602" s="108">
        <v>99.676337685358874</v>
      </c>
      <c r="H602" s="97" t="s">
        <v>8</v>
      </c>
    </row>
    <row r="603" spans="1:8" ht="15" customHeight="1" x14ac:dyDescent="0.25">
      <c r="A603" s="97" t="s">
        <v>468</v>
      </c>
      <c r="B603" s="32">
        <v>28</v>
      </c>
      <c r="C603" s="35" t="s">
        <v>128</v>
      </c>
      <c r="D603" s="34">
        <v>11110000.979999999</v>
      </c>
      <c r="E603" s="108">
        <v>0.1035632943682334</v>
      </c>
      <c r="F603" s="108">
        <v>99.779900979727103</v>
      </c>
      <c r="H603" s="97" t="s">
        <v>8</v>
      </c>
    </row>
    <row r="604" spans="1:8" ht="15" customHeight="1" x14ac:dyDescent="0.25">
      <c r="A604" s="97" t="s">
        <v>465</v>
      </c>
      <c r="B604" s="32">
        <v>29</v>
      </c>
      <c r="C604" s="35" t="s">
        <v>124</v>
      </c>
      <c r="D604" s="34">
        <v>9214236.120000001</v>
      </c>
      <c r="E604" s="108">
        <v>8.5891679882999353E-2</v>
      </c>
      <c r="F604" s="108">
        <v>99.865792659610108</v>
      </c>
      <c r="H604" s="97" t="s">
        <v>8</v>
      </c>
    </row>
    <row r="605" spans="1:8" ht="15" customHeight="1" x14ac:dyDescent="0.25">
      <c r="A605" s="97" t="s">
        <v>467</v>
      </c>
      <c r="B605" s="32">
        <v>30</v>
      </c>
      <c r="C605" s="35" t="s">
        <v>125</v>
      </c>
      <c r="D605" s="34">
        <v>5584242.2699999996</v>
      </c>
      <c r="E605" s="108">
        <v>5.2054228174473291E-2</v>
      </c>
      <c r="F605" s="108">
        <v>99.917846887784577</v>
      </c>
      <c r="H605" s="97" t="s">
        <v>8</v>
      </c>
    </row>
    <row r="606" spans="1:8" ht="15" customHeight="1" x14ac:dyDescent="0.25">
      <c r="A606" s="97" t="s">
        <v>466</v>
      </c>
      <c r="B606" s="32">
        <v>31</v>
      </c>
      <c r="C606" s="35" t="s">
        <v>79</v>
      </c>
      <c r="D606" s="34">
        <v>4775245.5999999996</v>
      </c>
      <c r="E606" s="108">
        <v>4.4513062297984726E-2</v>
      </c>
      <c r="F606" s="108">
        <v>99.962359950082558</v>
      </c>
      <c r="H606" s="97" t="s">
        <v>8</v>
      </c>
    </row>
    <row r="607" spans="1:8" ht="15" customHeight="1" x14ac:dyDescent="0.25">
      <c r="A607" s="97" t="s">
        <v>451</v>
      </c>
      <c r="B607" s="32">
        <v>32</v>
      </c>
      <c r="C607" s="35" t="s">
        <v>169</v>
      </c>
      <c r="D607" s="34">
        <v>2051043.7</v>
      </c>
      <c r="E607" s="108">
        <v>1.9119066042171548E-2</v>
      </c>
      <c r="F607" s="108">
        <v>99.981479016124723</v>
      </c>
      <c r="H607" s="97" t="s">
        <v>8</v>
      </c>
    </row>
    <row r="608" spans="1:8" ht="15" customHeight="1" x14ac:dyDescent="0.25">
      <c r="A608" s="97" t="s">
        <v>469</v>
      </c>
      <c r="B608" s="32">
        <v>33</v>
      </c>
      <c r="C608" s="35" t="s">
        <v>126</v>
      </c>
      <c r="D608" s="34">
        <v>1986883</v>
      </c>
      <c r="E608" s="108">
        <v>1.8520983875218229E-2</v>
      </c>
      <c r="F608" s="108">
        <v>99.999999999999943</v>
      </c>
      <c r="H608" s="97" t="s">
        <v>8</v>
      </c>
    </row>
    <row r="609" spans="1:6" ht="18.75" customHeight="1" x14ac:dyDescent="0.3">
      <c r="A609" s="97" t="s">
        <v>21</v>
      </c>
      <c r="B609" s="36"/>
      <c r="C609" s="37" t="s">
        <v>21</v>
      </c>
      <c r="D609" s="38">
        <v>10727740023.890005</v>
      </c>
      <c r="E609" s="112">
        <v>99.999999999999943</v>
      </c>
      <c r="F609" s="113"/>
    </row>
    <row r="610" spans="1:6" x14ac:dyDescent="0.25">
      <c r="A610" s="97" t="s">
        <v>208</v>
      </c>
      <c r="B610" s="50" t="s">
        <v>107</v>
      </c>
    </row>
    <row r="611" spans="1:6" x14ac:dyDescent="0.25">
      <c r="A611" s="97" t="s">
        <v>208</v>
      </c>
    </row>
    <row r="612" spans="1:6" x14ac:dyDescent="0.25">
      <c r="A612" s="97" t="s">
        <v>208</v>
      </c>
    </row>
    <row r="613" spans="1:6" x14ac:dyDescent="0.25">
      <c r="A613" s="97" t="s">
        <v>208</v>
      </c>
    </row>
    <row r="614" spans="1:6" x14ac:dyDescent="0.25">
      <c r="A614" s="97" t="s">
        <v>208</v>
      </c>
    </row>
    <row r="615" spans="1:6" x14ac:dyDescent="0.25">
      <c r="A615" s="97" t="s">
        <v>208</v>
      </c>
    </row>
    <row r="616" spans="1:6" x14ac:dyDescent="0.25">
      <c r="A616" s="97" t="s">
        <v>208</v>
      </c>
    </row>
    <row r="617" spans="1:6" x14ac:dyDescent="0.25">
      <c r="A617" s="97" t="s">
        <v>208</v>
      </c>
    </row>
    <row r="618" spans="1:6" x14ac:dyDescent="0.25">
      <c r="A618" s="97" t="s">
        <v>208</v>
      </c>
    </row>
    <row r="619" spans="1:6" x14ac:dyDescent="0.25">
      <c r="A619" s="97" t="s">
        <v>208</v>
      </c>
    </row>
    <row r="620" spans="1:6" x14ac:dyDescent="0.25">
      <c r="A620" s="97" t="s">
        <v>208</v>
      </c>
    </row>
    <row r="621" spans="1:6" x14ac:dyDescent="0.25">
      <c r="A621" s="97" t="s">
        <v>208</v>
      </c>
    </row>
    <row r="622" spans="1:6" x14ac:dyDescent="0.25">
      <c r="A622" s="97" t="s">
        <v>208</v>
      </c>
    </row>
    <row r="623" spans="1:6" x14ac:dyDescent="0.25">
      <c r="A623" s="97" t="s">
        <v>208</v>
      </c>
    </row>
    <row r="624" spans="1:6" x14ac:dyDescent="0.25">
      <c r="A624" s="97" t="s">
        <v>208</v>
      </c>
    </row>
    <row r="625" spans="1:8" x14ac:dyDescent="0.25">
      <c r="A625" s="97" t="s">
        <v>208</v>
      </c>
    </row>
    <row r="626" spans="1:8" x14ac:dyDescent="0.25">
      <c r="A626" s="97" t="s">
        <v>208</v>
      </c>
    </row>
    <row r="627" spans="1:8" x14ac:dyDescent="0.25">
      <c r="A627" s="97" t="s">
        <v>208</v>
      </c>
    </row>
    <row r="628" spans="1:8" x14ac:dyDescent="0.25">
      <c r="A628" s="97" t="s">
        <v>208</v>
      </c>
    </row>
    <row r="629" spans="1:8" x14ac:dyDescent="0.25">
      <c r="A629" s="97" t="s">
        <v>208</v>
      </c>
    </row>
    <row r="630" spans="1:8" x14ac:dyDescent="0.25">
      <c r="A630" s="97" t="s">
        <v>208</v>
      </c>
    </row>
    <row r="631" spans="1:8" x14ac:dyDescent="0.25">
      <c r="A631" s="97" t="s">
        <v>208</v>
      </c>
    </row>
    <row r="632" spans="1:8" x14ac:dyDescent="0.25">
      <c r="A632" s="97" t="s">
        <v>208</v>
      </c>
    </row>
    <row r="633" spans="1:8" ht="20" x14ac:dyDescent="0.4">
      <c r="A633" s="97" t="s">
        <v>208</v>
      </c>
      <c r="B633" s="133" t="s">
        <v>42</v>
      </c>
      <c r="C633" s="133"/>
      <c r="D633" s="133"/>
      <c r="E633" s="133"/>
      <c r="F633" s="133"/>
    </row>
    <row r="634" spans="1:8" ht="13" x14ac:dyDescent="0.3">
      <c r="A634" s="97" t="s">
        <v>208</v>
      </c>
      <c r="B634" s="134" t="s">
        <v>86</v>
      </c>
      <c r="C634" s="134"/>
      <c r="D634" s="134"/>
      <c r="E634" s="134"/>
      <c r="F634" s="134"/>
    </row>
    <row r="635" spans="1:8" ht="13" x14ac:dyDescent="0.3">
      <c r="A635" s="97" t="s">
        <v>208</v>
      </c>
      <c r="B635" s="134" t="s">
        <v>163</v>
      </c>
      <c r="C635" s="134"/>
      <c r="D635" s="134"/>
      <c r="E635" s="134"/>
      <c r="F635" s="134"/>
    </row>
    <row r="636" spans="1:8" ht="13" x14ac:dyDescent="0.3">
      <c r="A636" s="97" t="s">
        <v>208</v>
      </c>
      <c r="B636" s="134" t="s">
        <v>91</v>
      </c>
      <c r="C636" s="134"/>
      <c r="D636" s="134"/>
      <c r="E636" s="134"/>
      <c r="F636" s="134"/>
    </row>
    <row r="637" spans="1:8" x14ac:dyDescent="0.25">
      <c r="A637" s="97" t="s">
        <v>208</v>
      </c>
    </row>
    <row r="638" spans="1:8" ht="21" customHeight="1" x14ac:dyDescent="0.25">
      <c r="A638" s="97" t="s">
        <v>33</v>
      </c>
      <c r="B638" s="31" t="s">
        <v>32</v>
      </c>
      <c r="C638" s="31" t="s">
        <v>33</v>
      </c>
      <c r="D638" s="31" t="s">
        <v>50</v>
      </c>
      <c r="E638" s="107" t="s">
        <v>100</v>
      </c>
      <c r="F638" s="107" t="s">
        <v>60</v>
      </c>
    </row>
    <row r="639" spans="1:8" ht="15" customHeight="1" x14ac:dyDescent="0.25">
      <c r="A639" s="97" t="s">
        <v>474</v>
      </c>
      <c r="B639" s="32">
        <v>1</v>
      </c>
      <c r="C639" s="35" t="s">
        <v>93</v>
      </c>
      <c r="D639" s="34">
        <v>2501855680.9300003</v>
      </c>
      <c r="E639" s="108">
        <v>21.363675743056614</v>
      </c>
      <c r="F639" s="108">
        <v>21.363675743056614</v>
      </c>
      <c r="H639" s="97" t="s">
        <v>9</v>
      </c>
    </row>
    <row r="640" spans="1:8" ht="15" customHeight="1" x14ac:dyDescent="0.25">
      <c r="A640" s="97" t="s">
        <v>471</v>
      </c>
      <c r="B640" s="32">
        <v>2</v>
      </c>
      <c r="C640" s="33" t="s">
        <v>84</v>
      </c>
      <c r="D640" s="34">
        <v>1886934285.4600003</v>
      </c>
      <c r="E640" s="108">
        <v>16.112780817172791</v>
      </c>
      <c r="F640" s="108">
        <v>37.476456560229408</v>
      </c>
      <c r="H640" s="97" t="s">
        <v>9</v>
      </c>
    </row>
    <row r="641" spans="1:8" ht="15" customHeight="1" x14ac:dyDescent="0.25">
      <c r="A641" s="97" t="s">
        <v>472</v>
      </c>
      <c r="B641" s="32">
        <v>3</v>
      </c>
      <c r="C641" s="35" t="s">
        <v>92</v>
      </c>
      <c r="D641" s="34">
        <v>1854770714.3900001</v>
      </c>
      <c r="E641" s="108">
        <v>15.83813184028903</v>
      </c>
      <c r="F641" s="108">
        <v>53.314588400518439</v>
      </c>
      <c r="H641" s="97" t="s">
        <v>9</v>
      </c>
    </row>
    <row r="642" spans="1:8" ht="15" customHeight="1" x14ac:dyDescent="0.25">
      <c r="A642" s="97" t="s">
        <v>473</v>
      </c>
      <c r="B642" s="32">
        <v>4</v>
      </c>
      <c r="C642" s="35" t="s">
        <v>109</v>
      </c>
      <c r="D642" s="34">
        <v>1246283777.0900002</v>
      </c>
      <c r="E642" s="108">
        <v>10.642181601652331</v>
      </c>
      <c r="F642" s="108">
        <v>63.956770002170771</v>
      </c>
      <c r="H642" s="97" t="s">
        <v>9</v>
      </c>
    </row>
    <row r="643" spans="1:8" ht="15" customHeight="1" x14ac:dyDescent="0.25">
      <c r="A643" s="97" t="s">
        <v>475</v>
      </c>
      <c r="B643" s="32">
        <v>5</v>
      </c>
      <c r="C643" s="35" t="s">
        <v>110</v>
      </c>
      <c r="D643" s="34">
        <v>953995457.13000011</v>
      </c>
      <c r="E643" s="108">
        <v>8.1462930743064828</v>
      </c>
      <c r="F643" s="108">
        <v>72.103063076477255</v>
      </c>
      <c r="H643" s="97" t="s">
        <v>9</v>
      </c>
    </row>
    <row r="644" spans="1:8" ht="15" customHeight="1" x14ac:dyDescent="0.25">
      <c r="A644" s="97" t="s">
        <v>477</v>
      </c>
      <c r="B644" s="32">
        <v>6</v>
      </c>
      <c r="C644" s="35" t="s">
        <v>94</v>
      </c>
      <c r="D644" s="34">
        <v>640437085.46000004</v>
      </c>
      <c r="E644" s="108">
        <v>5.4687767691339078</v>
      </c>
      <c r="F644" s="108">
        <v>77.571839845611166</v>
      </c>
      <c r="H644" s="97" t="s">
        <v>9</v>
      </c>
    </row>
    <row r="645" spans="1:8" ht="15" customHeight="1" x14ac:dyDescent="0.25">
      <c r="A645" s="97" t="s">
        <v>476</v>
      </c>
      <c r="B645" s="32">
        <v>7</v>
      </c>
      <c r="C645" s="35" t="s">
        <v>111</v>
      </c>
      <c r="D645" s="34">
        <v>587339936.69999993</v>
      </c>
      <c r="E645" s="108">
        <v>5.0153732104730748</v>
      </c>
      <c r="F645" s="108">
        <v>82.587213056084238</v>
      </c>
      <c r="H645" s="97" t="s">
        <v>9</v>
      </c>
    </row>
    <row r="646" spans="1:8" ht="15" customHeight="1" x14ac:dyDescent="0.25">
      <c r="A646" s="97" t="s">
        <v>479</v>
      </c>
      <c r="B646" s="32">
        <v>8</v>
      </c>
      <c r="C646" s="35" t="s">
        <v>77</v>
      </c>
      <c r="D646" s="34">
        <v>393128176.32999998</v>
      </c>
      <c r="E646" s="108">
        <v>3.3569733652467586</v>
      </c>
      <c r="F646" s="108">
        <v>85.944186421330997</v>
      </c>
      <c r="H646" s="97" t="s">
        <v>9</v>
      </c>
    </row>
    <row r="647" spans="1:8" ht="15" customHeight="1" x14ac:dyDescent="0.25">
      <c r="A647" s="97" t="s">
        <v>478</v>
      </c>
      <c r="B647" s="32">
        <v>9</v>
      </c>
      <c r="C647" s="35" t="s">
        <v>112</v>
      </c>
      <c r="D647" s="34">
        <v>341388453.08999997</v>
      </c>
      <c r="E647" s="108">
        <v>2.9151610421938297</v>
      </c>
      <c r="F647" s="108">
        <v>88.859347463524827</v>
      </c>
      <c r="H647" s="97" t="s">
        <v>9</v>
      </c>
    </row>
    <row r="648" spans="1:8" ht="15" customHeight="1" x14ac:dyDescent="0.25">
      <c r="A648" s="97" t="s">
        <v>480</v>
      </c>
      <c r="B648" s="32">
        <v>10</v>
      </c>
      <c r="C648" s="35" t="s">
        <v>113</v>
      </c>
      <c r="D648" s="34">
        <v>191563924.84999999</v>
      </c>
      <c r="E648" s="108">
        <v>1.6357896283775171</v>
      </c>
      <c r="F648" s="108">
        <v>90.49513709190235</v>
      </c>
      <c r="H648" s="97" t="s">
        <v>9</v>
      </c>
    </row>
    <row r="649" spans="1:8" ht="15" customHeight="1" x14ac:dyDescent="0.25">
      <c r="A649" s="97" t="s">
        <v>481</v>
      </c>
      <c r="B649" s="32">
        <v>11</v>
      </c>
      <c r="C649" s="35" t="s">
        <v>85</v>
      </c>
      <c r="D649" s="34">
        <v>136176585.66</v>
      </c>
      <c r="E649" s="108">
        <v>1.1628298314774819</v>
      </c>
      <c r="F649" s="108">
        <v>91.657966923379831</v>
      </c>
      <c r="H649" s="97" t="s">
        <v>9</v>
      </c>
    </row>
    <row r="650" spans="1:8" ht="15" customHeight="1" x14ac:dyDescent="0.25">
      <c r="A650" s="97" t="s">
        <v>482</v>
      </c>
      <c r="B650" s="32">
        <v>12</v>
      </c>
      <c r="C650" s="35" t="s">
        <v>114</v>
      </c>
      <c r="D650" s="34">
        <v>107184212.79000001</v>
      </c>
      <c r="E650" s="108">
        <v>0.91526013441716558</v>
      </c>
      <c r="F650" s="108">
        <v>92.573227057796998</v>
      </c>
      <c r="H650" s="97" t="s">
        <v>9</v>
      </c>
    </row>
    <row r="651" spans="1:8" ht="15" customHeight="1" x14ac:dyDescent="0.25">
      <c r="A651" s="97" t="s">
        <v>487</v>
      </c>
      <c r="B651" s="32">
        <v>13</v>
      </c>
      <c r="C651" s="35" t="s">
        <v>118</v>
      </c>
      <c r="D651" s="34">
        <v>101867088.75000001</v>
      </c>
      <c r="E651" s="108">
        <v>0.86985651072215475</v>
      </c>
      <c r="F651" s="108">
        <v>93.443083568519157</v>
      </c>
      <c r="H651" s="97" t="s">
        <v>9</v>
      </c>
    </row>
    <row r="652" spans="1:8" ht="15" customHeight="1" x14ac:dyDescent="0.25">
      <c r="A652" s="97" t="s">
        <v>488</v>
      </c>
      <c r="B652" s="32">
        <v>14</v>
      </c>
      <c r="C652" s="35" t="s">
        <v>168</v>
      </c>
      <c r="D652" s="34">
        <v>92505242.590000004</v>
      </c>
      <c r="E652" s="108">
        <v>0.78991447120200387</v>
      </c>
      <c r="F652" s="108">
        <v>94.232998039721167</v>
      </c>
      <c r="H652" s="97" t="s">
        <v>9</v>
      </c>
    </row>
    <row r="653" spans="1:8" ht="15" customHeight="1" x14ac:dyDescent="0.25">
      <c r="A653" s="97" t="s">
        <v>484</v>
      </c>
      <c r="B653" s="32">
        <v>15</v>
      </c>
      <c r="C653" s="35" t="s">
        <v>115</v>
      </c>
      <c r="D653" s="34">
        <v>90688674.200000018</v>
      </c>
      <c r="E653" s="108">
        <v>0.7744025540499242</v>
      </c>
      <c r="F653" s="108">
        <v>95.007400593771095</v>
      </c>
      <c r="H653" s="97" t="s">
        <v>9</v>
      </c>
    </row>
    <row r="654" spans="1:8" ht="15" customHeight="1" x14ac:dyDescent="0.25">
      <c r="A654" s="97" t="s">
        <v>485</v>
      </c>
      <c r="B654" s="32">
        <v>16</v>
      </c>
      <c r="C654" s="35" t="s">
        <v>117</v>
      </c>
      <c r="D654" s="34">
        <v>80661156.110000014</v>
      </c>
      <c r="E654" s="108">
        <v>0.68877625409374055</v>
      </c>
      <c r="F654" s="108">
        <v>95.696176847864834</v>
      </c>
      <c r="H654" s="97" t="s">
        <v>9</v>
      </c>
    </row>
    <row r="655" spans="1:8" ht="15" customHeight="1" x14ac:dyDescent="0.25">
      <c r="A655" s="97" t="s">
        <v>489</v>
      </c>
      <c r="B655" s="32">
        <v>17</v>
      </c>
      <c r="C655" s="35" t="s">
        <v>120</v>
      </c>
      <c r="D655" s="34">
        <v>63652771.130000003</v>
      </c>
      <c r="E655" s="108">
        <v>0.54353941073964096</v>
      </c>
      <c r="F655" s="108">
        <v>96.239716258604474</v>
      </c>
      <c r="H655" s="97" t="s">
        <v>9</v>
      </c>
    </row>
    <row r="656" spans="1:8" ht="15" customHeight="1" x14ac:dyDescent="0.25">
      <c r="A656" s="97" t="s">
        <v>491</v>
      </c>
      <c r="B656" s="32">
        <v>18</v>
      </c>
      <c r="C656" s="35" t="s">
        <v>87</v>
      </c>
      <c r="D656" s="34">
        <v>63430337.660000004</v>
      </c>
      <c r="E656" s="108">
        <v>0.54164002199243855</v>
      </c>
      <c r="F656" s="108">
        <v>96.78135628059691</v>
      </c>
      <c r="H656" s="97" t="s">
        <v>9</v>
      </c>
    </row>
    <row r="657" spans="1:8" ht="15" customHeight="1" x14ac:dyDescent="0.25">
      <c r="A657" s="97" t="s">
        <v>486</v>
      </c>
      <c r="B657" s="32">
        <v>19</v>
      </c>
      <c r="C657" s="35" t="s">
        <v>80</v>
      </c>
      <c r="D657" s="34">
        <v>61242199.039999999</v>
      </c>
      <c r="E657" s="108">
        <v>0.52295521762308228</v>
      </c>
      <c r="F657" s="108">
        <v>97.304311498219988</v>
      </c>
      <c r="H657" s="97" t="s">
        <v>9</v>
      </c>
    </row>
    <row r="658" spans="1:8" ht="15" customHeight="1" x14ac:dyDescent="0.25">
      <c r="A658" s="97" t="s">
        <v>492</v>
      </c>
      <c r="B658" s="32">
        <v>20</v>
      </c>
      <c r="C658" s="35" t="s">
        <v>119</v>
      </c>
      <c r="D658" s="34">
        <v>59495885.100000001</v>
      </c>
      <c r="E658" s="108">
        <v>0.50804321248860895</v>
      </c>
      <c r="F658" s="108">
        <v>97.812354710708604</v>
      </c>
      <c r="H658" s="97" t="s">
        <v>9</v>
      </c>
    </row>
    <row r="659" spans="1:8" ht="15" customHeight="1" x14ac:dyDescent="0.25">
      <c r="A659" s="97" t="s">
        <v>490</v>
      </c>
      <c r="B659" s="32">
        <v>21</v>
      </c>
      <c r="C659" s="35" t="s">
        <v>78</v>
      </c>
      <c r="D659" s="34">
        <v>47819079.150000006</v>
      </c>
      <c r="E659" s="108">
        <v>0.40833342589625687</v>
      </c>
      <c r="F659" s="108">
        <v>98.220688136604863</v>
      </c>
      <c r="H659" s="97" t="s">
        <v>9</v>
      </c>
    </row>
    <row r="660" spans="1:8" ht="15" customHeight="1" x14ac:dyDescent="0.25">
      <c r="A660" s="97" t="s">
        <v>493</v>
      </c>
      <c r="B660" s="32">
        <v>22</v>
      </c>
      <c r="C660" s="35" t="s">
        <v>121</v>
      </c>
      <c r="D660" s="34">
        <v>39697119.609999999</v>
      </c>
      <c r="E660" s="108">
        <v>0.33897894180935473</v>
      </c>
      <c r="F660" s="108">
        <v>98.559667078414222</v>
      </c>
      <c r="H660" s="97" t="s">
        <v>9</v>
      </c>
    </row>
    <row r="661" spans="1:8" ht="15" customHeight="1" x14ac:dyDescent="0.25">
      <c r="A661" s="97" t="s">
        <v>496</v>
      </c>
      <c r="B661" s="32">
        <v>23</v>
      </c>
      <c r="C661" s="35" t="s">
        <v>116</v>
      </c>
      <c r="D661" s="34">
        <v>39496402.5</v>
      </c>
      <c r="E661" s="108">
        <v>0.3372649919253512</v>
      </c>
      <c r="F661" s="108">
        <v>98.896932070339574</v>
      </c>
      <c r="H661" s="97" t="s">
        <v>9</v>
      </c>
    </row>
    <row r="662" spans="1:8" ht="15" customHeight="1" x14ac:dyDescent="0.25">
      <c r="A662" s="97" t="s">
        <v>495</v>
      </c>
      <c r="B662" s="32">
        <v>24</v>
      </c>
      <c r="C662" s="35" t="s">
        <v>123</v>
      </c>
      <c r="D662" s="34">
        <v>30048601.290000003</v>
      </c>
      <c r="E662" s="108">
        <v>0.25658897089272747</v>
      </c>
      <c r="F662" s="108">
        <v>99.153521041232295</v>
      </c>
      <c r="H662" s="97" t="s">
        <v>9</v>
      </c>
    </row>
    <row r="663" spans="1:8" ht="15" customHeight="1" x14ac:dyDescent="0.25">
      <c r="A663" s="97" t="s">
        <v>494</v>
      </c>
      <c r="B663" s="32">
        <v>25</v>
      </c>
      <c r="C663" s="35" t="s">
        <v>122</v>
      </c>
      <c r="D663" s="34">
        <v>24199402.279999997</v>
      </c>
      <c r="E663" s="108">
        <v>0.20664188882930601</v>
      </c>
      <c r="F663" s="108">
        <v>99.360162930061605</v>
      </c>
      <c r="H663" s="97" t="s">
        <v>9</v>
      </c>
    </row>
    <row r="664" spans="1:8" ht="15" customHeight="1" x14ac:dyDescent="0.25">
      <c r="A664" s="97" t="s">
        <v>497</v>
      </c>
      <c r="B664" s="32">
        <v>26</v>
      </c>
      <c r="C664" s="35" t="s">
        <v>108</v>
      </c>
      <c r="D664" s="34">
        <v>23203909.999999996</v>
      </c>
      <c r="E664" s="108">
        <v>0.19814124890960827</v>
      </c>
      <c r="F664" s="108">
        <v>99.558304178971213</v>
      </c>
      <c r="H664" s="97" t="s">
        <v>9</v>
      </c>
    </row>
    <row r="665" spans="1:8" ht="15" customHeight="1" x14ac:dyDescent="0.25">
      <c r="A665" s="97" t="s">
        <v>503</v>
      </c>
      <c r="B665" s="32">
        <v>27</v>
      </c>
      <c r="C665" s="35" t="s">
        <v>127</v>
      </c>
      <c r="D665" s="34">
        <v>14121337.26</v>
      </c>
      <c r="E665" s="108">
        <v>0.12058396196891759</v>
      </c>
      <c r="F665" s="108">
        <v>99.678888140940131</v>
      </c>
      <c r="H665" s="97" t="s">
        <v>9</v>
      </c>
    </row>
    <row r="666" spans="1:8" ht="15" customHeight="1" x14ac:dyDescent="0.25">
      <c r="A666" s="97" t="s">
        <v>502</v>
      </c>
      <c r="B666" s="32">
        <v>28</v>
      </c>
      <c r="C666" s="35" t="s">
        <v>128</v>
      </c>
      <c r="D666" s="34">
        <v>11446407.210000001</v>
      </c>
      <c r="E666" s="108">
        <v>9.774238135371778E-2</v>
      </c>
      <c r="F666" s="108">
        <v>99.776630522293843</v>
      </c>
      <c r="H666" s="97" t="s">
        <v>9</v>
      </c>
    </row>
    <row r="667" spans="1:8" ht="15" customHeight="1" x14ac:dyDescent="0.25">
      <c r="A667" s="97" t="s">
        <v>498</v>
      </c>
      <c r="B667" s="32">
        <v>29</v>
      </c>
      <c r="C667" s="35" t="s">
        <v>124</v>
      </c>
      <c r="D667" s="34">
        <v>10301251.720000001</v>
      </c>
      <c r="E667" s="108">
        <v>8.7963747537938689E-2</v>
      </c>
      <c r="F667" s="108">
        <v>99.864594269831784</v>
      </c>
      <c r="H667" s="97" t="s">
        <v>9</v>
      </c>
    </row>
    <row r="668" spans="1:8" ht="15" customHeight="1" x14ac:dyDescent="0.25">
      <c r="A668" s="97" t="s">
        <v>500</v>
      </c>
      <c r="B668" s="32">
        <v>30</v>
      </c>
      <c r="C668" s="35" t="s">
        <v>125</v>
      </c>
      <c r="D668" s="34">
        <v>6333942.3300000001</v>
      </c>
      <c r="E668" s="108">
        <v>5.4086369227756635E-2</v>
      </c>
      <c r="F668" s="108">
        <v>99.918680639059545</v>
      </c>
      <c r="H668" s="97" t="s">
        <v>9</v>
      </c>
    </row>
    <row r="669" spans="1:8" ht="15" customHeight="1" x14ac:dyDescent="0.25">
      <c r="A669" s="97" t="s">
        <v>499</v>
      </c>
      <c r="B669" s="32">
        <v>31</v>
      </c>
      <c r="C669" s="35" t="s">
        <v>79</v>
      </c>
      <c r="D669" s="34">
        <v>5563536.3499999996</v>
      </c>
      <c r="E669" s="108">
        <v>4.7507770920633796E-2</v>
      </c>
      <c r="F669" s="108">
        <v>99.966188409980177</v>
      </c>
      <c r="H669" s="97" t="s">
        <v>9</v>
      </c>
    </row>
    <row r="670" spans="1:8" ht="15" customHeight="1" x14ac:dyDescent="0.25">
      <c r="A670" s="97" t="s">
        <v>501</v>
      </c>
      <c r="B670" s="32">
        <v>32</v>
      </c>
      <c r="C670" s="35" t="s">
        <v>126</v>
      </c>
      <c r="D670" s="34">
        <v>1980749</v>
      </c>
      <c r="E670" s="108">
        <v>1.6913877042121682E-2</v>
      </c>
      <c r="F670" s="108">
        <v>99.983102287022305</v>
      </c>
      <c r="H670" s="97" t="s">
        <v>9</v>
      </c>
    </row>
    <row r="671" spans="1:8" ht="15" customHeight="1" x14ac:dyDescent="0.25">
      <c r="A671" s="97" t="s">
        <v>483</v>
      </c>
      <c r="B671" s="32">
        <v>33</v>
      </c>
      <c r="C671" s="35" t="s">
        <v>169</v>
      </c>
      <c r="D671" s="34">
        <v>1978856.06</v>
      </c>
      <c r="E671" s="108">
        <v>1.6897712977715688E-2</v>
      </c>
      <c r="F671" s="108">
        <v>100.00000000000001</v>
      </c>
      <c r="H671" s="97" t="s">
        <v>9</v>
      </c>
    </row>
    <row r="672" spans="1:8" ht="13" x14ac:dyDescent="0.3">
      <c r="A672" s="97" t="s">
        <v>21</v>
      </c>
      <c r="B672" s="36"/>
      <c r="C672" s="37" t="s">
        <v>21</v>
      </c>
      <c r="D672" s="38">
        <v>11710792239.220003</v>
      </c>
      <c r="E672" s="112">
        <v>100.00000000000001</v>
      </c>
      <c r="F672" s="113"/>
    </row>
    <row r="673" spans="1:2" x14ac:dyDescent="0.25">
      <c r="A673" s="97" t="s">
        <v>208</v>
      </c>
      <c r="B673" s="50" t="s">
        <v>107</v>
      </c>
    </row>
    <row r="674" spans="1:2" x14ac:dyDescent="0.25">
      <c r="A674" s="97" t="s">
        <v>208</v>
      </c>
    </row>
    <row r="675" spans="1:2" x14ac:dyDescent="0.25">
      <c r="A675" s="97" t="s">
        <v>208</v>
      </c>
    </row>
    <row r="676" spans="1:2" x14ac:dyDescent="0.25">
      <c r="A676" s="97" t="s">
        <v>208</v>
      </c>
    </row>
    <row r="677" spans="1:2" x14ac:dyDescent="0.25">
      <c r="A677" s="97" t="s">
        <v>208</v>
      </c>
    </row>
    <row r="678" spans="1:2" x14ac:dyDescent="0.25">
      <c r="A678" s="97" t="s">
        <v>208</v>
      </c>
    </row>
    <row r="679" spans="1:2" x14ac:dyDescent="0.25">
      <c r="A679" s="97" t="s">
        <v>208</v>
      </c>
    </row>
    <row r="680" spans="1:2" x14ac:dyDescent="0.25">
      <c r="A680" s="97" t="s">
        <v>208</v>
      </c>
    </row>
    <row r="681" spans="1:2" x14ac:dyDescent="0.25">
      <c r="A681" s="97" t="s">
        <v>208</v>
      </c>
    </row>
    <row r="682" spans="1:2" x14ac:dyDescent="0.25">
      <c r="A682" s="97" t="s">
        <v>208</v>
      </c>
    </row>
    <row r="683" spans="1:2" x14ac:dyDescent="0.25">
      <c r="A683" s="97" t="s">
        <v>208</v>
      </c>
    </row>
    <row r="684" spans="1:2" x14ac:dyDescent="0.25">
      <c r="A684" s="97" t="s">
        <v>208</v>
      </c>
    </row>
    <row r="685" spans="1:2" x14ac:dyDescent="0.25">
      <c r="A685" s="97" t="s">
        <v>208</v>
      </c>
    </row>
    <row r="686" spans="1:2" x14ac:dyDescent="0.25">
      <c r="A686" s="97" t="s">
        <v>208</v>
      </c>
    </row>
    <row r="687" spans="1:2" x14ac:dyDescent="0.25">
      <c r="A687" s="97" t="s">
        <v>208</v>
      </c>
    </row>
    <row r="688" spans="1:2" x14ac:dyDescent="0.25">
      <c r="A688" s="97" t="s">
        <v>208</v>
      </c>
    </row>
    <row r="689" spans="1:8" x14ac:dyDescent="0.25">
      <c r="A689" s="97" t="s">
        <v>208</v>
      </c>
    </row>
    <row r="690" spans="1:8" x14ac:dyDescent="0.25">
      <c r="A690" s="97" t="s">
        <v>208</v>
      </c>
    </row>
    <row r="691" spans="1:8" x14ac:dyDescent="0.25">
      <c r="A691" s="97" t="s">
        <v>208</v>
      </c>
    </row>
    <row r="692" spans="1:8" x14ac:dyDescent="0.25">
      <c r="A692" s="97" t="s">
        <v>208</v>
      </c>
    </row>
    <row r="693" spans="1:8" x14ac:dyDescent="0.25">
      <c r="A693" s="97" t="s">
        <v>208</v>
      </c>
    </row>
    <row r="694" spans="1:8" x14ac:dyDescent="0.25">
      <c r="A694" s="97" t="s">
        <v>208</v>
      </c>
    </row>
    <row r="695" spans="1:8" x14ac:dyDescent="0.25">
      <c r="A695" s="97" t="s">
        <v>208</v>
      </c>
    </row>
    <row r="696" spans="1:8" x14ac:dyDescent="0.25">
      <c r="A696" s="97" t="s">
        <v>208</v>
      </c>
    </row>
    <row r="697" spans="1:8" ht="20" x14ac:dyDescent="0.4">
      <c r="A697" s="97" t="s">
        <v>208</v>
      </c>
      <c r="B697" s="133" t="s">
        <v>42</v>
      </c>
      <c r="C697" s="133"/>
      <c r="D697" s="133"/>
      <c r="E697" s="133"/>
      <c r="F697" s="133"/>
    </row>
    <row r="698" spans="1:8" ht="13" x14ac:dyDescent="0.3">
      <c r="A698" s="97" t="s">
        <v>208</v>
      </c>
      <c r="B698" s="134" t="s">
        <v>86</v>
      </c>
      <c r="C698" s="134"/>
      <c r="D698" s="134"/>
      <c r="E698" s="134"/>
      <c r="F698" s="134"/>
    </row>
    <row r="699" spans="1:8" ht="13" x14ac:dyDescent="0.3">
      <c r="A699" s="97" t="s">
        <v>208</v>
      </c>
      <c r="B699" s="134" t="s">
        <v>164</v>
      </c>
      <c r="C699" s="134"/>
      <c r="D699" s="134"/>
      <c r="E699" s="134"/>
      <c r="F699" s="134"/>
    </row>
    <row r="700" spans="1:8" ht="13" x14ac:dyDescent="0.3">
      <c r="A700" s="97" t="s">
        <v>208</v>
      </c>
      <c r="B700" s="134" t="s">
        <v>91</v>
      </c>
      <c r="C700" s="134"/>
      <c r="D700" s="134"/>
      <c r="E700" s="134"/>
      <c r="F700" s="134"/>
    </row>
    <row r="701" spans="1:8" x14ac:dyDescent="0.25">
      <c r="A701" s="97" t="s">
        <v>208</v>
      </c>
    </row>
    <row r="702" spans="1:8" ht="20.25" customHeight="1" x14ac:dyDescent="0.25">
      <c r="A702" s="97" t="s">
        <v>33</v>
      </c>
      <c r="B702" s="31" t="s">
        <v>32</v>
      </c>
      <c r="C702" s="31" t="s">
        <v>33</v>
      </c>
      <c r="D702" s="31" t="s">
        <v>50</v>
      </c>
      <c r="E702" s="107" t="s">
        <v>100</v>
      </c>
      <c r="F702" s="107" t="s">
        <v>60</v>
      </c>
    </row>
    <row r="703" spans="1:8" ht="15" customHeight="1" x14ac:dyDescent="0.25">
      <c r="A703" s="97" t="s">
        <v>506</v>
      </c>
      <c r="B703" s="32">
        <v>1</v>
      </c>
      <c r="C703" s="35" t="s">
        <v>93</v>
      </c>
      <c r="D703" s="34">
        <v>2067671215.0800002</v>
      </c>
      <c r="E703" s="108">
        <v>19.455130977499202</v>
      </c>
      <c r="F703" s="108">
        <v>19.455130977499202</v>
      </c>
      <c r="H703" s="97" t="s">
        <v>10</v>
      </c>
    </row>
    <row r="704" spans="1:8" ht="15" customHeight="1" x14ac:dyDescent="0.25">
      <c r="A704" s="97" t="s">
        <v>504</v>
      </c>
      <c r="B704" s="32">
        <v>2</v>
      </c>
      <c r="C704" s="33" t="s">
        <v>84</v>
      </c>
      <c r="D704" s="34">
        <v>1981025178.52</v>
      </c>
      <c r="E704" s="108">
        <v>18.639861133018261</v>
      </c>
      <c r="F704" s="108">
        <v>38.094992110517467</v>
      </c>
      <c r="H704" s="97" t="s">
        <v>10</v>
      </c>
    </row>
    <row r="705" spans="1:8" ht="15" customHeight="1" x14ac:dyDescent="0.25">
      <c r="A705" s="97" t="s">
        <v>505</v>
      </c>
      <c r="B705" s="32">
        <v>3</v>
      </c>
      <c r="C705" s="35" t="s">
        <v>92</v>
      </c>
      <c r="D705" s="34">
        <v>1796838557.2500002</v>
      </c>
      <c r="E705" s="108">
        <v>16.906812466974788</v>
      </c>
      <c r="F705" s="108">
        <v>55.001804577492251</v>
      </c>
      <c r="H705" s="97" t="s">
        <v>10</v>
      </c>
    </row>
    <row r="706" spans="1:8" ht="15" customHeight="1" x14ac:dyDescent="0.25">
      <c r="A706" s="97" t="s">
        <v>507</v>
      </c>
      <c r="B706" s="32">
        <v>4</v>
      </c>
      <c r="C706" s="35" t="s">
        <v>109</v>
      </c>
      <c r="D706" s="34">
        <v>1131346467.1600001</v>
      </c>
      <c r="E706" s="108">
        <v>10.645064621009967</v>
      </c>
      <c r="F706" s="108">
        <v>65.646869198502216</v>
      </c>
      <c r="H706" s="97" t="s">
        <v>10</v>
      </c>
    </row>
    <row r="707" spans="1:8" ht="15" customHeight="1" x14ac:dyDescent="0.25">
      <c r="A707" s="97" t="s">
        <v>508</v>
      </c>
      <c r="B707" s="32">
        <v>5</v>
      </c>
      <c r="C707" s="35" t="s">
        <v>110</v>
      </c>
      <c r="D707" s="34">
        <v>836772144.62999988</v>
      </c>
      <c r="E707" s="108">
        <v>7.8733560506957501</v>
      </c>
      <c r="F707" s="108">
        <v>73.520225249197964</v>
      </c>
      <c r="H707" s="97" t="s">
        <v>10</v>
      </c>
    </row>
    <row r="708" spans="1:8" ht="15" customHeight="1" x14ac:dyDescent="0.25">
      <c r="A708" s="97" t="s">
        <v>509</v>
      </c>
      <c r="B708" s="32">
        <v>6</v>
      </c>
      <c r="C708" s="35" t="s">
        <v>111</v>
      </c>
      <c r="D708" s="34">
        <v>535417746.10000002</v>
      </c>
      <c r="E708" s="108">
        <v>5.0378523926251422</v>
      </c>
      <c r="F708" s="108">
        <v>78.558077641823104</v>
      </c>
      <c r="H708" s="97" t="s">
        <v>10</v>
      </c>
    </row>
    <row r="709" spans="1:8" ht="15" customHeight="1" x14ac:dyDescent="0.25">
      <c r="A709" s="97" t="s">
        <v>512</v>
      </c>
      <c r="B709" s="32">
        <v>7</v>
      </c>
      <c r="C709" s="35" t="s">
        <v>94</v>
      </c>
      <c r="D709" s="34">
        <v>491457903.78999996</v>
      </c>
      <c r="E709" s="108">
        <v>4.6242254660355719</v>
      </c>
      <c r="F709" s="108">
        <v>83.182303107858672</v>
      </c>
      <c r="H709" s="97" t="s">
        <v>10</v>
      </c>
    </row>
    <row r="710" spans="1:8" ht="15" customHeight="1" x14ac:dyDescent="0.25">
      <c r="A710" s="97" t="s">
        <v>511</v>
      </c>
      <c r="B710" s="32">
        <v>8</v>
      </c>
      <c r="C710" s="35" t="s">
        <v>77</v>
      </c>
      <c r="D710" s="34">
        <v>325628763.54999995</v>
      </c>
      <c r="E710" s="108">
        <v>3.0639060014487138</v>
      </c>
      <c r="F710" s="108">
        <v>86.246209109307387</v>
      </c>
      <c r="H710" s="97" t="s">
        <v>10</v>
      </c>
    </row>
    <row r="711" spans="1:8" ht="15" customHeight="1" x14ac:dyDescent="0.25">
      <c r="A711" s="97" t="s">
        <v>510</v>
      </c>
      <c r="B711" s="32">
        <v>9</v>
      </c>
      <c r="C711" s="35" t="s">
        <v>112</v>
      </c>
      <c r="D711" s="34">
        <v>293704908.86000001</v>
      </c>
      <c r="E711" s="108">
        <v>2.7635280836391019</v>
      </c>
      <c r="F711" s="108">
        <v>89.009737192946488</v>
      </c>
      <c r="H711" s="97" t="s">
        <v>10</v>
      </c>
    </row>
    <row r="712" spans="1:8" ht="15" customHeight="1" x14ac:dyDescent="0.25">
      <c r="A712" s="97" t="s">
        <v>514</v>
      </c>
      <c r="B712" s="32">
        <v>10</v>
      </c>
      <c r="C712" s="35" t="s">
        <v>85</v>
      </c>
      <c r="D712" s="34">
        <v>165587965.5</v>
      </c>
      <c r="E712" s="108">
        <v>1.558050203342157</v>
      </c>
      <c r="F712" s="108">
        <v>90.567787396288651</v>
      </c>
      <c r="H712" s="97" t="s">
        <v>10</v>
      </c>
    </row>
    <row r="713" spans="1:8" ht="15" customHeight="1" x14ac:dyDescent="0.25">
      <c r="A713" s="97" t="s">
        <v>513</v>
      </c>
      <c r="B713" s="32">
        <v>11</v>
      </c>
      <c r="C713" s="35" t="s">
        <v>113</v>
      </c>
      <c r="D713" s="34">
        <v>151435491.28999999</v>
      </c>
      <c r="E713" s="108">
        <v>1.4248867499830713</v>
      </c>
      <c r="F713" s="108">
        <v>91.992674146271725</v>
      </c>
      <c r="H713" s="97" t="s">
        <v>10</v>
      </c>
    </row>
    <row r="714" spans="1:8" ht="15" customHeight="1" x14ac:dyDescent="0.25">
      <c r="A714" s="97" t="s">
        <v>520</v>
      </c>
      <c r="B714" s="32">
        <v>12</v>
      </c>
      <c r="C714" s="35" t="s">
        <v>118</v>
      </c>
      <c r="D714" s="34">
        <v>101887650.57000001</v>
      </c>
      <c r="E714" s="108">
        <v>0.95868123150920137</v>
      </c>
      <c r="F714" s="108">
        <v>92.951355377780928</v>
      </c>
      <c r="H714" s="97" t="s">
        <v>10</v>
      </c>
    </row>
    <row r="715" spans="1:8" ht="15" customHeight="1" x14ac:dyDescent="0.25">
      <c r="A715" s="97" t="s">
        <v>515</v>
      </c>
      <c r="B715" s="32">
        <v>13</v>
      </c>
      <c r="C715" s="35" t="s">
        <v>114</v>
      </c>
      <c r="D715" s="34">
        <v>97417472.260000005</v>
      </c>
      <c r="E715" s="108">
        <v>0.91662043195869769</v>
      </c>
      <c r="F715" s="108">
        <v>93.867975809739619</v>
      </c>
      <c r="H715" s="97" t="s">
        <v>10</v>
      </c>
    </row>
    <row r="716" spans="1:8" ht="15" customHeight="1" x14ac:dyDescent="0.25">
      <c r="A716" s="97" t="s">
        <v>517</v>
      </c>
      <c r="B716" s="32">
        <v>14</v>
      </c>
      <c r="C716" s="35" t="s">
        <v>115</v>
      </c>
      <c r="D716" s="34">
        <v>83756276.860000014</v>
      </c>
      <c r="E716" s="108">
        <v>0.78807951893644734</v>
      </c>
      <c r="F716" s="108">
        <v>94.656055328676061</v>
      </c>
      <c r="H716" s="97" t="s">
        <v>10</v>
      </c>
    </row>
    <row r="717" spans="1:8" ht="15" customHeight="1" x14ac:dyDescent="0.25">
      <c r="A717" s="97" t="s">
        <v>519</v>
      </c>
      <c r="B717" s="32">
        <v>15</v>
      </c>
      <c r="C717" s="35" t="s">
        <v>117</v>
      </c>
      <c r="D717" s="34">
        <v>73739854.660000011</v>
      </c>
      <c r="E717" s="108">
        <v>0.69383300411064064</v>
      </c>
      <c r="F717" s="108">
        <v>95.349888332786705</v>
      </c>
      <c r="H717" s="97" t="s">
        <v>10</v>
      </c>
    </row>
    <row r="718" spans="1:8" ht="15" customHeight="1" x14ac:dyDescent="0.25">
      <c r="A718" s="97" t="s">
        <v>524</v>
      </c>
      <c r="B718" s="32">
        <v>16</v>
      </c>
      <c r="C718" s="35" t="s">
        <v>168</v>
      </c>
      <c r="D718" s="34">
        <v>61762194.729999997</v>
      </c>
      <c r="E718" s="108">
        <v>0.58113281220267421</v>
      </c>
      <c r="F718" s="108">
        <v>95.931021144989373</v>
      </c>
      <c r="H718" s="97" t="s">
        <v>10</v>
      </c>
    </row>
    <row r="719" spans="1:8" ht="15" customHeight="1" x14ac:dyDescent="0.25">
      <c r="A719" s="97" t="s">
        <v>523</v>
      </c>
      <c r="B719" s="32">
        <v>17</v>
      </c>
      <c r="C719" s="35" t="s">
        <v>120</v>
      </c>
      <c r="D719" s="34">
        <v>60244297.810000002</v>
      </c>
      <c r="E719" s="108">
        <v>0.56685061725138453</v>
      </c>
      <c r="F719" s="108">
        <v>96.497871762240763</v>
      </c>
      <c r="H719" s="97" t="s">
        <v>10</v>
      </c>
    </row>
    <row r="720" spans="1:8" ht="15" customHeight="1" x14ac:dyDescent="0.25">
      <c r="A720" s="97" t="s">
        <v>522</v>
      </c>
      <c r="B720" s="32">
        <v>18</v>
      </c>
      <c r="C720" s="35" t="s">
        <v>119</v>
      </c>
      <c r="D720" s="34">
        <v>55755111.069999993</v>
      </c>
      <c r="E720" s="108">
        <v>0.5246109635906967</v>
      </c>
      <c r="F720" s="108">
        <v>97.022482725831466</v>
      </c>
      <c r="H720" s="97" t="s">
        <v>10</v>
      </c>
    </row>
    <row r="721" spans="1:8" ht="15" customHeight="1" x14ac:dyDescent="0.25">
      <c r="A721" s="97" t="s">
        <v>526</v>
      </c>
      <c r="B721" s="32">
        <v>19</v>
      </c>
      <c r="C721" s="35" t="s">
        <v>80</v>
      </c>
      <c r="D721" s="34">
        <v>52846478.039999999</v>
      </c>
      <c r="E721" s="108">
        <v>0.49724305511887473</v>
      </c>
      <c r="F721" s="108">
        <v>97.519725780950338</v>
      </c>
      <c r="H721" s="97" t="s">
        <v>10</v>
      </c>
    </row>
    <row r="722" spans="1:8" ht="15" customHeight="1" x14ac:dyDescent="0.25">
      <c r="A722" s="97" t="s">
        <v>521</v>
      </c>
      <c r="B722" s="32">
        <v>20</v>
      </c>
      <c r="C722" s="35" t="s">
        <v>87</v>
      </c>
      <c r="D722" s="34">
        <v>46155880.609999999</v>
      </c>
      <c r="E722" s="108">
        <v>0.43428988907920862</v>
      </c>
      <c r="F722" s="108">
        <v>97.954015670029548</v>
      </c>
      <c r="H722" s="97" t="s">
        <v>10</v>
      </c>
    </row>
    <row r="723" spans="1:8" ht="15" customHeight="1" x14ac:dyDescent="0.25">
      <c r="A723" s="97" t="s">
        <v>525</v>
      </c>
      <c r="B723" s="32">
        <v>21</v>
      </c>
      <c r="C723" s="35" t="s">
        <v>78</v>
      </c>
      <c r="D723" s="34">
        <v>45230011.75</v>
      </c>
      <c r="E723" s="108">
        <v>0.4255782042581811</v>
      </c>
      <c r="F723" s="108">
        <v>98.379593874287735</v>
      </c>
      <c r="H723" s="97" t="s">
        <v>10</v>
      </c>
    </row>
    <row r="724" spans="1:8" ht="15" customHeight="1" x14ac:dyDescent="0.25">
      <c r="A724" s="97" t="s">
        <v>528</v>
      </c>
      <c r="B724" s="32">
        <v>22</v>
      </c>
      <c r="C724" s="35" t="s">
        <v>123</v>
      </c>
      <c r="D724" s="34">
        <v>31396770.429999996</v>
      </c>
      <c r="E724" s="108">
        <v>0.29541847685029088</v>
      </c>
      <c r="F724" s="108">
        <v>98.675012351138022</v>
      </c>
      <c r="H724" s="97" t="s">
        <v>10</v>
      </c>
    </row>
    <row r="725" spans="1:8" ht="15" customHeight="1" x14ac:dyDescent="0.25">
      <c r="A725" s="97" t="s">
        <v>527</v>
      </c>
      <c r="B725" s="32">
        <v>23</v>
      </c>
      <c r="C725" s="35" t="s">
        <v>121</v>
      </c>
      <c r="D725" s="34">
        <v>28205431.759999998</v>
      </c>
      <c r="E725" s="108">
        <v>0.26539053460996437</v>
      </c>
      <c r="F725" s="108">
        <v>98.940402885747986</v>
      </c>
      <c r="H725" s="97" t="s">
        <v>10</v>
      </c>
    </row>
    <row r="726" spans="1:8" ht="15" customHeight="1" x14ac:dyDescent="0.25">
      <c r="A726" s="97" t="s">
        <v>516</v>
      </c>
      <c r="B726" s="32">
        <v>24</v>
      </c>
      <c r="C726" s="35" t="s">
        <v>116</v>
      </c>
      <c r="D726" s="34">
        <v>25020149.120000001</v>
      </c>
      <c r="E726" s="108">
        <v>0.23541957476412795</v>
      </c>
      <c r="F726" s="108">
        <v>99.175822460512109</v>
      </c>
      <c r="H726" s="97" t="s">
        <v>10</v>
      </c>
    </row>
    <row r="727" spans="1:8" ht="15" customHeight="1" x14ac:dyDescent="0.25">
      <c r="A727" s="97" t="s">
        <v>530</v>
      </c>
      <c r="B727" s="32">
        <v>25</v>
      </c>
      <c r="C727" s="35" t="s">
        <v>122</v>
      </c>
      <c r="D727" s="34">
        <v>23203319.930000003</v>
      </c>
      <c r="E727" s="108">
        <v>0.21832466644533796</v>
      </c>
      <c r="F727" s="108">
        <v>99.394147126957449</v>
      </c>
      <c r="H727" s="97" t="s">
        <v>10</v>
      </c>
    </row>
    <row r="728" spans="1:8" ht="15" customHeight="1" x14ac:dyDescent="0.25">
      <c r="A728" s="97" t="s">
        <v>531</v>
      </c>
      <c r="B728" s="32">
        <v>26</v>
      </c>
      <c r="C728" s="35" t="s">
        <v>108</v>
      </c>
      <c r="D728" s="34">
        <v>17836935.880000003</v>
      </c>
      <c r="E728" s="108">
        <v>0.16783128828788602</v>
      </c>
      <c r="F728" s="108">
        <v>99.561978415245335</v>
      </c>
      <c r="H728" s="97" t="s">
        <v>10</v>
      </c>
    </row>
    <row r="729" spans="1:8" ht="15" customHeight="1" x14ac:dyDescent="0.25">
      <c r="A729" s="97" t="s">
        <v>534</v>
      </c>
      <c r="B729" s="32">
        <v>27</v>
      </c>
      <c r="C729" s="35" t="s">
        <v>127</v>
      </c>
      <c r="D729" s="34">
        <v>14843559.560000001</v>
      </c>
      <c r="E729" s="108">
        <v>0.13966601329357731</v>
      </c>
      <c r="F729" s="108">
        <v>99.701644428538913</v>
      </c>
      <c r="H729" s="97" t="s">
        <v>10</v>
      </c>
    </row>
    <row r="730" spans="1:8" ht="15" customHeight="1" x14ac:dyDescent="0.25">
      <c r="A730" s="97" t="s">
        <v>536</v>
      </c>
      <c r="B730" s="32">
        <v>28</v>
      </c>
      <c r="C730" s="35" t="s">
        <v>128</v>
      </c>
      <c r="D730" s="34">
        <v>12697781.890000001</v>
      </c>
      <c r="E730" s="108">
        <v>0.11947596309895396</v>
      </c>
      <c r="F730" s="108">
        <v>99.821120391637862</v>
      </c>
      <c r="H730" s="97" t="s">
        <v>10</v>
      </c>
    </row>
    <row r="731" spans="1:8" ht="15" customHeight="1" x14ac:dyDescent="0.25">
      <c r="A731" s="97" t="s">
        <v>529</v>
      </c>
      <c r="B731" s="32">
        <v>29</v>
      </c>
      <c r="C731" s="35" t="s">
        <v>124</v>
      </c>
      <c r="D731" s="34">
        <v>6817804.9300000006</v>
      </c>
      <c r="E731" s="108">
        <v>6.4150086785948593E-2</v>
      </c>
      <c r="F731" s="108">
        <v>99.885270478423806</v>
      </c>
      <c r="H731" s="97" t="s">
        <v>10</v>
      </c>
    </row>
    <row r="732" spans="1:8" ht="15" customHeight="1" x14ac:dyDescent="0.25">
      <c r="A732" s="97" t="s">
        <v>532</v>
      </c>
      <c r="B732" s="32">
        <v>30</v>
      </c>
      <c r="C732" s="35" t="s">
        <v>79</v>
      </c>
      <c r="D732" s="34">
        <v>5014178.75</v>
      </c>
      <c r="E732" s="108">
        <v>4.7179408222341034E-2</v>
      </c>
      <c r="F732" s="108">
        <v>99.93244988664614</v>
      </c>
      <c r="H732" s="97" t="s">
        <v>10</v>
      </c>
    </row>
    <row r="733" spans="1:8" ht="15" customHeight="1" x14ac:dyDescent="0.25">
      <c r="A733" s="97" t="s">
        <v>533</v>
      </c>
      <c r="B733" s="32">
        <v>31</v>
      </c>
      <c r="C733" s="35" t="s">
        <v>125</v>
      </c>
      <c r="D733" s="34">
        <v>4607771.59</v>
      </c>
      <c r="E733" s="108">
        <v>4.3355442172841444E-2</v>
      </c>
      <c r="F733" s="108">
        <v>99.975805328818979</v>
      </c>
      <c r="H733" s="97" t="s">
        <v>10</v>
      </c>
    </row>
    <row r="734" spans="1:8" ht="15" customHeight="1" x14ac:dyDescent="0.25">
      <c r="A734" s="97" t="s">
        <v>535</v>
      </c>
      <c r="B734" s="32">
        <v>32</v>
      </c>
      <c r="C734" s="35" t="s">
        <v>126</v>
      </c>
      <c r="D734" s="34">
        <v>1909579.9</v>
      </c>
      <c r="E734" s="108">
        <v>1.7967618253592804E-2</v>
      </c>
      <c r="F734" s="108">
        <v>99.993772947072571</v>
      </c>
      <c r="H734" s="97" t="s">
        <v>10</v>
      </c>
    </row>
    <row r="735" spans="1:8" ht="15" customHeight="1" x14ac:dyDescent="0.25">
      <c r="A735" s="97" t="s">
        <v>518</v>
      </c>
      <c r="B735" s="32">
        <v>33</v>
      </c>
      <c r="C735" s="35" t="s">
        <v>169</v>
      </c>
      <c r="D735" s="34">
        <v>661804.75</v>
      </c>
      <c r="E735" s="108">
        <v>6.2270529274079719E-3</v>
      </c>
      <c r="F735" s="108">
        <v>99.999999999999986</v>
      </c>
      <c r="H735" s="97" t="s">
        <v>10</v>
      </c>
    </row>
    <row r="736" spans="1:8" ht="16.5" customHeight="1" x14ac:dyDescent="0.3">
      <c r="A736" s="97" t="s">
        <v>21</v>
      </c>
      <c r="B736" s="36"/>
      <c r="C736" s="37" t="s">
        <v>21</v>
      </c>
      <c r="D736" s="38">
        <v>10627896658.58</v>
      </c>
      <c r="E736" s="112">
        <v>99.999999999999986</v>
      </c>
      <c r="F736" s="113"/>
    </row>
    <row r="737" spans="1:3" x14ac:dyDescent="0.25">
      <c r="A737" s="97" t="s">
        <v>208</v>
      </c>
      <c r="B737" s="50" t="s">
        <v>107</v>
      </c>
    </row>
    <row r="738" spans="1:3" x14ac:dyDescent="0.25">
      <c r="A738" s="97" t="s">
        <v>208</v>
      </c>
    </row>
    <row r="739" spans="1:3" x14ac:dyDescent="0.25">
      <c r="A739" s="97" t="s">
        <v>208</v>
      </c>
    </row>
    <row r="740" spans="1:3" x14ac:dyDescent="0.25">
      <c r="A740" s="97" t="s">
        <v>208</v>
      </c>
    </row>
    <row r="741" spans="1:3" x14ac:dyDescent="0.25">
      <c r="A741" s="97" t="s">
        <v>208</v>
      </c>
    </row>
    <row r="742" spans="1:3" x14ac:dyDescent="0.25">
      <c r="A742" s="97" t="s">
        <v>208</v>
      </c>
      <c r="C742" s="11"/>
    </row>
    <row r="743" spans="1:3" x14ac:dyDescent="0.25">
      <c r="A743" s="97" t="s">
        <v>208</v>
      </c>
    </row>
    <row r="744" spans="1:3" x14ac:dyDescent="0.25">
      <c r="A744" s="97" t="s">
        <v>208</v>
      </c>
    </row>
    <row r="745" spans="1:3" x14ac:dyDescent="0.25">
      <c r="A745" s="97" t="s">
        <v>208</v>
      </c>
    </row>
    <row r="746" spans="1:3" x14ac:dyDescent="0.25">
      <c r="A746" s="97" t="s">
        <v>208</v>
      </c>
    </row>
    <row r="747" spans="1:3" x14ac:dyDescent="0.25">
      <c r="A747" s="97" t="s">
        <v>208</v>
      </c>
    </row>
    <row r="748" spans="1:3" x14ac:dyDescent="0.25">
      <c r="A748" s="97" t="s">
        <v>208</v>
      </c>
    </row>
    <row r="749" spans="1:3" x14ac:dyDescent="0.25">
      <c r="A749" s="97" t="s">
        <v>208</v>
      </c>
    </row>
    <row r="750" spans="1:3" x14ac:dyDescent="0.25">
      <c r="A750" s="97" t="s">
        <v>208</v>
      </c>
    </row>
    <row r="751" spans="1:3" x14ac:dyDescent="0.25">
      <c r="A751" s="97" t="s">
        <v>208</v>
      </c>
    </row>
    <row r="752" spans="1:3" x14ac:dyDescent="0.25">
      <c r="A752" s="97" t="s">
        <v>208</v>
      </c>
    </row>
    <row r="753" spans="1:8" x14ac:dyDescent="0.25">
      <c r="A753" s="97" t="s">
        <v>208</v>
      </c>
    </row>
    <row r="754" spans="1:8" x14ac:dyDescent="0.25">
      <c r="A754" s="97" t="s">
        <v>208</v>
      </c>
    </row>
    <row r="755" spans="1:8" x14ac:dyDescent="0.25">
      <c r="A755" s="97" t="s">
        <v>208</v>
      </c>
    </row>
    <row r="756" spans="1:8" x14ac:dyDescent="0.25">
      <c r="A756" s="97" t="s">
        <v>208</v>
      </c>
    </row>
    <row r="757" spans="1:8" x14ac:dyDescent="0.25">
      <c r="A757" s="97" t="s">
        <v>208</v>
      </c>
    </row>
    <row r="758" spans="1:8" x14ac:dyDescent="0.25">
      <c r="A758" s="97" t="s">
        <v>208</v>
      </c>
    </row>
    <row r="759" spans="1:8" x14ac:dyDescent="0.25">
      <c r="A759" s="97" t="s">
        <v>208</v>
      </c>
    </row>
    <row r="760" spans="1:8" ht="20" x14ac:dyDescent="0.4">
      <c r="A760" s="97" t="s">
        <v>208</v>
      </c>
      <c r="B760" s="133" t="s">
        <v>42</v>
      </c>
      <c r="C760" s="133"/>
      <c r="D760" s="133"/>
      <c r="E760" s="133"/>
      <c r="F760" s="133"/>
    </row>
    <row r="761" spans="1:8" ht="13" x14ac:dyDescent="0.3">
      <c r="A761" s="97" t="s">
        <v>208</v>
      </c>
      <c r="B761" s="134" t="s">
        <v>86</v>
      </c>
      <c r="C761" s="134"/>
      <c r="D761" s="134"/>
      <c r="E761" s="134"/>
      <c r="F761" s="134"/>
    </row>
    <row r="762" spans="1:8" ht="13" x14ac:dyDescent="0.3">
      <c r="A762" s="97" t="s">
        <v>208</v>
      </c>
      <c r="B762" s="134" t="s">
        <v>165</v>
      </c>
      <c r="C762" s="134"/>
      <c r="D762" s="134"/>
      <c r="E762" s="134"/>
      <c r="F762" s="134"/>
    </row>
    <row r="763" spans="1:8" ht="13" x14ac:dyDescent="0.3">
      <c r="A763" s="97" t="s">
        <v>208</v>
      </c>
      <c r="B763" s="134" t="s">
        <v>91</v>
      </c>
      <c r="C763" s="134"/>
      <c r="D763" s="134"/>
      <c r="E763" s="134"/>
      <c r="F763" s="134"/>
    </row>
    <row r="764" spans="1:8" x14ac:dyDescent="0.25">
      <c r="A764" s="97" t="s">
        <v>208</v>
      </c>
    </row>
    <row r="765" spans="1:8" ht="19.5" customHeight="1" x14ac:dyDescent="0.25">
      <c r="A765" s="97" t="s">
        <v>33</v>
      </c>
      <c r="B765" s="31" t="s">
        <v>32</v>
      </c>
      <c r="C765" s="31" t="s">
        <v>33</v>
      </c>
      <c r="D765" s="31" t="s">
        <v>50</v>
      </c>
      <c r="E765" s="107" t="s">
        <v>100</v>
      </c>
      <c r="F765" s="107" t="s">
        <v>60</v>
      </c>
    </row>
    <row r="766" spans="1:8" ht="15" customHeight="1" x14ac:dyDescent="0.25">
      <c r="A766" s="97" t="s">
        <v>539</v>
      </c>
      <c r="B766" s="32">
        <v>1</v>
      </c>
      <c r="C766" s="35" t="s">
        <v>93</v>
      </c>
      <c r="D766" s="34">
        <v>2650913786.75</v>
      </c>
      <c r="E766" s="108">
        <v>21.215428536403884</v>
      </c>
      <c r="F766" s="108">
        <v>21.215428536403884</v>
      </c>
      <c r="H766" s="97" t="s">
        <v>11</v>
      </c>
    </row>
    <row r="767" spans="1:8" ht="15" customHeight="1" x14ac:dyDescent="0.25">
      <c r="A767" s="97" t="s">
        <v>537</v>
      </c>
      <c r="B767" s="32">
        <v>2</v>
      </c>
      <c r="C767" s="33" t="s">
        <v>84</v>
      </c>
      <c r="D767" s="34">
        <v>2132798511.8099999</v>
      </c>
      <c r="E767" s="108">
        <v>17.068919644243728</v>
      </c>
      <c r="F767" s="108">
        <v>38.284348180647612</v>
      </c>
      <c r="H767" s="97" t="s">
        <v>11</v>
      </c>
    </row>
    <row r="768" spans="1:8" ht="15" customHeight="1" x14ac:dyDescent="0.25">
      <c r="A768" s="97" t="s">
        <v>538</v>
      </c>
      <c r="B768" s="32">
        <v>3</v>
      </c>
      <c r="C768" s="35" t="s">
        <v>92</v>
      </c>
      <c r="D768" s="34">
        <v>1960336184.0500002</v>
      </c>
      <c r="E768" s="108">
        <v>15.688692868064836</v>
      </c>
      <c r="F768" s="108">
        <v>53.973041048712446</v>
      </c>
      <c r="H768" s="97" t="s">
        <v>11</v>
      </c>
    </row>
    <row r="769" spans="1:8" ht="15" customHeight="1" x14ac:dyDescent="0.25">
      <c r="A769" s="97" t="s">
        <v>541</v>
      </c>
      <c r="B769" s="32">
        <v>4</v>
      </c>
      <c r="C769" s="35" t="s">
        <v>110</v>
      </c>
      <c r="D769" s="34">
        <v>1149884163.8599999</v>
      </c>
      <c r="E769" s="108">
        <v>9.2025947525901231</v>
      </c>
      <c r="F769" s="108">
        <v>63.175635801302569</v>
      </c>
      <c r="H769" s="97" t="s">
        <v>11</v>
      </c>
    </row>
    <row r="770" spans="1:8" ht="15" customHeight="1" x14ac:dyDescent="0.25">
      <c r="A770" s="97" t="s">
        <v>540</v>
      </c>
      <c r="B770" s="32">
        <v>5</v>
      </c>
      <c r="C770" s="35" t="s">
        <v>109</v>
      </c>
      <c r="D770" s="34">
        <v>1074105376.5</v>
      </c>
      <c r="E770" s="108">
        <v>8.5961323863498293</v>
      </c>
      <c r="F770" s="108">
        <v>71.771768187652398</v>
      </c>
      <c r="H770" s="97" t="s">
        <v>11</v>
      </c>
    </row>
    <row r="771" spans="1:8" ht="15" customHeight="1" x14ac:dyDescent="0.25">
      <c r="A771" s="97" t="s">
        <v>542</v>
      </c>
      <c r="B771" s="32">
        <v>6</v>
      </c>
      <c r="C771" s="35" t="s">
        <v>111</v>
      </c>
      <c r="D771" s="34">
        <v>684377849.64999986</v>
      </c>
      <c r="E771" s="108">
        <v>5.4771186576188011</v>
      </c>
      <c r="F771" s="108">
        <v>77.248886845271201</v>
      </c>
      <c r="H771" s="97" t="s">
        <v>11</v>
      </c>
    </row>
    <row r="772" spans="1:8" ht="15" customHeight="1" x14ac:dyDescent="0.25">
      <c r="A772" s="97" t="s">
        <v>545</v>
      </c>
      <c r="B772" s="32">
        <v>7</v>
      </c>
      <c r="C772" s="35" t="s">
        <v>94</v>
      </c>
      <c r="D772" s="34">
        <v>553642099.96000004</v>
      </c>
      <c r="E772" s="108">
        <v>4.430832290795153</v>
      </c>
      <c r="F772" s="108">
        <v>81.679719136066353</v>
      </c>
      <c r="H772" s="97" t="s">
        <v>11</v>
      </c>
    </row>
    <row r="773" spans="1:8" ht="15" customHeight="1" x14ac:dyDescent="0.25">
      <c r="A773" s="97" t="s">
        <v>543</v>
      </c>
      <c r="B773" s="32">
        <v>8</v>
      </c>
      <c r="C773" s="35" t="s">
        <v>112</v>
      </c>
      <c r="D773" s="34">
        <v>479211566.34999996</v>
      </c>
      <c r="E773" s="108">
        <v>3.835160083489876</v>
      </c>
      <c r="F773" s="108">
        <v>85.514879219556235</v>
      </c>
      <c r="H773" s="97" t="s">
        <v>11</v>
      </c>
    </row>
    <row r="774" spans="1:8" ht="15" customHeight="1" x14ac:dyDescent="0.25">
      <c r="A774" s="97" t="s">
        <v>544</v>
      </c>
      <c r="B774" s="32">
        <v>9</v>
      </c>
      <c r="C774" s="35" t="s">
        <v>77</v>
      </c>
      <c r="D774" s="34">
        <v>344930446.09999996</v>
      </c>
      <c r="E774" s="108">
        <v>2.7604998947310491</v>
      </c>
      <c r="F774" s="108">
        <v>88.27537911428729</v>
      </c>
      <c r="H774" s="97" t="s">
        <v>11</v>
      </c>
    </row>
    <row r="775" spans="1:8" ht="15" customHeight="1" x14ac:dyDescent="0.25">
      <c r="A775" s="97" t="s">
        <v>546</v>
      </c>
      <c r="B775" s="32">
        <v>10</v>
      </c>
      <c r="C775" s="35" t="s">
        <v>113</v>
      </c>
      <c r="D775" s="34">
        <v>195845068.05999997</v>
      </c>
      <c r="E775" s="108">
        <v>1.5673603066239303</v>
      </c>
      <c r="F775" s="108">
        <v>89.842739420911215</v>
      </c>
      <c r="H775" s="97" t="s">
        <v>11</v>
      </c>
    </row>
    <row r="776" spans="1:8" ht="15" customHeight="1" x14ac:dyDescent="0.25">
      <c r="A776" s="97" t="s">
        <v>547</v>
      </c>
      <c r="B776" s="32">
        <v>11</v>
      </c>
      <c r="C776" s="35" t="s">
        <v>85</v>
      </c>
      <c r="D776" s="34">
        <v>165857971.60999995</v>
      </c>
      <c r="E776" s="108">
        <v>1.327371701589291</v>
      </c>
      <c r="F776" s="108">
        <v>91.170111122500501</v>
      </c>
      <c r="H776" s="97" t="s">
        <v>11</v>
      </c>
    </row>
    <row r="777" spans="1:8" ht="15" customHeight="1" x14ac:dyDescent="0.25">
      <c r="A777" s="97" t="s">
        <v>553</v>
      </c>
      <c r="B777" s="32">
        <v>12</v>
      </c>
      <c r="C777" s="35" t="s">
        <v>118</v>
      </c>
      <c r="D777" s="34">
        <v>137536477.00999999</v>
      </c>
      <c r="E777" s="108">
        <v>1.1007130121465503</v>
      </c>
      <c r="F777" s="108">
        <v>92.270824134647057</v>
      </c>
      <c r="H777" s="97" t="s">
        <v>11</v>
      </c>
    </row>
    <row r="778" spans="1:8" ht="15" customHeight="1" x14ac:dyDescent="0.25">
      <c r="A778" s="97" t="s">
        <v>548</v>
      </c>
      <c r="B778" s="32">
        <v>13</v>
      </c>
      <c r="C778" s="35" t="s">
        <v>114</v>
      </c>
      <c r="D778" s="34">
        <v>128546163.36</v>
      </c>
      <c r="E778" s="108">
        <v>1.0287629707250718</v>
      </c>
      <c r="F778" s="108">
        <v>93.299587105372126</v>
      </c>
      <c r="H778" s="97" t="s">
        <v>11</v>
      </c>
    </row>
    <row r="779" spans="1:8" ht="15" customHeight="1" x14ac:dyDescent="0.25">
      <c r="A779" s="97" t="s">
        <v>550</v>
      </c>
      <c r="B779" s="32">
        <v>14</v>
      </c>
      <c r="C779" s="35" t="s">
        <v>115</v>
      </c>
      <c r="D779" s="34">
        <v>112428455.91</v>
      </c>
      <c r="E779" s="108">
        <v>0.89977195174691016</v>
      </c>
      <c r="F779" s="108">
        <v>94.19935905711904</v>
      </c>
      <c r="H779" s="97" t="s">
        <v>11</v>
      </c>
    </row>
    <row r="780" spans="1:8" ht="15" customHeight="1" x14ac:dyDescent="0.25">
      <c r="A780" s="97" t="s">
        <v>552</v>
      </c>
      <c r="B780" s="32">
        <v>15</v>
      </c>
      <c r="C780" s="35" t="s">
        <v>117</v>
      </c>
      <c r="D780" s="34">
        <v>86231972.5</v>
      </c>
      <c r="E780" s="108">
        <v>0.69011985952579191</v>
      </c>
      <c r="F780" s="108">
        <v>94.889478916644833</v>
      </c>
      <c r="H780" s="97" t="s">
        <v>11</v>
      </c>
    </row>
    <row r="781" spans="1:8" ht="15" customHeight="1" x14ac:dyDescent="0.25">
      <c r="A781" s="97" t="s">
        <v>556</v>
      </c>
      <c r="B781" s="32">
        <v>16</v>
      </c>
      <c r="C781" s="35" t="s">
        <v>120</v>
      </c>
      <c r="D781" s="34">
        <v>74591957.760000005</v>
      </c>
      <c r="E781" s="108">
        <v>0.59696409485571034</v>
      </c>
      <c r="F781" s="108">
        <v>95.48644301150054</v>
      </c>
      <c r="H781" s="97" t="s">
        <v>11</v>
      </c>
    </row>
    <row r="782" spans="1:8" ht="15" customHeight="1" x14ac:dyDescent="0.25">
      <c r="A782" s="97" t="s">
        <v>557</v>
      </c>
      <c r="B782" s="32">
        <v>17</v>
      </c>
      <c r="C782" s="35" t="s">
        <v>168</v>
      </c>
      <c r="D782" s="34">
        <v>74447351.370000005</v>
      </c>
      <c r="E782" s="108">
        <v>0.59580680088851812</v>
      </c>
      <c r="F782" s="108">
        <v>96.082249812389065</v>
      </c>
      <c r="H782" s="97" t="s">
        <v>11</v>
      </c>
    </row>
    <row r="783" spans="1:8" ht="15" customHeight="1" x14ac:dyDescent="0.25">
      <c r="A783" s="97" t="s">
        <v>559</v>
      </c>
      <c r="B783" s="32">
        <v>18</v>
      </c>
      <c r="C783" s="35" t="s">
        <v>80</v>
      </c>
      <c r="D783" s="34">
        <v>72547994.659999996</v>
      </c>
      <c r="E783" s="108">
        <v>0.58060613055832733</v>
      </c>
      <c r="F783" s="108">
        <v>96.662855942947388</v>
      </c>
      <c r="H783" s="97" t="s">
        <v>11</v>
      </c>
    </row>
    <row r="784" spans="1:8" ht="15" customHeight="1" x14ac:dyDescent="0.25">
      <c r="A784" s="97" t="s">
        <v>558</v>
      </c>
      <c r="B784" s="32">
        <v>19</v>
      </c>
      <c r="C784" s="35" t="s">
        <v>78</v>
      </c>
      <c r="D784" s="34">
        <v>59486628.759999998</v>
      </c>
      <c r="E784" s="108">
        <v>0.47607520381740231</v>
      </c>
      <c r="F784" s="108">
        <v>97.13893114676479</v>
      </c>
      <c r="H784" s="97" t="s">
        <v>11</v>
      </c>
    </row>
    <row r="785" spans="1:8" ht="15" customHeight="1" x14ac:dyDescent="0.25">
      <c r="A785" s="97" t="s">
        <v>554</v>
      </c>
      <c r="B785" s="32">
        <v>20</v>
      </c>
      <c r="C785" s="35" t="s">
        <v>87</v>
      </c>
      <c r="D785" s="34">
        <v>56989170.780000001</v>
      </c>
      <c r="E785" s="108">
        <v>0.45608789168292496</v>
      </c>
      <c r="F785" s="108">
        <v>97.595019038447717</v>
      </c>
      <c r="H785" s="97" t="s">
        <v>11</v>
      </c>
    </row>
    <row r="786" spans="1:8" ht="15" customHeight="1" x14ac:dyDescent="0.25">
      <c r="A786" s="97" t="s">
        <v>555</v>
      </c>
      <c r="B786" s="32">
        <v>21</v>
      </c>
      <c r="C786" s="35" t="s">
        <v>119</v>
      </c>
      <c r="D786" s="34">
        <v>56853818.469999999</v>
      </c>
      <c r="E786" s="108">
        <v>0.45500465869572071</v>
      </c>
      <c r="F786" s="108">
        <v>98.05002369714343</v>
      </c>
      <c r="H786" s="97" t="s">
        <v>11</v>
      </c>
    </row>
    <row r="787" spans="1:8" ht="15" customHeight="1" x14ac:dyDescent="0.25">
      <c r="A787" s="97" t="s">
        <v>567</v>
      </c>
      <c r="B787" s="32">
        <v>22</v>
      </c>
      <c r="C787" s="35" t="s">
        <v>127</v>
      </c>
      <c r="D787" s="34">
        <v>42313968.960000001</v>
      </c>
      <c r="E787" s="108">
        <v>0.33864133531972629</v>
      </c>
      <c r="F787" s="108">
        <v>98.388665032463152</v>
      </c>
      <c r="H787" s="97" t="s">
        <v>11</v>
      </c>
    </row>
    <row r="788" spans="1:8" ht="15" customHeight="1" x14ac:dyDescent="0.25">
      <c r="A788" s="97" t="s">
        <v>560</v>
      </c>
      <c r="B788" s="32">
        <v>23</v>
      </c>
      <c r="C788" s="35" t="s">
        <v>121</v>
      </c>
      <c r="D788" s="34">
        <v>42051970.609999999</v>
      </c>
      <c r="E788" s="108">
        <v>0.33654454616767498</v>
      </c>
      <c r="F788" s="108">
        <v>98.725209578630825</v>
      </c>
      <c r="H788" s="97" t="s">
        <v>11</v>
      </c>
    </row>
    <row r="789" spans="1:8" ht="15" customHeight="1" x14ac:dyDescent="0.25">
      <c r="A789" s="97" t="s">
        <v>549</v>
      </c>
      <c r="B789" s="32">
        <v>24</v>
      </c>
      <c r="C789" s="35" t="s">
        <v>116</v>
      </c>
      <c r="D789" s="34">
        <v>36396188.700000003</v>
      </c>
      <c r="E789" s="108">
        <v>0.29128097044188817</v>
      </c>
      <c r="F789" s="108">
        <v>99.016490549072714</v>
      </c>
      <c r="H789" s="97" t="s">
        <v>11</v>
      </c>
    </row>
    <row r="790" spans="1:8" ht="15" customHeight="1" x14ac:dyDescent="0.25">
      <c r="A790" s="97" t="s">
        <v>561</v>
      </c>
      <c r="B790" s="32">
        <v>25</v>
      </c>
      <c r="C790" s="35" t="s">
        <v>123</v>
      </c>
      <c r="D790" s="34">
        <v>31814699.909999996</v>
      </c>
      <c r="E790" s="108">
        <v>0.25461502962540283</v>
      </c>
      <c r="F790" s="108">
        <v>99.271105578698112</v>
      </c>
      <c r="H790" s="97" t="s">
        <v>11</v>
      </c>
    </row>
    <row r="791" spans="1:8" ht="15" customHeight="1" x14ac:dyDescent="0.25">
      <c r="A791" s="97" t="s">
        <v>563</v>
      </c>
      <c r="B791" s="32">
        <v>26</v>
      </c>
      <c r="C791" s="35" t="s">
        <v>122</v>
      </c>
      <c r="D791" s="34">
        <v>28156843.760000002</v>
      </c>
      <c r="E791" s="108">
        <v>0.22534097849078974</v>
      </c>
      <c r="F791" s="108">
        <v>99.496446557188904</v>
      </c>
      <c r="H791" s="97" t="s">
        <v>11</v>
      </c>
    </row>
    <row r="792" spans="1:8" ht="15" customHeight="1" x14ac:dyDescent="0.25">
      <c r="A792" s="97" t="s">
        <v>564</v>
      </c>
      <c r="B792" s="32">
        <v>27</v>
      </c>
      <c r="C792" s="35" t="s">
        <v>108</v>
      </c>
      <c r="D792" s="34">
        <v>28000186.219999999</v>
      </c>
      <c r="E792" s="108">
        <v>0.22408723841777378</v>
      </c>
      <c r="F792" s="108">
        <v>99.720533795606684</v>
      </c>
      <c r="H792" s="97" t="s">
        <v>11</v>
      </c>
    </row>
    <row r="793" spans="1:8" ht="15" customHeight="1" x14ac:dyDescent="0.25">
      <c r="A793" s="97" t="s">
        <v>569</v>
      </c>
      <c r="B793" s="32">
        <v>28</v>
      </c>
      <c r="C793" s="35" t="s">
        <v>128</v>
      </c>
      <c r="D793" s="34">
        <v>13233040.799999999</v>
      </c>
      <c r="E793" s="108">
        <v>0.10590485168358026</v>
      </c>
      <c r="F793" s="108">
        <v>99.82643864729026</v>
      </c>
      <c r="H793" s="97" t="s">
        <v>11</v>
      </c>
    </row>
    <row r="794" spans="1:8" ht="15" customHeight="1" x14ac:dyDescent="0.25">
      <c r="A794" s="97" t="s">
        <v>562</v>
      </c>
      <c r="B794" s="32">
        <v>29</v>
      </c>
      <c r="C794" s="35" t="s">
        <v>124</v>
      </c>
      <c r="D794" s="34">
        <v>6906090.0799999991</v>
      </c>
      <c r="E794" s="108">
        <v>5.526987006915636E-2</v>
      </c>
      <c r="F794" s="108">
        <v>99.881708517359414</v>
      </c>
      <c r="H794" s="97" t="s">
        <v>11</v>
      </c>
    </row>
    <row r="795" spans="1:8" ht="15" customHeight="1" x14ac:dyDescent="0.25">
      <c r="A795" s="97" t="s">
        <v>565</v>
      </c>
      <c r="B795" s="32">
        <v>30</v>
      </c>
      <c r="C795" s="35" t="s">
        <v>79</v>
      </c>
      <c r="D795" s="34">
        <v>6728850.6299999999</v>
      </c>
      <c r="E795" s="108">
        <v>5.3851411685446902E-2</v>
      </c>
      <c r="F795" s="108">
        <v>99.935559929044857</v>
      </c>
      <c r="H795" s="97" t="s">
        <v>11</v>
      </c>
    </row>
    <row r="796" spans="1:8" ht="15" customHeight="1" x14ac:dyDescent="0.25">
      <c r="A796" s="97" t="s">
        <v>566</v>
      </c>
      <c r="B796" s="32">
        <v>31</v>
      </c>
      <c r="C796" s="35" t="s">
        <v>125</v>
      </c>
      <c r="D796" s="34">
        <v>4734017.1099999994</v>
      </c>
      <c r="E796" s="108">
        <v>3.7886634484047027E-2</v>
      </c>
      <c r="F796" s="108">
        <v>99.97344656352891</v>
      </c>
      <c r="H796" s="97" t="s">
        <v>11</v>
      </c>
    </row>
    <row r="797" spans="1:8" ht="15" customHeight="1" x14ac:dyDescent="0.25">
      <c r="A797" s="97" t="s">
        <v>568</v>
      </c>
      <c r="B797" s="32">
        <v>32</v>
      </c>
      <c r="C797" s="35" t="s">
        <v>126</v>
      </c>
      <c r="D797" s="34">
        <v>2081537.64</v>
      </c>
      <c r="E797" s="108">
        <v>1.6658675686845134E-2</v>
      </c>
      <c r="F797" s="108">
        <v>99.990105239215751</v>
      </c>
      <c r="H797" s="97" t="s">
        <v>11</v>
      </c>
    </row>
    <row r="798" spans="1:8" ht="15" customHeight="1" x14ac:dyDescent="0.25">
      <c r="A798" s="97" t="s">
        <v>551</v>
      </c>
      <c r="B798" s="32">
        <v>33</v>
      </c>
      <c r="C798" s="35" t="s">
        <v>169</v>
      </c>
      <c r="D798" s="34">
        <v>1236371.81</v>
      </c>
      <c r="E798" s="108">
        <v>9.8947607842189752E-3</v>
      </c>
      <c r="F798" s="108">
        <v>99.999999999999972</v>
      </c>
      <c r="H798" s="97" t="s">
        <v>11</v>
      </c>
    </row>
    <row r="799" spans="1:8" ht="13" x14ac:dyDescent="0.3">
      <c r="A799" s="97" t="s">
        <v>21</v>
      </c>
      <c r="B799" s="36"/>
      <c r="C799" s="37" t="s">
        <v>21</v>
      </c>
      <c r="D799" s="38">
        <v>12495216781.510002</v>
      </c>
      <c r="E799" s="112">
        <v>99.999999999999972</v>
      </c>
      <c r="F799" s="113"/>
    </row>
    <row r="800" spans="1:8" x14ac:dyDescent="0.25">
      <c r="B800" s="50" t="s">
        <v>107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workbookViewId="0">
      <selection activeCell="G25" sqref="G25"/>
    </sheetView>
  </sheetViews>
  <sheetFormatPr baseColWidth="10" defaultColWidth="9.08984375" defaultRowHeight="12.5" x14ac:dyDescent="0.25"/>
  <cols>
    <col min="1" max="1" width="52.90625" bestFit="1" customWidth="1"/>
    <col min="2" max="2" width="10.54296875" bestFit="1" customWidth="1"/>
    <col min="3" max="3" width="43.08984375" bestFit="1" customWidth="1"/>
    <col min="4" max="4" width="16.6328125" bestFit="1" customWidth="1"/>
    <col min="5" max="5" width="16.9062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AbrilAngloamericana de Seguros, S. A.</v>
      </c>
      <c r="B2" t="s">
        <v>3</v>
      </c>
      <c r="C2" t="s">
        <v>78</v>
      </c>
      <c r="D2">
        <v>47491333.530000001</v>
      </c>
      <c r="E2">
        <v>0</v>
      </c>
    </row>
    <row r="3" spans="1:5" x14ac:dyDescent="0.25">
      <c r="A3" t="str">
        <f t="shared" ref="A3:A66" si="0">B3&amp;C3</f>
        <v>AbrilAseguradora Agropecuaria Dominicana, S. A.</v>
      </c>
      <c r="B3" t="s">
        <v>3</v>
      </c>
      <c r="C3" t="s">
        <v>116</v>
      </c>
      <c r="D3">
        <v>635451.52</v>
      </c>
      <c r="E3">
        <v>15043987.960000001</v>
      </c>
    </row>
    <row r="4" spans="1:5" x14ac:dyDescent="0.25">
      <c r="A4" t="str">
        <f t="shared" si="0"/>
        <v>AbrilAtlántica Seguros, S. A.</v>
      </c>
      <c r="B4" t="s">
        <v>3</v>
      </c>
      <c r="C4" t="s">
        <v>117</v>
      </c>
      <c r="D4">
        <v>64515802.810000002</v>
      </c>
      <c r="E4">
        <v>0</v>
      </c>
    </row>
    <row r="5" spans="1:5" x14ac:dyDescent="0.25">
      <c r="A5" t="str">
        <f t="shared" si="0"/>
        <v>AbrilAutoseguro, S. A.</v>
      </c>
      <c r="B5" t="s">
        <v>3</v>
      </c>
      <c r="C5" t="s">
        <v>79</v>
      </c>
      <c r="D5">
        <v>3932979.97</v>
      </c>
      <c r="E5">
        <v>0</v>
      </c>
    </row>
    <row r="6" spans="1:5" x14ac:dyDescent="0.25">
      <c r="A6" t="str">
        <f t="shared" si="0"/>
        <v>AbrilBMI Compañía de Seguros, S. A.</v>
      </c>
      <c r="B6" t="s">
        <v>3</v>
      </c>
      <c r="C6" t="s">
        <v>87</v>
      </c>
      <c r="D6">
        <v>427941</v>
      </c>
      <c r="E6">
        <v>32058302.84</v>
      </c>
    </row>
    <row r="7" spans="1:5" x14ac:dyDescent="0.25">
      <c r="A7" t="str">
        <f t="shared" si="0"/>
        <v>AbrilBupa Dominicana, S. A.</v>
      </c>
      <c r="B7" t="s">
        <v>3</v>
      </c>
      <c r="C7" t="s">
        <v>120</v>
      </c>
      <c r="D7">
        <v>0</v>
      </c>
      <c r="E7">
        <v>28964086.050000001</v>
      </c>
    </row>
    <row r="8" spans="1:5" x14ac:dyDescent="0.25">
      <c r="A8" t="str">
        <f t="shared" si="0"/>
        <v>AbrilCompañía Dominicana de Seguros, C. por A.</v>
      </c>
      <c r="B8" t="s">
        <v>3</v>
      </c>
      <c r="C8" t="s">
        <v>114</v>
      </c>
      <c r="D8">
        <v>102935842.72</v>
      </c>
      <c r="E8">
        <v>0</v>
      </c>
    </row>
    <row r="9" spans="1:5" x14ac:dyDescent="0.25">
      <c r="A9" t="str">
        <f t="shared" si="0"/>
        <v>AbrilConfederación del Canadá Dominicana, S. A.</v>
      </c>
      <c r="B9" t="s">
        <v>3</v>
      </c>
      <c r="C9" t="s">
        <v>124</v>
      </c>
      <c r="D9">
        <v>8690233.8899999987</v>
      </c>
      <c r="E9">
        <v>0</v>
      </c>
    </row>
    <row r="10" spans="1:5" x14ac:dyDescent="0.25">
      <c r="A10" t="str">
        <f t="shared" si="0"/>
        <v xml:space="preserve">AbrilCooperativa Nacional De Seguros, Inc </v>
      </c>
      <c r="B10" t="s">
        <v>3</v>
      </c>
      <c r="C10" t="s">
        <v>118</v>
      </c>
      <c r="D10">
        <v>63078101.399999991</v>
      </c>
      <c r="E10">
        <v>0</v>
      </c>
    </row>
    <row r="11" spans="1:5" x14ac:dyDescent="0.25">
      <c r="A11" t="str">
        <f t="shared" si="0"/>
        <v>AbrilCuna Mutual Insurance Society Dominicana</v>
      </c>
      <c r="B11" t="s">
        <v>3</v>
      </c>
      <c r="C11" t="s">
        <v>119</v>
      </c>
      <c r="D11">
        <v>44791336.780000001</v>
      </c>
      <c r="E11">
        <v>0</v>
      </c>
    </row>
    <row r="12" spans="1:5" x14ac:dyDescent="0.25">
      <c r="A12" t="str">
        <f t="shared" si="0"/>
        <v>AbrilFuturo Seguros</v>
      </c>
      <c r="B12" t="s">
        <v>3</v>
      </c>
      <c r="C12" t="s">
        <v>108</v>
      </c>
      <c r="D12">
        <v>21946854.009999998</v>
      </c>
      <c r="E12">
        <v>5000000</v>
      </c>
    </row>
    <row r="13" spans="1:5" x14ac:dyDescent="0.25">
      <c r="A13" t="str">
        <f t="shared" si="0"/>
        <v>AbrilGeneral de Seguros, S. A.</v>
      </c>
      <c r="B13" t="s">
        <v>3</v>
      </c>
      <c r="C13" t="s">
        <v>77</v>
      </c>
      <c r="D13">
        <v>58261359.07</v>
      </c>
      <c r="E13">
        <v>189796448.41000003</v>
      </c>
    </row>
    <row r="14" spans="1:5" x14ac:dyDescent="0.25">
      <c r="A14" t="str">
        <f t="shared" si="0"/>
        <v>AbrilHumano Seguros, S. A.</v>
      </c>
      <c r="B14" t="s">
        <v>3</v>
      </c>
      <c r="C14" t="s">
        <v>92</v>
      </c>
      <c r="D14">
        <v>182503058.55999997</v>
      </c>
      <c r="E14">
        <v>1103013159.6800001</v>
      </c>
    </row>
    <row r="15" spans="1:5" x14ac:dyDescent="0.25">
      <c r="A15" t="str">
        <f t="shared" si="0"/>
        <v>AbrilHylseg Seguros S.A</v>
      </c>
      <c r="B15" t="s">
        <v>3</v>
      </c>
      <c r="C15" t="s">
        <v>126</v>
      </c>
      <c r="D15">
        <v>1205296</v>
      </c>
      <c r="E15">
        <v>0</v>
      </c>
    </row>
    <row r="16" spans="1:5" x14ac:dyDescent="0.25">
      <c r="A16" t="str">
        <f t="shared" si="0"/>
        <v>AbrilLa Colonial, S. A., Compañia De Seguros</v>
      </c>
      <c r="B16" t="s">
        <v>3</v>
      </c>
      <c r="C16" t="s">
        <v>110</v>
      </c>
      <c r="D16">
        <v>867087030.13000011</v>
      </c>
      <c r="E16">
        <v>91947607.450000003</v>
      </c>
    </row>
    <row r="17" spans="1:5" x14ac:dyDescent="0.25">
      <c r="A17" t="str">
        <f t="shared" si="0"/>
        <v>AbrilLa Monumental de Seguros, S. A.</v>
      </c>
      <c r="B17" t="s">
        <v>3</v>
      </c>
      <c r="C17" t="s">
        <v>85</v>
      </c>
      <c r="D17">
        <v>97033193.00999999</v>
      </c>
      <c r="E17">
        <v>1352064.94</v>
      </c>
    </row>
    <row r="18" spans="1:5" x14ac:dyDescent="0.25">
      <c r="A18" t="str">
        <f t="shared" si="0"/>
        <v>AbrilMapfre BHD Compañía de Seguros</v>
      </c>
      <c r="B18" t="s">
        <v>3</v>
      </c>
      <c r="C18" t="s">
        <v>109</v>
      </c>
      <c r="D18">
        <v>867302771.70999992</v>
      </c>
      <c r="E18">
        <v>160070184.98000002</v>
      </c>
    </row>
    <row r="19" spans="1:5" x14ac:dyDescent="0.25">
      <c r="A19" t="str">
        <f t="shared" si="0"/>
        <v>AbrilMidas Seguros, S.A.</v>
      </c>
      <c r="B19" t="s">
        <v>3</v>
      </c>
      <c r="C19" t="s">
        <v>127</v>
      </c>
      <c r="D19">
        <v>4604640</v>
      </c>
      <c r="E19">
        <v>0</v>
      </c>
    </row>
    <row r="20" spans="1:5" x14ac:dyDescent="0.25">
      <c r="A20" t="str">
        <f t="shared" si="0"/>
        <v>AbrilMultiseguros Su, S.A.</v>
      </c>
      <c r="B20" t="s">
        <v>3</v>
      </c>
      <c r="C20" t="s">
        <v>122</v>
      </c>
      <c r="D20">
        <v>17574123.789999999</v>
      </c>
      <c r="E20">
        <v>0</v>
      </c>
    </row>
    <row r="21" spans="1:5" x14ac:dyDescent="0.25">
      <c r="A21" t="str">
        <f t="shared" si="0"/>
        <v>AbrilPatria, S. A., Compañía de Seguros</v>
      </c>
      <c r="B21" t="s">
        <v>3</v>
      </c>
      <c r="C21" t="s">
        <v>115</v>
      </c>
      <c r="D21">
        <v>60343806.829999998</v>
      </c>
      <c r="E21">
        <v>0</v>
      </c>
    </row>
    <row r="22" spans="1:5" x14ac:dyDescent="0.25">
      <c r="A22" t="str">
        <f t="shared" si="0"/>
        <v xml:space="preserve">AbrilRehsa Compañia De Seguros Y Reaseguros, </v>
      </c>
      <c r="B22" t="s">
        <v>3</v>
      </c>
      <c r="C22" t="s">
        <v>129</v>
      </c>
      <c r="D22">
        <v>0</v>
      </c>
      <c r="E22">
        <v>0</v>
      </c>
    </row>
    <row r="23" spans="1:5" x14ac:dyDescent="0.25">
      <c r="A23" t="str">
        <f t="shared" si="0"/>
        <v>AbrilSeguros Ademi, S.A.</v>
      </c>
      <c r="B23" t="s">
        <v>3</v>
      </c>
      <c r="C23" t="s">
        <v>123</v>
      </c>
      <c r="D23">
        <v>23823408.530000001</v>
      </c>
      <c r="E23">
        <v>0</v>
      </c>
    </row>
    <row r="24" spans="1:5" x14ac:dyDescent="0.25">
      <c r="A24" t="str">
        <f t="shared" si="0"/>
        <v>AbrilSeguros APS, S.R.L.</v>
      </c>
      <c r="B24" t="s">
        <v>3</v>
      </c>
      <c r="C24" t="s">
        <v>121</v>
      </c>
      <c r="D24">
        <v>26223381.499999996</v>
      </c>
      <c r="E24">
        <v>463617.85</v>
      </c>
    </row>
    <row r="25" spans="1:5" x14ac:dyDescent="0.25">
      <c r="A25" t="str">
        <f t="shared" si="0"/>
        <v>AbrilSeguros Crecer, S. A.</v>
      </c>
      <c r="B25" t="s">
        <v>3</v>
      </c>
      <c r="C25" t="s">
        <v>94</v>
      </c>
      <c r="D25">
        <v>81622969.439999998</v>
      </c>
      <c r="E25">
        <v>220589767.75</v>
      </c>
    </row>
    <row r="26" spans="1:5" x14ac:dyDescent="0.25">
      <c r="A26" t="str">
        <f t="shared" si="0"/>
        <v>AbrilSeguros La Internacional, S. A.</v>
      </c>
      <c r="B26" t="s">
        <v>3</v>
      </c>
      <c r="C26" t="s">
        <v>80</v>
      </c>
      <c r="D26">
        <v>47978922.349999994</v>
      </c>
      <c r="E26">
        <v>0</v>
      </c>
    </row>
    <row r="27" spans="1:5" x14ac:dyDescent="0.25">
      <c r="A27" t="str">
        <f t="shared" si="0"/>
        <v>AbrilSeguros Pepín, S. A.</v>
      </c>
      <c r="B27" t="s">
        <v>3</v>
      </c>
      <c r="C27" t="s">
        <v>113</v>
      </c>
      <c r="D27">
        <v>116418684.17</v>
      </c>
      <c r="E27">
        <v>6709</v>
      </c>
    </row>
    <row r="28" spans="1:5" x14ac:dyDescent="0.25">
      <c r="A28" t="str">
        <f t="shared" si="0"/>
        <v>AbrilSeguros Reservas, S. A.</v>
      </c>
      <c r="B28" t="s">
        <v>3</v>
      </c>
      <c r="C28" t="s">
        <v>93</v>
      </c>
      <c r="D28">
        <v>1117583390.9900002</v>
      </c>
      <c r="E28">
        <v>200182347.19</v>
      </c>
    </row>
    <row r="29" spans="1:5" x14ac:dyDescent="0.25">
      <c r="A29" t="str">
        <f t="shared" si="0"/>
        <v>AbrilSeguros Sura, S.A.</v>
      </c>
      <c r="B29" t="s">
        <v>3</v>
      </c>
      <c r="C29" t="s">
        <v>111</v>
      </c>
      <c r="D29">
        <v>550188457.88999999</v>
      </c>
      <c r="E29">
        <v>30045764.059999999</v>
      </c>
    </row>
    <row r="30" spans="1:5" x14ac:dyDescent="0.25">
      <c r="A30" t="str">
        <f t="shared" si="0"/>
        <v>AbrilSeguros Universal, S. A.</v>
      </c>
      <c r="B30" t="s">
        <v>3</v>
      </c>
      <c r="C30" t="s">
        <v>84</v>
      </c>
      <c r="D30">
        <v>2350230325.9399996</v>
      </c>
      <c r="E30">
        <v>637210438.57999992</v>
      </c>
    </row>
    <row r="31" spans="1:5" x14ac:dyDescent="0.25">
      <c r="A31" t="str">
        <f t="shared" si="0"/>
        <v>AbrilSeguros Yunen, S.A.</v>
      </c>
      <c r="B31" t="s">
        <v>3</v>
      </c>
      <c r="C31" t="s">
        <v>125</v>
      </c>
      <c r="D31">
        <v>22595.41</v>
      </c>
      <c r="E31">
        <v>7119892.96</v>
      </c>
    </row>
    <row r="32" spans="1:5" x14ac:dyDescent="0.25">
      <c r="A32" t="str">
        <f t="shared" si="0"/>
        <v>AbrilUnit, S.A.</v>
      </c>
      <c r="B32" t="s">
        <v>3</v>
      </c>
      <c r="C32" t="s">
        <v>128</v>
      </c>
      <c r="D32">
        <v>4851089.9899999993</v>
      </c>
      <c r="E32">
        <v>47219</v>
      </c>
    </row>
    <row r="33" spans="1:5" x14ac:dyDescent="0.25">
      <c r="A33" t="str">
        <f t="shared" si="0"/>
        <v>AbrilWorldwide Seguros, S. A.</v>
      </c>
      <c r="B33" t="s">
        <v>3</v>
      </c>
      <c r="C33" t="s">
        <v>112</v>
      </c>
      <c r="D33">
        <v>10556731.16</v>
      </c>
      <c r="E33">
        <v>230066568.43000001</v>
      </c>
    </row>
    <row r="34" spans="1:5" x14ac:dyDescent="0.25">
      <c r="A34" t="str">
        <f t="shared" si="0"/>
        <v>AbrilCreciendo Seguros</v>
      </c>
      <c r="B34" t="s">
        <v>3</v>
      </c>
      <c r="C34" t="s">
        <v>169</v>
      </c>
      <c r="D34">
        <v>62207116.88000001</v>
      </c>
      <c r="E34">
        <v>0.04</v>
      </c>
    </row>
    <row r="35" spans="1:5" x14ac:dyDescent="0.25">
      <c r="A35" t="str">
        <f t="shared" si="0"/>
        <v>AbrilOne Alliance Seguros, S.A.</v>
      </c>
      <c r="B35" t="s">
        <v>3</v>
      </c>
      <c r="C35" t="s">
        <v>168</v>
      </c>
      <c r="D35">
        <v>33572795.769999996</v>
      </c>
      <c r="E35">
        <v>22139130.460000001</v>
      </c>
    </row>
    <row r="36" spans="1:5" x14ac:dyDescent="0.25">
      <c r="A36" t="str">
        <f t="shared" si="0"/>
        <v>AgostoAngloamericana de Seguros, S. A.</v>
      </c>
      <c r="B36" t="s">
        <v>7</v>
      </c>
      <c r="C36" t="s">
        <v>78</v>
      </c>
      <c r="D36">
        <v>43578434.840000004</v>
      </c>
      <c r="E36">
        <v>0</v>
      </c>
    </row>
    <row r="37" spans="1:5" x14ac:dyDescent="0.25">
      <c r="A37" t="str">
        <f t="shared" si="0"/>
        <v>AgostoAseguradora Agropecuaria Dominicana, S. A.</v>
      </c>
      <c r="B37" t="s">
        <v>7</v>
      </c>
      <c r="C37" t="s">
        <v>116</v>
      </c>
      <c r="D37">
        <v>2491298.34</v>
      </c>
      <c r="E37">
        <v>73523662.189999998</v>
      </c>
    </row>
    <row r="38" spans="1:5" x14ac:dyDescent="0.25">
      <c r="A38" t="str">
        <f t="shared" si="0"/>
        <v>AgostoAtlántica Seguros, S. A.</v>
      </c>
      <c r="B38" t="s">
        <v>7</v>
      </c>
      <c r="C38" t="s">
        <v>117</v>
      </c>
      <c r="D38">
        <v>70759519.910000011</v>
      </c>
      <c r="E38">
        <v>0</v>
      </c>
    </row>
    <row r="39" spans="1:5" x14ac:dyDescent="0.25">
      <c r="A39" t="str">
        <f t="shared" si="0"/>
        <v>AgostoAutoseguro, S. A.</v>
      </c>
      <c r="B39" t="s">
        <v>7</v>
      </c>
      <c r="C39" t="s">
        <v>79</v>
      </c>
      <c r="D39">
        <v>4165999.33</v>
      </c>
      <c r="E39">
        <v>0</v>
      </c>
    </row>
    <row r="40" spans="1:5" x14ac:dyDescent="0.25">
      <c r="A40" t="str">
        <f t="shared" si="0"/>
        <v>AgostoBMI Compañía de Seguros, S. A.</v>
      </c>
      <c r="B40" t="s">
        <v>7</v>
      </c>
      <c r="C40" t="s">
        <v>87</v>
      </c>
      <c r="D40">
        <v>118623.01</v>
      </c>
      <c r="E40">
        <v>42842805.030000001</v>
      </c>
    </row>
    <row r="41" spans="1:5" x14ac:dyDescent="0.25">
      <c r="A41" t="str">
        <f t="shared" si="0"/>
        <v>AgostoBupa Dominicana, S. A.</v>
      </c>
      <c r="B41" t="s">
        <v>7</v>
      </c>
      <c r="C41" t="s">
        <v>120</v>
      </c>
      <c r="D41">
        <v>0</v>
      </c>
      <c r="E41">
        <v>40814095.479999997</v>
      </c>
    </row>
    <row r="42" spans="1:5" x14ac:dyDescent="0.25">
      <c r="A42" t="str">
        <f t="shared" si="0"/>
        <v>AgostoCompañía Dominicana de Seguros, C. por A.</v>
      </c>
      <c r="B42" t="s">
        <v>7</v>
      </c>
      <c r="C42" t="s">
        <v>114</v>
      </c>
      <c r="D42">
        <v>97212334.049999997</v>
      </c>
      <c r="E42">
        <v>0</v>
      </c>
    </row>
    <row r="43" spans="1:5" x14ac:dyDescent="0.25">
      <c r="A43" t="str">
        <f t="shared" si="0"/>
        <v>AgostoConfederación del Canadá Dominicana, S. A.</v>
      </c>
      <c r="B43" t="s">
        <v>7</v>
      </c>
      <c r="C43" t="s">
        <v>124</v>
      </c>
      <c r="D43">
        <v>8701376.0199999996</v>
      </c>
      <c r="E43">
        <v>0</v>
      </c>
    </row>
    <row r="44" spans="1:5" x14ac:dyDescent="0.25">
      <c r="A44" t="str">
        <f t="shared" si="0"/>
        <v xml:space="preserve">AgostoCooperativa Nacional De Seguros, Inc </v>
      </c>
      <c r="B44" t="s">
        <v>7</v>
      </c>
      <c r="C44" t="s">
        <v>118</v>
      </c>
      <c r="D44">
        <v>68535597.159999996</v>
      </c>
      <c r="E44">
        <v>56629.14</v>
      </c>
    </row>
    <row r="45" spans="1:5" x14ac:dyDescent="0.25">
      <c r="A45" t="str">
        <f t="shared" si="0"/>
        <v>AgostoCuna Mutual Insurance Society Dominicana</v>
      </c>
      <c r="B45" t="s">
        <v>7</v>
      </c>
      <c r="C45" t="s">
        <v>119</v>
      </c>
      <c r="D45">
        <v>50469279.149999999</v>
      </c>
      <c r="E45">
        <v>0</v>
      </c>
    </row>
    <row r="46" spans="1:5" x14ac:dyDescent="0.25">
      <c r="A46" t="str">
        <f t="shared" si="0"/>
        <v>AgostoFuturo Seguros</v>
      </c>
      <c r="B46" t="s">
        <v>7</v>
      </c>
      <c r="C46" t="s">
        <v>108</v>
      </c>
      <c r="D46">
        <v>25590083.529999997</v>
      </c>
      <c r="E46">
        <v>5000000</v>
      </c>
    </row>
    <row r="47" spans="1:5" x14ac:dyDescent="0.25">
      <c r="A47" t="str">
        <f t="shared" si="0"/>
        <v>AgostoGeneral de Seguros, S. A.</v>
      </c>
      <c r="B47" t="s">
        <v>7</v>
      </c>
      <c r="C47" t="s">
        <v>77</v>
      </c>
      <c r="D47">
        <v>66215722.050000004</v>
      </c>
      <c r="E47">
        <v>221271781.90000001</v>
      </c>
    </row>
    <row r="48" spans="1:5" x14ac:dyDescent="0.25">
      <c r="A48" t="str">
        <f t="shared" si="0"/>
        <v>AgostoHumano Seguros, S. A.</v>
      </c>
      <c r="B48" t="s">
        <v>7</v>
      </c>
      <c r="C48" t="s">
        <v>92</v>
      </c>
      <c r="D48">
        <v>208384552.29999998</v>
      </c>
      <c r="E48">
        <v>1331880243.5899999</v>
      </c>
    </row>
    <row r="49" spans="1:5" x14ac:dyDescent="0.25">
      <c r="A49" t="str">
        <f t="shared" si="0"/>
        <v>AgostoHylseg Seguros S.A</v>
      </c>
      <c r="B49" t="s">
        <v>7</v>
      </c>
      <c r="C49" t="s">
        <v>126</v>
      </c>
      <c r="D49">
        <v>1488067</v>
      </c>
      <c r="E49">
        <v>0</v>
      </c>
    </row>
    <row r="50" spans="1:5" x14ac:dyDescent="0.25">
      <c r="A50" t="str">
        <f t="shared" si="0"/>
        <v>AgostoLa Colonial, S. A., Compañia De Seguros</v>
      </c>
      <c r="B50" t="s">
        <v>7</v>
      </c>
      <c r="C50" t="s">
        <v>110</v>
      </c>
      <c r="D50">
        <v>729163937.58999991</v>
      </c>
      <c r="E50">
        <v>213931365.79999998</v>
      </c>
    </row>
    <row r="51" spans="1:5" x14ac:dyDescent="0.25">
      <c r="A51" t="str">
        <f t="shared" si="0"/>
        <v>AgostoLa Monumental de Seguros, S. A.</v>
      </c>
      <c r="B51" t="s">
        <v>7</v>
      </c>
      <c r="C51" t="s">
        <v>85</v>
      </c>
      <c r="D51">
        <v>113220892.40000001</v>
      </c>
      <c r="E51">
        <v>1187153.1100000001</v>
      </c>
    </row>
    <row r="52" spans="1:5" x14ac:dyDescent="0.25">
      <c r="A52" t="str">
        <f t="shared" si="0"/>
        <v>AgostoMapfre BHD Compañía de Seguros</v>
      </c>
      <c r="B52" t="s">
        <v>7</v>
      </c>
      <c r="C52" t="s">
        <v>109</v>
      </c>
      <c r="D52">
        <v>1041966657.14</v>
      </c>
      <c r="E52">
        <v>195350165.34</v>
      </c>
    </row>
    <row r="53" spans="1:5" x14ac:dyDescent="0.25">
      <c r="A53" t="str">
        <f t="shared" si="0"/>
        <v>AgostoMidas Seguros, S.A.</v>
      </c>
      <c r="B53" t="s">
        <v>7</v>
      </c>
      <c r="C53" t="s">
        <v>127</v>
      </c>
      <c r="D53">
        <v>4945251.129999999</v>
      </c>
      <c r="E53">
        <v>0</v>
      </c>
    </row>
    <row r="54" spans="1:5" x14ac:dyDescent="0.25">
      <c r="A54" t="str">
        <f t="shared" si="0"/>
        <v>AgostoMultiseguros Su, S.A.</v>
      </c>
      <c r="B54" t="s">
        <v>7</v>
      </c>
      <c r="C54" t="s">
        <v>122</v>
      </c>
      <c r="D54">
        <v>18967221.09</v>
      </c>
      <c r="E54">
        <v>0</v>
      </c>
    </row>
    <row r="55" spans="1:5" x14ac:dyDescent="0.25">
      <c r="A55" t="str">
        <f t="shared" si="0"/>
        <v>AgostoPatria, S. A., Compañía de Seguros</v>
      </c>
      <c r="B55" t="s">
        <v>7</v>
      </c>
      <c r="C55" t="s">
        <v>115</v>
      </c>
      <c r="D55">
        <v>71584739.000000015</v>
      </c>
      <c r="E55">
        <v>0</v>
      </c>
    </row>
    <row r="56" spans="1:5" x14ac:dyDescent="0.25">
      <c r="A56" t="str">
        <f t="shared" si="0"/>
        <v xml:space="preserve">AgostoRehsa Compañia De Seguros Y Reaseguros, </v>
      </c>
      <c r="B56" t="s">
        <v>7</v>
      </c>
      <c r="C56" t="s">
        <v>129</v>
      </c>
      <c r="D56">
        <v>0</v>
      </c>
      <c r="E56">
        <v>0</v>
      </c>
    </row>
    <row r="57" spans="1:5" x14ac:dyDescent="0.25">
      <c r="A57" t="str">
        <f t="shared" si="0"/>
        <v>AgostoSeguros Ademi, S.A.</v>
      </c>
      <c r="B57" t="s">
        <v>7</v>
      </c>
      <c r="C57" t="s">
        <v>123</v>
      </c>
      <c r="D57">
        <v>24418977.300000001</v>
      </c>
      <c r="E57">
        <v>241860.80000000002</v>
      </c>
    </row>
    <row r="58" spans="1:5" x14ac:dyDescent="0.25">
      <c r="A58" t="str">
        <f t="shared" si="0"/>
        <v>AgostoSeguros APS, S.R.L.</v>
      </c>
      <c r="B58" t="s">
        <v>7</v>
      </c>
      <c r="C58" t="s">
        <v>121</v>
      </c>
      <c r="D58">
        <v>27719957.770000003</v>
      </c>
      <c r="E58">
        <v>499002.91</v>
      </c>
    </row>
    <row r="59" spans="1:5" x14ac:dyDescent="0.25">
      <c r="A59" t="str">
        <f t="shared" si="0"/>
        <v>AgostoSeguros Crecer, S. A.</v>
      </c>
      <c r="B59" t="s">
        <v>7</v>
      </c>
      <c r="C59" t="s">
        <v>94</v>
      </c>
      <c r="D59">
        <v>79368007.299999997</v>
      </c>
      <c r="E59">
        <v>243011694.06</v>
      </c>
    </row>
    <row r="60" spans="1:5" x14ac:dyDescent="0.25">
      <c r="A60" t="str">
        <f t="shared" si="0"/>
        <v>AgostoSeguros La Internacional, S. A.</v>
      </c>
      <c r="B60" t="s">
        <v>7</v>
      </c>
      <c r="C60" t="s">
        <v>80</v>
      </c>
      <c r="D60">
        <v>48923855.979999997</v>
      </c>
      <c r="E60">
        <v>0</v>
      </c>
    </row>
    <row r="61" spans="1:5" x14ac:dyDescent="0.25">
      <c r="A61" t="str">
        <f t="shared" si="0"/>
        <v>AgostoSeguros Pepín, S. A.</v>
      </c>
      <c r="B61" t="s">
        <v>7</v>
      </c>
      <c r="C61" t="s">
        <v>113</v>
      </c>
      <c r="D61">
        <v>133263482.34999998</v>
      </c>
      <c r="E61">
        <v>18286.849999999999</v>
      </c>
    </row>
    <row r="62" spans="1:5" x14ac:dyDescent="0.25">
      <c r="A62" t="str">
        <f t="shared" si="0"/>
        <v>AgostoSeguros Reservas, S. A.</v>
      </c>
      <c r="B62" t="s">
        <v>7</v>
      </c>
      <c r="C62" t="s">
        <v>93</v>
      </c>
      <c r="D62">
        <v>1615249701.72</v>
      </c>
      <c r="E62">
        <v>249163117.30000001</v>
      </c>
    </row>
    <row r="63" spans="1:5" x14ac:dyDescent="0.25">
      <c r="A63" t="str">
        <f t="shared" si="0"/>
        <v>AgostoSeguros Sura, S.A.</v>
      </c>
      <c r="B63" t="s">
        <v>7</v>
      </c>
      <c r="C63" t="s">
        <v>111</v>
      </c>
      <c r="D63">
        <v>544394102.62</v>
      </c>
      <c r="E63">
        <v>51853215.949999996</v>
      </c>
    </row>
    <row r="64" spans="1:5" x14ac:dyDescent="0.25">
      <c r="A64" t="str">
        <f t="shared" si="0"/>
        <v>AgostoSeguros Universal, S. A.</v>
      </c>
      <c r="B64" t="s">
        <v>7</v>
      </c>
      <c r="C64" t="s">
        <v>84</v>
      </c>
      <c r="D64">
        <v>1400642039.8700001</v>
      </c>
      <c r="E64">
        <v>733145505.82000005</v>
      </c>
    </row>
    <row r="65" spans="1:5" x14ac:dyDescent="0.25">
      <c r="A65" t="str">
        <f t="shared" si="0"/>
        <v>AgostoSeguros Yunen, S.A.</v>
      </c>
      <c r="B65" t="s">
        <v>7</v>
      </c>
      <c r="C65" t="s">
        <v>125</v>
      </c>
      <c r="D65">
        <v>21535.14</v>
      </c>
      <c r="E65">
        <v>8050581.2199999997</v>
      </c>
    </row>
    <row r="66" spans="1:5" x14ac:dyDescent="0.25">
      <c r="A66" t="str">
        <f t="shared" si="0"/>
        <v>AgostoUnit, S.A.</v>
      </c>
      <c r="B66" t="s">
        <v>7</v>
      </c>
      <c r="C66" t="s">
        <v>128</v>
      </c>
      <c r="D66">
        <v>4296581.7299999995</v>
      </c>
      <c r="E66">
        <v>50810</v>
      </c>
    </row>
    <row r="67" spans="1:5" x14ac:dyDescent="0.25">
      <c r="A67" t="str">
        <f t="shared" ref="A67:A130" si="1">B67&amp;C67</f>
        <v>AgostoWorldwide Seguros, S. A.</v>
      </c>
      <c r="B67" t="s">
        <v>7</v>
      </c>
      <c r="C67" t="s">
        <v>112</v>
      </c>
      <c r="D67">
        <v>15298949.66</v>
      </c>
      <c r="E67">
        <v>329903617.96000004</v>
      </c>
    </row>
    <row r="68" spans="1:5" x14ac:dyDescent="0.25">
      <c r="A68" t="str">
        <f t="shared" si="1"/>
        <v>AgostoCreciendo Seguros</v>
      </c>
      <c r="B68" t="s">
        <v>7</v>
      </c>
      <c r="C68" t="s">
        <v>169</v>
      </c>
      <c r="D68">
        <v>85423692.069999993</v>
      </c>
      <c r="E68">
        <v>400662.01</v>
      </c>
    </row>
    <row r="69" spans="1:5" x14ac:dyDescent="0.25">
      <c r="A69" t="str">
        <f t="shared" si="1"/>
        <v>AgostoOne Alliance Seguros, S.A.</v>
      </c>
      <c r="B69" t="s">
        <v>7</v>
      </c>
      <c r="C69" t="s">
        <v>168</v>
      </c>
      <c r="D69">
        <v>41649338.579999998</v>
      </c>
      <c r="E69">
        <v>19604137.600000001</v>
      </c>
    </row>
    <row r="70" spans="1:5" x14ac:dyDescent="0.25">
      <c r="A70" t="str">
        <f t="shared" si="1"/>
        <v>DiciembreAngloamericana de Seguros, S. A.</v>
      </c>
      <c r="B70" t="s">
        <v>11</v>
      </c>
      <c r="C70" t="s">
        <v>78</v>
      </c>
      <c r="D70">
        <v>62413900.190000005</v>
      </c>
      <c r="E70">
        <v>0</v>
      </c>
    </row>
    <row r="71" spans="1:5" x14ac:dyDescent="0.25">
      <c r="A71" t="str">
        <f t="shared" si="1"/>
        <v>DiciembreAseguradora Agropecuaria Dominicana, S. A.</v>
      </c>
      <c r="B71" t="s">
        <v>11</v>
      </c>
      <c r="C71" t="s">
        <v>116</v>
      </c>
      <c r="D71">
        <v>2192537.29</v>
      </c>
      <c r="E71">
        <v>72996802.530000001</v>
      </c>
    </row>
    <row r="72" spans="1:5" x14ac:dyDescent="0.25">
      <c r="A72" t="str">
        <f t="shared" si="1"/>
        <v>DiciembreAtlántica Seguros, S. A.</v>
      </c>
      <c r="B72" t="s">
        <v>11</v>
      </c>
      <c r="C72" t="s">
        <v>117</v>
      </c>
      <c r="D72">
        <v>82619431.349999994</v>
      </c>
      <c r="E72">
        <v>0</v>
      </c>
    </row>
    <row r="73" spans="1:5" x14ac:dyDescent="0.25">
      <c r="A73" t="str">
        <f t="shared" si="1"/>
        <v>DiciembreAutoseguro, S. A.</v>
      </c>
      <c r="B73" t="s">
        <v>11</v>
      </c>
      <c r="C73" t="s">
        <v>79</v>
      </c>
      <c r="D73">
        <v>6693451.7000000002</v>
      </c>
      <c r="E73">
        <v>0</v>
      </c>
    </row>
    <row r="74" spans="1:5" x14ac:dyDescent="0.25">
      <c r="A74" t="str">
        <f t="shared" si="1"/>
        <v>DiciembreBMI Compañía de Seguros, S. A.</v>
      </c>
      <c r="B74" t="s">
        <v>11</v>
      </c>
      <c r="C74" t="s">
        <v>87</v>
      </c>
      <c r="D74">
        <v>1929974.85</v>
      </c>
      <c r="E74">
        <v>50131615.219999999</v>
      </c>
    </row>
    <row r="75" spans="1:5" x14ac:dyDescent="0.25">
      <c r="A75" t="str">
        <f t="shared" si="1"/>
        <v>DiciembreBupa Dominicana, S. A.</v>
      </c>
      <c r="B75" t="s">
        <v>11</v>
      </c>
      <c r="C75" t="s">
        <v>120</v>
      </c>
      <c r="D75">
        <v>0</v>
      </c>
      <c r="E75">
        <v>61814502.329999998</v>
      </c>
    </row>
    <row r="76" spans="1:5" x14ac:dyDescent="0.25">
      <c r="A76" t="str">
        <f t="shared" si="1"/>
        <v>DiciembreCompañía Dominicana de Seguros, C. por A.</v>
      </c>
      <c r="B76" t="s">
        <v>11</v>
      </c>
      <c r="C76" t="s">
        <v>114</v>
      </c>
      <c r="D76">
        <v>102396227.39999999</v>
      </c>
      <c r="E76">
        <v>0</v>
      </c>
    </row>
    <row r="77" spans="1:5" x14ac:dyDescent="0.25">
      <c r="A77" t="str">
        <f t="shared" si="1"/>
        <v>DiciembreConfederación del Canadá Dominicana, S. A.</v>
      </c>
      <c r="B77" t="s">
        <v>11</v>
      </c>
      <c r="C77" t="s">
        <v>124</v>
      </c>
      <c r="D77">
        <v>8296692.9200000009</v>
      </c>
      <c r="E77">
        <v>0</v>
      </c>
    </row>
    <row r="78" spans="1:5" x14ac:dyDescent="0.25">
      <c r="A78" t="str">
        <f t="shared" si="1"/>
        <v xml:space="preserve">DiciembreCooperativa Nacional De Seguros, Inc </v>
      </c>
      <c r="B78" t="s">
        <v>11</v>
      </c>
      <c r="C78" t="s">
        <v>118</v>
      </c>
      <c r="D78">
        <v>119944721.36000001</v>
      </c>
      <c r="E78">
        <v>190905</v>
      </c>
    </row>
    <row r="79" spans="1:5" x14ac:dyDescent="0.25">
      <c r="A79" t="str">
        <f t="shared" si="1"/>
        <v>DiciembreCuna Mutual Insurance Society Dominicana</v>
      </c>
      <c r="B79" t="s">
        <v>11</v>
      </c>
      <c r="C79" t="s">
        <v>119</v>
      </c>
      <c r="D79">
        <v>48408519.990000002</v>
      </c>
      <c r="E79">
        <v>0</v>
      </c>
    </row>
    <row r="80" spans="1:5" x14ac:dyDescent="0.25">
      <c r="A80" t="str">
        <f t="shared" si="1"/>
        <v>DiciembreFuturo Seguros</v>
      </c>
      <c r="B80" t="s">
        <v>11</v>
      </c>
      <c r="C80" t="s">
        <v>108</v>
      </c>
      <c r="D80">
        <v>35192084.890000008</v>
      </c>
      <c r="E80">
        <v>7500000</v>
      </c>
    </row>
    <row r="81" spans="1:5" x14ac:dyDescent="0.25">
      <c r="A81" t="str">
        <f t="shared" si="1"/>
        <v>DiciembreGeneral de Seguros, S. A.</v>
      </c>
      <c r="B81" t="s">
        <v>11</v>
      </c>
      <c r="C81" t="s">
        <v>77</v>
      </c>
      <c r="D81">
        <v>83573722.340000004</v>
      </c>
      <c r="E81">
        <v>344504121.05000001</v>
      </c>
    </row>
    <row r="82" spans="1:5" x14ac:dyDescent="0.25">
      <c r="A82" t="str">
        <f t="shared" si="1"/>
        <v>DiciembreHumano Seguros, S. A.</v>
      </c>
      <c r="B82" t="s">
        <v>11</v>
      </c>
      <c r="C82" t="s">
        <v>92</v>
      </c>
      <c r="D82">
        <v>260111572.97</v>
      </c>
      <c r="E82">
        <v>1541229765.5799999</v>
      </c>
    </row>
    <row r="83" spans="1:5" x14ac:dyDescent="0.25">
      <c r="A83" t="str">
        <f t="shared" si="1"/>
        <v>DiciembreHylseg Seguros S.A</v>
      </c>
      <c r="B83" t="s">
        <v>11</v>
      </c>
      <c r="C83" t="s">
        <v>126</v>
      </c>
      <c r="D83">
        <v>4921734</v>
      </c>
      <c r="E83">
        <v>0</v>
      </c>
    </row>
    <row r="84" spans="1:5" x14ac:dyDescent="0.25">
      <c r="A84" t="str">
        <f t="shared" si="1"/>
        <v>DiciembreLa Colonial, S. A., Compañia De Seguros</v>
      </c>
      <c r="B84" t="s">
        <v>11</v>
      </c>
      <c r="C84" t="s">
        <v>110</v>
      </c>
      <c r="D84">
        <v>572230867.79000008</v>
      </c>
      <c r="E84">
        <v>234889148.69</v>
      </c>
    </row>
    <row r="85" spans="1:5" x14ac:dyDescent="0.25">
      <c r="A85" t="str">
        <f t="shared" si="1"/>
        <v>DiciembreLa Monumental de Seguros, S. A.</v>
      </c>
      <c r="B85" t="s">
        <v>11</v>
      </c>
      <c r="C85" t="s">
        <v>85</v>
      </c>
      <c r="D85">
        <v>157349179.72999999</v>
      </c>
      <c r="E85">
        <v>912884.90999999992</v>
      </c>
    </row>
    <row r="86" spans="1:5" x14ac:dyDescent="0.25">
      <c r="A86" t="str">
        <f t="shared" si="1"/>
        <v>DiciembreMapfre BHD Compañía de Seguros</v>
      </c>
      <c r="B86" t="s">
        <v>11</v>
      </c>
      <c r="C86" t="s">
        <v>109</v>
      </c>
      <c r="D86">
        <v>861768408.37</v>
      </c>
      <c r="E86">
        <v>179045565.37</v>
      </c>
    </row>
    <row r="87" spans="1:5" x14ac:dyDescent="0.25">
      <c r="A87" t="str">
        <f t="shared" si="1"/>
        <v>DiciembreMidas Seguros, S.A.</v>
      </c>
      <c r="B87" t="s">
        <v>11</v>
      </c>
      <c r="C87" t="s">
        <v>127</v>
      </c>
      <c r="D87">
        <v>12811523.18</v>
      </c>
      <c r="E87">
        <v>0</v>
      </c>
    </row>
    <row r="88" spans="1:5" x14ac:dyDescent="0.25">
      <c r="A88" t="str">
        <f t="shared" si="1"/>
        <v>DiciembreMultiseguros Su, S.A.</v>
      </c>
      <c r="B88" t="s">
        <v>11</v>
      </c>
      <c r="C88" t="s">
        <v>122</v>
      </c>
      <c r="D88">
        <v>27448974.309999999</v>
      </c>
      <c r="E88">
        <v>0</v>
      </c>
    </row>
    <row r="89" spans="1:5" x14ac:dyDescent="0.25">
      <c r="A89" t="str">
        <f t="shared" si="1"/>
        <v>DiciembrePatria, S. A., Compañía de Seguros</v>
      </c>
      <c r="B89" t="s">
        <v>11</v>
      </c>
      <c r="C89" t="s">
        <v>115</v>
      </c>
      <c r="D89">
        <v>98620861.719999999</v>
      </c>
      <c r="E89">
        <v>0</v>
      </c>
    </row>
    <row r="90" spans="1:5" x14ac:dyDescent="0.25">
      <c r="A90" t="str">
        <f t="shared" si="1"/>
        <v xml:space="preserve">DiciembreRehsa Compañia De Seguros Y Reaseguros, </v>
      </c>
      <c r="B90" t="s">
        <v>11</v>
      </c>
      <c r="C90" t="s">
        <v>129</v>
      </c>
      <c r="D90">
        <v>0</v>
      </c>
      <c r="E90">
        <v>0</v>
      </c>
    </row>
    <row r="91" spans="1:5" x14ac:dyDescent="0.25">
      <c r="A91" t="str">
        <f t="shared" si="1"/>
        <v>DiciembreSeguros Ademi, S.A.</v>
      </c>
      <c r="B91" t="s">
        <v>11</v>
      </c>
      <c r="C91" t="s">
        <v>123</v>
      </c>
      <c r="D91">
        <v>27130534.309999999</v>
      </c>
      <c r="E91">
        <v>244768</v>
      </c>
    </row>
    <row r="92" spans="1:5" x14ac:dyDescent="0.25">
      <c r="A92" t="str">
        <f t="shared" si="1"/>
        <v>DiciembreSeguros APS, S.R.L.</v>
      </c>
      <c r="B92" t="s">
        <v>11</v>
      </c>
      <c r="C92" t="s">
        <v>121</v>
      </c>
      <c r="D92">
        <v>19374412.149999999</v>
      </c>
      <c r="E92">
        <v>353393.26</v>
      </c>
    </row>
    <row r="93" spans="1:5" x14ac:dyDescent="0.25">
      <c r="A93" t="str">
        <f t="shared" si="1"/>
        <v>DiciembreSeguros Crecer, S. A.</v>
      </c>
      <c r="B93" t="s">
        <v>11</v>
      </c>
      <c r="C93" t="s">
        <v>94</v>
      </c>
      <c r="D93">
        <v>174691761.63000003</v>
      </c>
      <c r="E93">
        <v>214944078.51000002</v>
      </c>
    </row>
    <row r="94" spans="1:5" x14ac:dyDescent="0.25">
      <c r="A94" t="str">
        <f t="shared" si="1"/>
        <v>DiciembreSeguros La Internacional, S. A.</v>
      </c>
      <c r="B94" t="s">
        <v>11</v>
      </c>
      <c r="C94" t="s">
        <v>80</v>
      </c>
      <c r="D94">
        <v>62895642.060000002</v>
      </c>
      <c r="E94">
        <v>0</v>
      </c>
    </row>
    <row r="95" spans="1:5" x14ac:dyDescent="0.25">
      <c r="A95" t="str">
        <f t="shared" si="1"/>
        <v>DiciembreSeguros Pepín, S. A.</v>
      </c>
      <c r="B95" t="s">
        <v>11</v>
      </c>
      <c r="C95" t="s">
        <v>113</v>
      </c>
      <c r="D95">
        <v>175981979.53999996</v>
      </c>
      <c r="E95">
        <v>5808.5</v>
      </c>
    </row>
    <row r="96" spans="1:5" x14ac:dyDescent="0.25">
      <c r="A96" t="str">
        <f t="shared" si="1"/>
        <v>DiciembreSeguros Reservas, S. A.</v>
      </c>
      <c r="B96" t="s">
        <v>11</v>
      </c>
      <c r="C96" t="s">
        <v>93</v>
      </c>
      <c r="D96">
        <v>2552074177.4500003</v>
      </c>
      <c r="E96">
        <v>235982534.13999999</v>
      </c>
    </row>
    <row r="97" spans="1:5" x14ac:dyDescent="0.25">
      <c r="A97" t="str">
        <f t="shared" si="1"/>
        <v>DiciembreSeguros Sura, S.A.</v>
      </c>
      <c r="B97" t="s">
        <v>11</v>
      </c>
      <c r="C97" t="s">
        <v>111</v>
      </c>
      <c r="D97">
        <v>545033551.80000007</v>
      </c>
      <c r="E97">
        <v>28651865.319999997</v>
      </c>
    </row>
    <row r="98" spans="1:5" x14ac:dyDescent="0.25">
      <c r="A98" t="str">
        <f t="shared" si="1"/>
        <v>DiciembreSeguros Universal, S. A.</v>
      </c>
      <c r="B98" t="s">
        <v>11</v>
      </c>
      <c r="C98" t="s">
        <v>84</v>
      </c>
      <c r="D98">
        <v>896320773.88999999</v>
      </c>
      <c r="E98">
        <v>690554438.36999989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125</v>
      </c>
      <c r="D99">
        <v>62766.41</v>
      </c>
      <c r="E99">
        <v>5177125.62</v>
      </c>
    </row>
    <row r="100" spans="1:5" x14ac:dyDescent="0.25">
      <c r="A100" t="str">
        <f t="shared" si="1"/>
        <v>DiciembreUnit, S.A.</v>
      </c>
      <c r="B100" t="s">
        <v>11</v>
      </c>
      <c r="C100" t="s">
        <v>128</v>
      </c>
      <c r="D100">
        <v>7591165.3099999987</v>
      </c>
      <c r="E100">
        <v>35998</v>
      </c>
    </row>
    <row r="101" spans="1:5" x14ac:dyDescent="0.25">
      <c r="A101" t="str">
        <f t="shared" si="1"/>
        <v>DiciembreWorldwide Seguros, S. A.</v>
      </c>
      <c r="B101" t="s">
        <v>11</v>
      </c>
      <c r="C101" t="s">
        <v>112</v>
      </c>
      <c r="D101">
        <v>14657273.09</v>
      </c>
      <c r="E101">
        <v>300339171.31999999</v>
      </c>
    </row>
    <row r="102" spans="1:5" x14ac:dyDescent="0.25">
      <c r="A102" t="str">
        <f t="shared" si="1"/>
        <v>DiciembreCreciendo Seguros</v>
      </c>
      <c r="B102" t="s">
        <v>11</v>
      </c>
      <c r="C102" t="s">
        <v>169</v>
      </c>
      <c r="D102">
        <v>28135489.330000002</v>
      </c>
      <c r="E102">
        <v>0</v>
      </c>
    </row>
    <row r="103" spans="1:5" x14ac:dyDescent="0.25">
      <c r="A103" t="str">
        <f t="shared" si="1"/>
        <v>DiciembreOne Alliance Seguros, S.A.</v>
      </c>
      <c r="B103" t="s">
        <v>11</v>
      </c>
      <c r="C103" t="s">
        <v>168</v>
      </c>
      <c r="D103">
        <v>55473128.859999999</v>
      </c>
      <c r="E103">
        <v>18908173.960000001</v>
      </c>
    </row>
    <row r="104" spans="1:5" x14ac:dyDescent="0.25">
      <c r="A104" t="str">
        <f t="shared" si="1"/>
        <v>EneroAngloamericana de Seguros, S. A.</v>
      </c>
      <c r="B104" t="s">
        <v>23</v>
      </c>
      <c r="C104" t="s">
        <v>78</v>
      </c>
      <c r="D104">
        <v>48046913.210000001</v>
      </c>
      <c r="E104">
        <v>0</v>
      </c>
    </row>
    <row r="105" spans="1:5" x14ac:dyDescent="0.25">
      <c r="A105" t="str">
        <f t="shared" si="1"/>
        <v>EneroAseguradora Agropecuaria Dominicana, S. A.</v>
      </c>
      <c r="B105" t="s">
        <v>23</v>
      </c>
      <c r="C105" t="s">
        <v>116</v>
      </c>
      <c r="D105">
        <v>4776673.33</v>
      </c>
      <c r="E105">
        <v>75897286.840000004</v>
      </c>
    </row>
    <row r="106" spans="1:5" x14ac:dyDescent="0.25">
      <c r="A106" t="str">
        <f t="shared" si="1"/>
        <v>EneroAtlántica Seguros, S. A.</v>
      </c>
      <c r="B106" t="s">
        <v>23</v>
      </c>
      <c r="C106" t="s">
        <v>117</v>
      </c>
      <c r="D106">
        <v>71873922.900000006</v>
      </c>
      <c r="E106">
        <v>0</v>
      </c>
    </row>
    <row r="107" spans="1:5" x14ac:dyDescent="0.25">
      <c r="A107" t="str">
        <f t="shared" si="1"/>
        <v>EneroAutoseguro, S. A.</v>
      </c>
      <c r="B107" t="s">
        <v>23</v>
      </c>
      <c r="C107" t="s">
        <v>79</v>
      </c>
      <c r="D107">
        <v>5624740.7699999996</v>
      </c>
      <c r="E107">
        <v>0</v>
      </c>
    </row>
    <row r="108" spans="1:5" x14ac:dyDescent="0.25">
      <c r="A108" t="str">
        <f t="shared" si="1"/>
        <v>EneroBMI Compañía de Seguros, S. A.</v>
      </c>
      <c r="B108" t="s">
        <v>23</v>
      </c>
      <c r="C108" t="s">
        <v>87</v>
      </c>
      <c r="D108">
        <v>278196.86</v>
      </c>
      <c r="E108">
        <v>43210603.659999996</v>
      </c>
    </row>
    <row r="109" spans="1:5" x14ac:dyDescent="0.25">
      <c r="A109" t="str">
        <f t="shared" si="1"/>
        <v>EneroBupa Dominicana, S. A.</v>
      </c>
      <c r="B109" t="s">
        <v>23</v>
      </c>
      <c r="C109" t="s">
        <v>120</v>
      </c>
      <c r="D109">
        <v>0</v>
      </c>
      <c r="E109">
        <v>28898228.460000001</v>
      </c>
    </row>
    <row r="110" spans="1:5" x14ac:dyDescent="0.25">
      <c r="A110" t="str">
        <f t="shared" si="1"/>
        <v>EneroCompañía Dominicana de Seguros, C. por A.</v>
      </c>
      <c r="B110" t="s">
        <v>23</v>
      </c>
      <c r="C110" t="s">
        <v>114</v>
      </c>
      <c r="D110">
        <v>106570915.74000001</v>
      </c>
      <c r="E110">
        <v>0</v>
      </c>
    </row>
    <row r="111" spans="1:5" x14ac:dyDescent="0.25">
      <c r="A111" t="str">
        <f t="shared" si="1"/>
        <v>EneroConfederación del Canadá Dominicana, S. A.</v>
      </c>
      <c r="B111" t="s">
        <v>23</v>
      </c>
      <c r="C111" t="s">
        <v>124</v>
      </c>
      <c r="D111">
        <v>6730317.5300000003</v>
      </c>
      <c r="E111">
        <v>0</v>
      </c>
    </row>
    <row r="112" spans="1:5" x14ac:dyDescent="0.25">
      <c r="A112" t="str">
        <f t="shared" si="1"/>
        <v xml:space="preserve">EneroCooperativa Nacional De Seguros, Inc </v>
      </c>
      <c r="B112" t="s">
        <v>23</v>
      </c>
      <c r="C112" t="s">
        <v>118</v>
      </c>
      <c r="D112">
        <v>53158707.369999997</v>
      </c>
      <c r="E112">
        <v>80949.84</v>
      </c>
    </row>
    <row r="113" spans="1:5" x14ac:dyDescent="0.25">
      <c r="A113" t="str">
        <f t="shared" si="1"/>
        <v>EneroCuna Mutual Insurance Society Dominicana</v>
      </c>
      <c r="B113" t="s">
        <v>23</v>
      </c>
      <c r="C113" t="s">
        <v>119</v>
      </c>
      <c r="D113">
        <v>48729543.140000001</v>
      </c>
      <c r="E113">
        <v>0</v>
      </c>
    </row>
    <row r="114" spans="1:5" x14ac:dyDescent="0.25">
      <c r="A114" t="str">
        <f t="shared" si="1"/>
        <v>EneroFuturo Seguros</v>
      </c>
      <c r="B114" t="s">
        <v>23</v>
      </c>
      <c r="C114" t="s">
        <v>108</v>
      </c>
      <c r="D114">
        <v>23187886.210000005</v>
      </c>
      <c r="E114">
        <v>2500000</v>
      </c>
    </row>
    <row r="115" spans="1:5" x14ac:dyDescent="0.25">
      <c r="A115" t="str">
        <f t="shared" si="1"/>
        <v>EneroGeneral de Seguros, S. A.</v>
      </c>
      <c r="B115" t="s">
        <v>23</v>
      </c>
      <c r="C115" t="s">
        <v>77</v>
      </c>
      <c r="D115">
        <v>74993048.799999997</v>
      </c>
      <c r="E115">
        <v>122636706.36</v>
      </c>
    </row>
    <row r="116" spans="1:5" x14ac:dyDescent="0.25">
      <c r="A116" t="str">
        <f t="shared" si="1"/>
        <v>EneroHumano Seguros, S. A.</v>
      </c>
      <c r="B116" t="s">
        <v>23</v>
      </c>
      <c r="C116" t="s">
        <v>92</v>
      </c>
      <c r="D116">
        <v>164184589.20999998</v>
      </c>
      <c r="E116">
        <v>1142710203.4599998</v>
      </c>
    </row>
    <row r="117" spans="1:5" x14ac:dyDescent="0.25">
      <c r="A117" t="str">
        <f t="shared" si="1"/>
        <v>EneroHylseg Seguros S.A</v>
      </c>
      <c r="B117" t="s">
        <v>23</v>
      </c>
      <c r="C117" t="s">
        <v>126</v>
      </c>
      <c r="D117">
        <v>1114977</v>
      </c>
      <c r="E117">
        <v>0</v>
      </c>
    </row>
    <row r="118" spans="1:5" x14ac:dyDescent="0.25">
      <c r="A118" t="str">
        <f t="shared" si="1"/>
        <v>EneroLa Colonial, S. A., Compañia De Seguros</v>
      </c>
      <c r="B118" t="s">
        <v>23</v>
      </c>
      <c r="C118" t="s">
        <v>110</v>
      </c>
      <c r="D118">
        <v>475202455.76999998</v>
      </c>
      <c r="E118">
        <v>97908093.340000004</v>
      </c>
    </row>
    <row r="119" spans="1:5" x14ac:dyDescent="0.25">
      <c r="A119" t="str">
        <f t="shared" si="1"/>
        <v>EneroLa Monumental de Seguros, S. A.</v>
      </c>
      <c r="B119" t="s">
        <v>23</v>
      </c>
      <c r="C119" t="s">
        <v>85</v>
      </c>
      <c r="D119">
        <v>113681793.40000001</v>
      </c>
      <c r="E119">
        <v>9086049.5999999996</v>
      </c>
    </row>
    <row r="120" spans="1:5" x14ac:dyDescent="0.25">
      <c r="A120" t="str">
        <f t="shared" si="1"/>
        <v>EneroMapfre BHD Compañía de Seguros</v>
      </c>
      <c r="B120" t="s">
        <v>23</v>
      </c>
      <c r="C120" t="s">
        <v>109</v>
      </c>
      <c r="D120">
        <v>656855798.48000002</v>
      </c>
      <c r="E120">
        <v>177294200.69999999</v>
      </c>
    </row>
    <row r="121" spans="1:5" x14ac:dyDescent="0.25">
      <c r="A121" t="str">
        <f t="shared" si="1"/>
        <v>EneroMidas Seguros, S.A.</v>
      </c>
      <c r="B121" t="s">
        <v>23</v>
      </c>
      <c r="C121" t="s">
        <v>127</v>
      </c>
      <c r="D121">
        <v>1693902.1699999997</v>
      </c>
      <c r="E121">
        <v>2943347.03</v>
      </c>
    </row>
    <row r="122" spans="1:5" x14ac:dyDescent="0.25">
      <c r="A122" t="str">
        <f t="shared" si="1"/>
        <v>EneroMultiseguros Su, S.A.</v>
      </c>
      <c r="B122" t="s">
        <v>23</v>
      </c>
      <c r="C122" t="s">
        <v>122</v>
      </c>
      <c r="D122">
        <v>22140256.999999996</v>
      </c>
      <c r="E122">
        <v>0</v>
      </c>
    </row>
    <row r="123" spans="1:5" x14ac:dyDescent="0.25">
      <c r="A123" t="str">
        <f t="shared" si="1"/>
        <v>EneroPatria, S. A., Compañía de Seguros</v>
      </c>
      <c r="B123" t="s">
        <v>23</v>
      </c>
      <c r="C123" t="s">
        <v>115</v>
      </c>
      <c r="D123">
        <v>71713525.690000013</v>
      </c>
      <c r="E123">
        <v>0</v>
      </c>
    </row>
    <row r="124" spans="1:5" x14ac:dyDescent="0.25">
      <c r="A124" t="str">
        <f t="shared" si="1"/>
        <v xml:space="preserve">EneroRehsa Compañia De Seguros Y Reaseguros, </v>
      </c>
      <c r="B124" t="s">
        <v>23</v>
      </c>
      <c r="C124" t="s">
        <v>129</v>
      </c>
      <c r="D124">
        <v>0</v>
      </c>
      <c r="E124">
        <v>0</v>
      </c>
    </row>
    <row r="125" spans="1:5" x14ac:dyDescent="0.25">
      <c r="A125" t="str">
        <f t="shared" si="1"/>
        <v>EneroSeguros Ademi, S.A.</v>
      </c>
      <c r="B125" t="s">
        <v>23</v>
      </c>
      <c r="C125" t="s">
        <v>123</v>
      </c>
      <c r="D125">
        <v>24287653.280000001</v>
      </c>
      <c r="E125">
        <v>0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121</v>
      </c>
      <c r="D126">
        <v>14339023.359999999</v>
      </c>
      <c r="E126">
        <v>528516</v>
      </c>
    </row>
    <row r="127" spans="1:5" x14ac:dyDescent="0.25">
      <c r="A127" t="str">
        <f t="shared" si="1"/>
        <v>EneroSeguros Crecer, S. A.</v>
      </c>
      <c r="B127" t="s">
        <v>23</v>
      </c>
      <c r="C127" t="s">
        <v>94</v>
      </c>
      <c r="D127">
        <v>81537272.039999992</v>
      </c>
      <c r="E127">
        <v>218690480.99000001</v>
      </c>
    </row>
    <row r="128" spans="1:5" x14ac:dyDescent="0.25">
      <c r="A128" t="str">
        <f t="shared" si="1"/>
        <v>EneroSeguros La Internacional, S. A.</v>
      </c>
      <c r="B128" t="s">
        <v>23</v>
      </c>
      <c r="C128" t="s">
        <v>80</v>
      </c>
      <c r="D128">
        <v>53803196.170000002</v>
      </c>
      <c r="E128">
        <v>0</v>
      </c>
    </row>
    <row r="129" spans="1:5" x14ac:dyDescent="0.25">
      <c r="A129" t="str">
        <f t="shared" si="1"/>
        <v>EneroSeguros Pepín, S. A.</v>
      </c>
      <c r="B129" t="s">
        <v>23</v>
      </c>
      <c r="C129" t="s">
        <v>113</v>
      </c>
      <c r="D129">
        <v>140461157.74000001</v>
      </c>
      <c r="E129">
        <v>0</v>
      </c>
    </row>
    <row r="130" spans="1:5" x14ac:dyDescent="0.25">
      <c r="A130" t="str">
        <f t="shared" si="1"/>
        <v>EneroSeguros Reservas, S. A.</v>
      </c>
      <c r="B130" t="s">
        <v>23</v>
      </c>
      <c r="C130" t="s">
        <v>93</v>
      </c>
      <c r="D130">
        <v>682329026.80999994</v>
      </c>
      <c r="E130">
        <v>214246569.92000002</v>
      </c>
    </row>
    <row r="131" spans="1:5" x14ac:dyDescent="0.25">
      <c r="A131" t="str">
        <f t="shared" ref="A131:A194" si="2">B131&amp;C131</f>
        <v>EneroSeguros Sura, S.A.</v>
      </c>
      <c r="B131" t="s">
        <v>23</v>
      </c>
      <c r="C131" t="s">
        <v>111</v>
      </c>
      <c r="D131">
        <v>497656442.60000008</v>
      </c>
      <c r="E131">
        <v>27062707.329999998</v>
      </c>
    </row>
    <row r="132" spans="1:5" x14ac:dyDescent="0.25">
      <c r="A132" t="str">
        <f t="shared" si="2"/>
        <v>EneroSeguros Universal, S. A.</v>
      </c>
      <c r="B132" t="s">
        <v>23</v>
      </c>
      <c r="C132" t="s">
        <v>84</v>
      </c>
      <c r="D132">
        <v>1025911104.55</v>
      </c>
      <c r="E132">
        <v>536980176.72000003</v>
      </c>
    </row>
    <row r="133" spans="1:5" x14ac:dyDescent="0.25">
      <c r="A133" t="str">
        <f t="shared" si="2"/>
        <v>EneroSeguros Yunen, S.A.</v>
      </c>
      <c r="B133" t="s">
        <v>23</v>
      </c>
      <c r="C133" t="s">
        <v>125</v>
      </c>
      <c r="D133">
        <v>17314.900000000001</v>
      </c>
      <c r="E133">
        <v>7132887.1200000001</v>
      </c>
    </row>
    <row r="134" spans="1:5" x14ac:dyDescent="0.25">
      <c r="A134" t="str">
        <f t="shared" si="2"/>
        <v>EneroUnit, S.A.</v>
      </c>
      <c r="B134" t="s">
        <v>23</v>
      </c>
      <c r="C134" t="s">
        <v>128</v>
      </c>
      <c r="D134">
        <v>3747898.99</v>
      </c>
      <c r="E134">
        <v>41337.760000000002</v>
      </c>
    </row>
    <row r="135" spans="1:5" x14ac:dyDescent="0.25">
      <c r="A135" t="str">
        <f t="shared" si="2"/>
        <v>EneroWorldwide Seguros, S. A.</v>
      </c>
      <c r="B135" t="s">
        <v>23</v>
      </c>
      <c r="C135" t="s">
        <v>112</v>
      </c>
      <c r="D135">
        <v>13699973.460000001</v>
      </c>
      <c r="E135">
        <v>278329609.84999996</v>
      </c>
    </row>
    <row r="136" spans="1:5" x14ac:dyDescent="0.25">
      <c r="A136" t="str">
        <f t="shared" si="2"/>
        <v>EneroCreciendo Seguros</v>
      </c>
      <c r="B136" t="s">
        <v>23</v>
      </c>
      <c r="C136" t="s">
        <v>169</v>
      </c>
      <c r="D136">
        <v>60466048.640000008</v>
      </c>
      <c r="E136">
        <v>5560.96</v>
      </c>
    </row>
    <row r="137" spans="1:5" x14ac:dyDescent="0.25">
      <c r="A137" t="str">
        <f t="shared" si="2"/>
        <v>EneroOne Alliance Seguros, S.A.</v>
      </c>
      <c r="B137" t="s">
        <v>23</v>
      </c>
      <c r="C137" t="s">
        <v>168</v>
      </c>
      <c r="D137">
        <v>33209276.539999999</v>
      </c>
      <c r="E137">
        <v>19885376.899999999</v>
      </c>
    </row>
    <row r="138" spans="1:5" x14ac:dyDescent="0.25">
      <c r="A138" t="str">
        <f t="shared" si="2"/>
        <v>FebreroAngloamericana de Seguros, S. A.</v>
      </c>
      <c r="B138" t="s">
        <v>1</v>
      </c>
      <c r="C138" t="s">
        <v>78</v>
      </c>
      <c r="D138">
        <v>41055013.600000001</v>
      </c>
      <c r="E138">
        <v>0</v>
      </c>
    </row>
    <row r="139" spans="1:5" x14ac:dyDescent="0.25">
      <c r="A139" t="str">
        <f t="shared" si="2"/>
        <v>FebreroAseguradora Agropecuaria Dominicana, S. A.</v>
      </c>
      <c r="B139" t="s">
        <v>1</v>
      </c>
      <c r="C139" t="s">
        <v>116</v>
      </c>
      <c r="D139">
        <v>1793949.98</v>
      </c>
      <c r="E139">
        <v>77419769.670000002</v>
      </c>
    </row>
    <row r="140" spans="1:5" x14ac:dyDescent="0.25">
      <c r="A140" t="str">
        <f t="shared" si="2"/>
        <v>FebreroAtlántica Seguros, S. A.</v>
      </c>
      <c r="B140" t="s">
        <v>1</v>
      </c>
      <c r="C140" t="s">
        <v>117</v>
      </c>
      <c r="D140">
        <v>65998085.469999999</v>
      </c>
      <c r="E140">
        <v>0</v>
      </c>
    </row>
    <row r="141" spans="1:5" x14ac:dyDescent="0.25">
      <c r="A141" t="str">
        <f t="shared" si="2"/>
        <v>FebreroAutoseguro, S. A.</v>
      </c>
      <c r="B141" t="s">
        <v>1</v>
      </c>
      <c r="C141" t="s">
        <v>79</v>
      </c>
      <c r="D141">
        <v>4818435.2300000004</v>
      </c>
      <c r="E141">
        <v>0</v>
      </c>
    </row>
    <row r="142" spans="1:5" x14ac:dyDescent="0.25">
      <c r="A142" t="str">
        <f t="shared" si="2"/>
        <v>FebreroBMI Compañía de Seguros, S. A.</v>
      </c>
      <c r="B142" t="s">
        <v>1</v>
      </c>
      <c r="C142" t="s">
        <v>87</v>
      </c>
      <c r="D142">
        <v>1341263.8400000001</v>
      </c>
      <c r="E142">
        <v>37572940.07</v>
      </c>
    </row>
    <row r="143" spans="1:5" x14ac:dyDescent="0.25">
      <c r="A143" t="str">
        <f t="shared" si="2"/>
        <v>FebreroBupa Dominicana, S. A.</v>
      </c>
      <c r="B143" t="s">
        <v>1</v>
      </c>
      <c r="C143" t="s">
        <v>120</v>
      </c>
      <c r="D143">
        <v>0</v>
      </c>
      <c r="E143">
        <v>39715472.539999999</v>
      </c>
    </row>
    <row r="144" spans="1:5" x14ac:dyDescent="0.25">
      <c r="A144" t="str">
        <f t="shared" si="2"/>
        <v>FebreroCompañía Dominicana de Seguros, C. por A.</v>
      </c>
      <c r="B144" t="s">
        <v>1</v>
      </c>
      <c r="C144" t="s">
        <v>114</v>
      </c>
      <c r="D144">
        <v>84433768.189999998</v>
      </c>
      <c r="E144">
        <v>0</v>
      </c>
    </row>
    <row r="145" spans="1:5" x14ac:dyDescent="0.25">
      <c r="A145" t="str">
        <f t="shared" si="2"/>
        <v>FebreroConfederación del Canadá Dominicana, S. A.</v>
      </c>
      <c r="B145" t="s">
        <v>1</v>
      </c>
      <c r="C145" t="s">
        <v>124</v>
      </c>
      <c r="D145">
        <v>6244890.4800000004</v>
      </c>
      <c r="E145">
        <v>0</v>
      </c>
    </row>
    <row r="146" spans="1:5" x14ac:dyDescent="0.25">
      <c r="A146" t="str">
        <f t="shared" si="2"/>
        <v xml:space="preserve">FebreroCooperativa Nacional De Seguros, Inc </v>
      </c>
      <c r="B146" t="s">
        <v>1</v>
      </c>
      <c r="C146" t="s">
        <v>118</v>
      </c>
      <c r="D146">
        <v>57853927.230000004</v>
      </c>
      <c r="E146">
        <v>39242.25</v>
      </c>
    </row>
    <row r="147" spans="1:5" x14ac:dyDescent="0.25">
      <c r="A147" t="str">
        <f t="shared" si="2"/>
        <v>FebreroCuna Mutual Insurance Society Dominicana</v>
      </c>
      <c r="B147" t="s">
        <v>1</v>
      </c>
      <c r="C147" t="s">
        <v>119</v>
      </c>
      <c r="D147">
        <v>45484607.740000002</v>
      </c>
      <c r="E147">
        <v>0</v>
      </c>
    </row>
    <row r="148" spans="1:5" x14ac:dyDescent="0.25">
      <c r="A148" t="str">
        <f t="shared" si="2"/>
        <v>FebreroFuturo Seguros</v>
      </c>
      <c r="B148" t="s">
        <v>1</v>
      </c>
      <c r="C148" t="s">
        <v>108</v>
      </c>
      <c r="D148">
        <v>19143225.279999997</v>
      </c>
      <c r="E148">
        <v>0</v>
      </c>
    </row>
    <row r="149" spans="1:5" x14ac:dyDescent="0.25">
      <c r="A149" t="str">
        <f t="shared" si="2"/>
        <v>FebreroGeneral de Seguros, S. A.</v>
      </c>
      <c r="B149" t="s">
        <v>1</v>
      </c>
      <c r="C149" t="s">
        <v>77</v>
      </c>
      <c r="D149">
        <v>43814996.619999997</v>
      </c>
      <c r="E149">
        <v>45200413.759999998</v>
      </c>
    </row>
    <row r="150" spans="1:5" x14ac:dyDescent="0.25">
      <c r="A150" t="str">
        <f t="shared" si="2"/>
        <v>FebreroHumano Seguros, S. A.</v>
      </c>
      <c r="B150" t="s">
        <v>1</v>
      </c>
      <c r="C150" t="s">
        <v>92</v>
      </c>
      <c r="D150">
        <v>160295669.19999999</v>
      </c>
      <c r="E150">
        <v>1180665399.8599999</v>
      </c>
    </row>
    <row r="151" spans="1:5" x14ac:dyDescent="0.25">
      <c r="A151" t="str">
        <f t="shared" si="2"/>
        <v>FebreroHylseg Seguros S.A</v>
      </c>
      <c r="B151" t="s">
        <v>1</v>
      </c>
      <c r="C151" t="s">
        <v>126</v>
      </c>
      <c r="D151">
        <v>1148588</v>
      </c>
      <c r="E151">
        <v>0</v>
      </c>
    </row>
    <row r="152" spans="1:5" x14ac:dyDescent="0.25">
      <c r="A152" t="str">
        <f t="shared" si="2"/>
        <v>FebreroLa Colonial, S. A., Compañia De Seguros</v>
      </c>
      <c r="B152" t="s">
        <v>1</v>
      </c>
      <c r="C152" t="s">
        <v>110</v>
      </c>
      <c r="D152">
        <v>508436708.82000005</v>
      </c>
      <c r="E152">
        <v>72161183.810000002</v>
      </c>
    </row>
    <row r="153" spans="1:5" x14ac:dyDescent="0.25">
      <c r="A153" t="str">
        <f t="shared" si="2"/>
        <v>FebreroLa Monumental de Seguros, S. A.</v>
      </c>
      <c r="B153" t="s">
        <v>1</v>
      </c>
      <c r="C153" t="s">
        <v>85</v>
      </c>
      <c r="D153">
        <v>102321248.94</v>
      </c>
      <c r="E153">
        <v>20729.189999999999</v>
      </c>
    </row>
    <row r="154" spans="1:5" x14ac:dyDescent="0.25">
      <c r="A154" t="str">
        <f t="shared" si="2"/>
        <v>FebreroMapfre BHD Compañía de Seguros</v>
      </c>
      <c r="B154" t="s">
        <v>1</v>
      </c>
      <c r="C154" t="s">
        <v>109</v>
      </c>
      <c r="D154">
        <v>526864948.85000002</v>
      </c>
      <c r="E154">
        <v>147193243.73000002</v>
      </c>
    </row>
    <row r="155" spans="1:5" x14ac:dyDescent="0.25">
      <c r="A155" t="str">
        <f t="shared" si="2"/>
        <v>FebreroMidas Seguros, S.A.</v>
      </c>
      <c r="B155" t="s">
        <v>1</v>
      </c>
      <c r="C155" t="s">
        <v>127</v>
      </c>
      <c r="D155">
        <v>2363046.7400000002</v>
      </c>
      <c r="E155">
        <v>3223623.32</v>
      </c>
    </row>
    <row r="156" spans="1:5" x14ac:dyDescent="0.25">
      <c r="A156" t="str">
        <f t="shared" si="2"/>
        <v>FebreroMultiseguros Su, S.A.</v>
      </c>
      <c r="B156" t="s">
        <v>1</v>
      </c>
      <c r="C156" t="s">
        <v>122</v>
      </c>
      <c r="D156">
        <v>19361069.520000003</v>
      </c>
      <c r="E156">
        <v>0</v>
      </c>
    </row>
    <row r="157" spans="1:5" x14ac:dyDescent="0.25">
      <c r="A157" t="str">
        <f t="shared" si="2"/>
        <v>FebreroPatria, S. A., Compañía de Seguros</v>
      </c>
      <c r="B157" t="s">
        <v>1</v>
      </c>
      <c r="C157" t="s">
        <v>115</v>
      </c>
      <c r="D157">
        <v>66847098.530000009</v>
      </c>
      <c r="E157">
        <v>0</v>
      </c>
    </row>
    <row r="158" spans="1:5" x14ac:dyDescent="0.25">
      <c r="A158" t="str">
        <f t="shared" si="2"/>
        <v xml:space="preserve">FebreroRehsa Compañia De Seguros Y Reaseguros, </v>
      </c>
      <c r="B158" t="s">
        <v>1</v>
      </c>
      <c r="C158" t="s">
        <v>129</v>
      </c>
      <c r="D158">
        <v>0</v>
      </c>
      <c r="E158">
        <v>0</v>
      </c>
    </row>
    <row r="159" spans="1:5" x14ac:dyDescent="0.25">
      <c r="A159" t="str">
        <f t="shared" si="2"/>
        <v>FebreroSeguros Ademi, S.A.</v>
      </c>
      <c r="B159" t="s">
        <v>1</v>
      </c>
      <c r="C159" t="s">
        <v>123</v>
      </c>
      <c r="D159">
        <v>23331769.509999998</v>
      </c>
      <c r="E159">
        <v>0</v>
      </c>
    </row>
    <row r="160" spans="1:5" x14ac:dyDescent="0.25">
      <c r="A160" t="str">
        <f t="shared" si="2"/>
        <v>FebreroSeguros APS, S.R.L.</v>
      </c>
      <c r="B160" t="s">
        <v>1</v>
      </c>
      <c r="C160" t="s">
        <v>121</v>
      </c>
      <c r="D160">
        <v>17511320.880000003</v>
      </c>
      <c r="E160">
        <v>332052.31</v>
      </c>
    </row>
    <row r="161" spans="1:5" x14ac:dyDescent="0.25">
      <c r="A161" t="str">
        <f t="shared" si="2"/>
        <v>FebreroSeguros Crecer, S. A.</v>
      </c>
      <c r="B161" t="s">
        <v>1</v>
      </c>
      <c r="C161" t="s">
        <v>94</v>
      </c>
      <c r="D161">
        <v>73223140.920000002</v>
      </c>
      <c r="E161">
        <v>231344863.78</v>
      </c>
    </row>
    <row r="162" spans="1:5" x14ac:dyDescent="0.25">
      <c r="A162" t="str">
        <f t="shared" si="2"/>
        <v>FebreroSeguros La Internacional, S. A.</v>
      </c>
      <c r="B162" t="s">
        <v>1</v>
      </c>
      <c r="C162" t="s">
        <v>80</v>
      </c>
      <c r="D162">
        <v>50619568.700000003</v>
      </c>
      <c r="E162">
        <v>0</v>
      </c>
    </row>
    <row r="163" spans="1:5" x14ac:dyDescent="0.25">
      <c r="A163" t="str">
        <f t="shared" si="2"/>
        <v>FebreroSeguros Pepín, S. A.</v>
      </c>
      <c r="B163" t="s">
        <v>1</v>
      </c>
      <c r="C163" t="s">
        <v>113</v>
      </c>
      <c r="D163">
        <v>124264056.10999998</v>
      </c>
      <c r="E163">
        <v>50206.74</v>
      </c>
    </row>
    <row r="164" spans="1:5" x14ac:dyDescent="0.25">
      <c r="A164" t="str">
        <f t="shared" si="2"/>
        <v>FebreroSeguros Reservas, S. A.</v>
      </c>
      <c r="B164" t="s">
        <v>1</v>
      </c>
      <c r="C164" t="s">
        <v>93</v>
      </c>
      <c r="D164">
        <v>1280535467.8099999</v>
      </c>
      <c r="E164">
        <v>210957618.14999998</v>
      </c>
    </row>
    <row r="165" spans="1:5" x14ac:dyDescent="0.25">
      <c r="A165" t="str">
        <f t="shared" si="2"/>
        <v>FebreroSeguros Sura, S.A.</v>
      </c>
      <c r="B165" t="s">
        <v>1</v>
      </c>
      <c r="C165" t="s">
        <v>111</v>
      </c>
      <c r="D165">
        <v>674082014.79000008</v>
      </c>
      <c r="E165">
        <v>48020214.719999999</v>
      </c>
    </row>
    <row r="166" spans="1:5" x14ac:dyDescent="0.25">
      <c r="A166" t="str">
        <f t="shared" si="2"/>
        <v>FebreroSeguros Universal, S. A.</v>
      </c>
      <c r="B166" t="s">
        <v>1</v>
      </c>
      <c r="C166" t="s">
        <v>84</v>
      </c>
      <c r="D166">
        <v>1294588079.3499999</v>
      </c>
      <c r="E166">
        <v>560063157.50999999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125</v>
      </c>
      <c r="D167">
        <v>50801.52</v>
      </c>
      <c r="E167">
        <v>6755346.7000000002</v>
      </c>
    </row>
    <row r="168" spans="1:5" x14ac:dyDescent="0.25">
      <c r="A168" t="str">
        <f t="shared" si="2"/>
        <v>FebreroUnit, S.A.</v>
      </c>
      <c r="B168" t="s">
        <v>1</v>
      </c>
      <c r="C168" t="s">
        <v>128</v>
      </c>
      <c r="D168">
        <v>3549426.37</v>
      </c>
      <c r="E168">
        <v>48873.380000000005</v>
      </c>
    </row>
    <row r="169" spans="1:5" x14ac:dyDescent="0.25">
      <c r="A169" t="str">
        <f t="shared" si="2"/>
        <v>FebreroWorldwide Seguros, S. A.</v>
      </c>
      <c r="B169" t="s">
        <v>1</v>
      </c>
      <c r="C169" t="s">
        <v>112</v>
      </c>
      <c r="D169">
        <v>14337881.699999999</v>
      </c>
      <c r="E169">
        <v>269686253.81</v>
      </c>
    </row>
    <row r="170" spans="1:5" x14ac:dyDescent="0.25">
      <c r="A170" t="str">
        <f t="shared" si="2"/>
        <v>FebreroCreciendo Seguros</v>
      </c>
      <c r="B170" t="s">
        <v>1</v>
      </c>
      <c r="C170" t="s">
        <v>169</v>
      </c>
      <c r="D170">
        <v>64717380.710000008</v>
      </c>
      <c r="E170">
        <v>1254450.6100000001</v>
      </c>
    </row>
    <row r="171" spans="1:5" x14ac:dyDescent="0.25">
      <c r="A171" t="str">
        <f t="shared" si="2"/>
        <v>FebreroOne Alliance Seguros, S.A.</v>
      </c>
      <c r="B171" t="s">
        <v>1</v>
      </c>
      <c r="C171" t="s">
        <v>168</v>
      </c>
      <c r="D171">
        <v>31310494.600000001</v>
      </c>
      <c r="E171">
        <v>18458627.699999999</v>
      </c>
    </row>
    <row r="172" spans="1:5" x14ac:dyDescent="0.25">
      <c r="A172" t="str">
        <f t="shared" si="2"/>
        <v>JulioAngloamericana de Seguros, S. A.</v>
      </c>
      <c r="B172" t="s">
        <v>6</v>
      </c>
      <c r="C172" t="s">
        <v>78</v>
      </c>
      <c r="D172">
        <v>42001663.720000006</v>
      </c>
      <c r="E172">
        <v>0</v>
      </c>
    </row>
    <row r="173" spans="1:5" x14ac:dyDescent="0.25">
      <c r="A173" t="str">
        <f t="shared" si="2"/>
        <v>JulioAseguradora Agropecuaria Dominicana, S. A.</v>
      </c>
      <c r="B173" t="s">
        <v>6</v>
      </c>
      <c r="C173" t="s">
        <v>116</v>
      </c>
      <c r="D173">
        <v>4367251.42</v>
      </c>
      <c r="E173">
        <v>187775971.53</v>
      </c>
    </row>
    <row r="174" spans="1:5" x14ac:dyDescent="0.25">
      <c r="A174" t="str">
        <f t="shared" si="2"/>
        <v>JulioAtlántica Seguros, S. A.</v>
      </c>
      <c r="B174" t="s">
        <v>6</v>
      </c>
      <c r="C174" t="s">
        <v>117</v>
      </c>
      <c r="D174">
        <v>69574749.280000001</v>
      </c>
      <c r="E174">
        <v>0</v>
      </c>
    </row>
    <row r="175" spans="1:5" x14ac:dyDescent="0.25">
      <c r="A175" t="str">
        <f t="shared" si="2"/>
        <v>JulioAutoseguro, S. A.</v>
      </c>
      <c r="B175" t="s">
        <v>6</v>
      </c>
      <c r="C175" t="s">
        <v>79</v>
      </c>
      <c r="D175">
        <v>4566014.24</v>
      </c>
      <c r="E175">
        <v>0</v>
      </c>
    </row>
    <row r="176" spans="1:5" x14ac:dyDescent="0.25">
      <c r="A176" t="str">
        <f t="shared" si="2"/>
        <v>JulioBMI Compañía de Seguros, S. A.</v>
      </c>
      <c r="B176" t="s">
        <v>6</v>
      </c>
      <c r="C176" t="s">
        <v>87</v>
      </c>
      <c r="D176">
        <v>710989.77</v>
      </c>
      <c r="E176">
        <v>39603181.039999999</v>
      </c>
    </row>
    <row r="177" spans="1:5" x14ac:dyDescent="0.25">
      <c r="A177" t="str">
        <f t="shared" si="2"/>
        <v>JulioBupa Dominicana, S. A.</v>
      </c>
      <c r="B177" t="s">
        <v>6</v>
      </c>
      <c r="C177" t="s">
        <v>120</v>
      </c>
      <c r="D177">
        <v>0</v>
      </c>
      <c r="E177">
        <v>36867966.560000002</v>
      </c>
    </row>
    <row r="178" spans="1:5" x14ac:dyDescent="0.25">
      <c r="A178" t="str">
        <f t="shared" si="2"/>
        <v>JulioCompañía Dominicana de Seguros, C. por A.</v>
      </c>
      <c r="B178" t="s">
        <v>6</v>
      </c>
      <c r="C178" t="s">
        <v>114</v>
      </c>
      <c r="D178">
        <v>89297583.970000014</v>
      </c>
      <c r="E178">
        <v>0</v>
      </c>
    </row>
    <row r="179" spans="1:5" x14ac:dyDescent="0.25">
      <c r="A179" t="str">
        <f t="shared" si="2"/>
        <v>JulioConfederación del Canadá Dominicana, S. A.</v>
      </c>
      <c r="B179" t="s">
        <v>6</v>
      </c>
      <c r="C179" t="s">
        <v>124</v>
      </c>
      <c r="D179">
        <v>10785209.789999999</v>
      </c>
      <c r="E179">
        <v>0</v>
      </c>
    </row>
    <row r="180" spans="1:5" x14ac:dyDescent="0.25">
      <c r="A180" t="str">
        <f t="shared" si="2"/>
        <v xml:space="preserve">JulioCooperativa Nacional De Seguros, Inc </v>
      </c>
      <c r="B180" t="s">
        <v>6</v>
      </c>
      <c r="C180" t="s">
        <v>118</v>
      </c>
      <c r="D180">
        <v>68396696.760000005</v>
      </c>
      <c r="E180">
        <v>5780955.3600000003</v>
      </c>
    </row>
    <row r="181" spans="1:5" x14ac:dyDescent="0.25">
      <c r="A181" t="str">
        <f t="shared" si="2"/>
        <v>JulioCuna Mutual Insurance Society Dominicana</v>
      </c>
      <c r="B181" t="s">
        <v>6</v>
      </c>
      <c r="C181" t="s">
        <v>119</v>
      </c>
      <c r="D181">
        <v>48451703.68</v>
      </c>
      <c r="E181">
        <v>0</v>
      </c>
    </row>
    <row r="182" spans="1:5" x14ac:dyDescent="0.25">
      <c r="A182" t="str">
        <f t="shared" si="2"/>
        <v>JulioFuturo Seguros</v>
      </c>
      <c r="B182" t="s">
        <v>6</v>
      </c>
      <c r="C182" t="s">
        <v>108</v>
      </c>
      <c r="D182">
        <v>24959885</v>
      </c>
      <c r="E182">
        <v>0</v>
      </c>
    </row>
    <row r="183" spans="1:5" x14ac:dyDescent="0.25">
      <c r="A183" t="str">
        <f t="shared" si="2"/>
        <v>JulioGeneral de Seguros, S. A.</v>
      </c>
      <c r="B183" t="s">
        <v>6</v>
      </c>
      <c r="C183" t="s">
        <v>77</v>
      </c>
      <c r="D183">
        <v>56884346.600000001</v>
      </c>
      <c r="E183">
        <v>190886493.45999998</v>
      </c>
    </row>
    <row r="184" spans="1:5" x14ac:dyDescent="0.25">
      <c r="A184" t="str">
        <f t="shared" si="2"/>
        <v>JulioHumano Seguros, S. A.</v>
      </c>
      <c r="B184" t="s">
        <v>6</v>
      </c>
      <c r="C184" t="s">
        <v>92</v>
      </c>
      <c r="D184">
        <v>186661416.14000002</v>
      </c>
      <c r="E184">
        <v>1231201209.8800001</v>
      </c>
    </row>
    <row r="185" spans="1:5" x14ac:dyDescent="0.25">
      <c r="A185" t="str">
        <f t="shared" si="2"/>
        <v>JulioHylseg Seguros S.A</v>
      </c>
      <c r="B185" t="s">
        <v>6</v>
      </c>
      <c r="C185" t="s">
        <v>126</v>
      </c>
      <c r="D185">
        <v>812906</v>
      </c>
      <c r="E185">
        <v>0</v>
      </c>
    </row>
    <row r="186" spans="1:5" x14ac:dyDescent="0.25">
      <c r="A186" t="str">
        <f t="shared" si="2"/>
        <v>JulioLa Colonial, S. A., Compañia De Seguros</v>
      </c>
      <c r="B186" t="s">
        <v>6</v>
      </c>
      <c r="C186" t="s">
        <v>110</v>
      </c>
      <c r="D186">
        <v>765092063.19999993</v>
      </c>
      <c r="E186">
        <v>189894693.94</v>
      </c>
    </row>
    <row r="187" spans="1:5" x14ac:dyDescent="0.25">
      <c r="A187" t="str">
        <f t="shared" si="2"/>
        <v>JulioLa Monumental de Seguros, S. A.</v>
      </c>
      <c r="B187" t="s">
        <v>6</v>
      </c>
      <c r="C187" t="s">
        <v>85</v>
      </c>
      <c r="D187">
        <v>115351887.63</v>
      </c>
      <c r="E187">
        <v>3646478.39</v>
      </c>
    </row>
    <row r="188" spans="1:5" x14ac:dyDescent="0.25">
      <c r="A188" t="str">
        <f t="shared" si="2"/>
        <v>JulioMapfre BHD Compañía de Seguros</v>
      </c>
      <c r="B188" t="s">
        <v>6</v>
      </c>
      <c r="C188" t="s">
        <v>109</v>
      </c>
      <c r="D188">
        <v>664483728.16999996</v>
      </c>
      <c r="E188">
        <v>167215352.98000002</v>
      </c>
    </row>
    <row r="189" spans="1:5" x14ac:dyDescent="0.25">
      <c r="A189" t="str">
        <f t="shared" si="2"/>
        <v>JulioMidas Seguros, S.A.</v>
      </c>
      <c r="B189" t="s">
        <v>6</v>
      </c>
      <c r="C189" t="s">
        <v>127</v>
      </c>
      <c r="D189">
        <v>4806668.1900000004</v>
      </c>
      <c r="E189">
        <v>75000</v>
      </c>
    </row>
    <row r="190" spans="1:5" x14ac:dyDescent="0.25">
      <c r="A190" t="str">
        <f t="shared" si="2"/>
        <v>JulioMultiseguros Su, S.A.</v>
      </c>
      <c r="B190" t="s">
        <v>6</v>
      </c>
      <c r="C190" t="s">
        <v>122</v>
      </c>
      <c r="D190">
        <v>24914264.900000002</v>
      </c>
      <c r="E190">
        <v>0</v>
      </c>
    </row>
    <row r="191" spans="1:5" x14ac:dyDescent="0.25">
      <c r="A191" t="str">
        <f t="shared" si="2"/>
        <v>JulioPatria, S. A., Compañía de Seguros</v>
      </c>
      <c r="B191" t="s">
        <v>6</v>
      </c>
      <c r="C191" t="s">
        <v>115</v>
      </c>
      <c r="D191">
        <v>70527267.169999987</v>
      </c>
      <c r="E191">
        <v>0</v>
      </c>
    </row>
    <row r="192" spans="1:5" x14ac:dyDescent="0.25">
      <c r="A192" t="str">
        <f t="shared" si="2"/>
        <v xml:space="preserve">JulioRehsa Compañia De Seguros Y Reaseguros, </v>
      </c>
      <c r="B192" t="s">
        <v>6</v>
      </c>
      <c r="C192" t="s">
        <v>129</v>
      </c>
      <c r="D192">
        <v>0</v>
      </c>
      <c r="E192">
        <v>0</v>
      </c>
    </row>
    <row r="193" spans="1:5" x14ac:dyDescent="0.25">
      <c r="A193" t="str">
        <f t="shared" si="2"/>
        <v>JulioSeguros Ademi, S.A.</v>
      </c>
      <c r="B193" t="s">
        <v>6</v>
      </c>
      <c r="C193" t="s">
        <v>123</v>
      </c>
      <c r="D193">
        <v>23519252.530000001</v>
      </c>
      <c r="E193">
        <v>485350.82</v>
      </c>
    </row>
    <row r="194" spans="1:5" x14ac:dyDescent="0.25">
      <c r="A194" t="str">
        <f t="shared" si="2"/>
        <v>JulioSeguros APS, S.R.L.</v>
      </c>
      <c r="B194" t="s">
        <v>6</v>
      </c>
      <c r="C194" t="s">
        <v>121</v>
      </c>
      <c r="D194">
        <v>22677457.150000002</v>
      </c>
      <c r="E194">
        <v>550506.13</v>
      </c>
    </row>
    <row r="195" spans="1:5" x14ac:dyDescent="0.25">
      <c r="A195" t="str">
        <f t="shared" ref="A195:A258" si="3">B195&amp;C195</f>
        <v>JulioSeguros Crecer, S. A.</v>
      </c>
      <c r="B195" t="s">
        <v>6</v>
      </c>
      <c r="C195" t="s">
        <v>94</v>
      </c>
      <c r="D195">
        <v>82985424.129999995</v>
      </c>
      <c r="E195">
        <v>215326423.06999999</v>
      </c>
    </row>
    <row r="196" spans="1:5" x14ac:dyDescent="0.25">
      <c r="A196" t="str">
        <f t="shared" si="3"/>
        <v>JulioSeguros La Internacional, S. A.</v>
      </c>
      <c r="B196" t="s">
        <v>6</v>
      </c>
      <c r="C196" t="s">
        <v>80</v>
      </c>
      <c r="D196">
        <v>51497611.32</v>
      </c>
      <c r="E196">
        <v>0</v>
      </c>
    </row>
    <row r="197" spans="1:5" x14ac:dyDescent="0.25">
      <c r="A197" t="str">
        <f t="shared" si="3"/>
        <v>JulioSeguros Pepín, S. A.</v>
      </c>
      <c r="B197" t="s">
        <v>6</v>
      </c>
      <c r="C197" t="s">
        <v>113</v>
      </c>
      <c r="D197">
        <v>135980937.31999999</v>
      </c>
      <c r="E197">
        <v>14761.48</v>
      </c>
    </row>
    <row r="198" spans="1:5" x14ac:dyDescent="0.25">
      <c r="A198" t="str">
        <f t="shared" si="3"/>
        <v>JulioSeguros Reservas, S. A.</v>
      </c>
      <c r="B198" t="s">
        <v>6</v>
      </c>
      <c r="C198" t="s">
        <v>93</v>
      </c>
      <c r="D198">
        <v>1596444397.8500001</v>
      </c>
      <c r="E198">
        <v>322632378.72000003</v>
      </c>
    </row>
    <row r="199" spans="1:5" x14ac:dyDescent="0.25">
      <c r="A199" t="str">
        <f t="shared" si="3"/>
        <v>JulioSeguros Sura, S.A.</v>
      </c>
      <c r="B199" t="s">
        <v>6</v>
      </c>
      <c r="C199" t="s">
        <v>111</v>
      </c>
      <c r="D199">
        <v>659661490.0200001</v>
      </c>
      <c r="E199">
        <v>42643912.629999995</v>
      </c>
    </row>
    <row r="200" spans="1:5" x14ac:dyDescent="0.25">
      <c r="A200" t="str">
        <f t="shared" si="3"/>
        <v>JulioSeguros Universal, S. A.</v>
      </c>
      <c r="B200" t="s">
        <v>6</v>
      </c>
      <c r="C200" t="s">
        <v>84</v>
      </c>
      <c r="D200">
        <v>1425394361.25</v>
      </c>
      <c r="E200">
        <v>769310253.24000001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125</v>
      </c>
      <c r="D201">
        <v>27899.09</v>
      </c>
      <c r="E201">
        <v>6198890.2800000003</v>
      </c>
    </row>
    <row r="202" spans="1:5" x14ac:dyDescent="0.25">
      <c r="A202" t="str">
        <f t="shared" si="3"/>
        <v>JulioUnit, S.A.</v>
      </c>
      <c r="B202" t="s">
        <v>6</v>
      </c>
      <c r="C202" t="s">
        <v>128</v>
      </c>
      <c r="D202">
        <v>5603424.0200000005</v>
      </c>
      <c r="E202">
        <v>35057</v>
      </c>
    </row>
    <row r="203" spans="1:5" x14ac:dyDescent="0.25">
      <c r="A203" t="str">
        <f t="shared" si="3"/>
        <v>JulioWorldwide Seguros, S. A.</v>
      </c>
      <c r="B203" t="s">
        <v>6</v>
      </c>
      <c r="C203" t="s">
        <v>112</v>
      </c>
      <c r="D203">
        <v>12009513.09</v>
      </c>
      <c r="E203">
        <v>199489416.53</v>
      </c>
    </row>
    <row r="204" spans="1:5" x14ac:dyDescent="0.25">
      <c r="A204" t="str">
        <f t="shared" si="3"/>
        <v>JulioCreciendo Seguros</v>
      </c>
      <c r="B204" t="s">
        <v>6</v>
      </c>
      <c r="C204" t="s">
        <v>169</v>
      </c>
      <c r="D204">
        <v>104127127.63</v>
      </c>
      <c r="E204">
        <v>0.57000000000000006</v>
      </c>
    </row>
    <row r="205" spans="1:5" x14ac:dyDescent="0.25">
      <c r="A205" t="str">
        <f t="shared" si="3"/>
        <v>JulioOne Alliance Seguros, S.A.</v>
      </c>
      <c r="B205" t="s">
        <v>6</v>
      </c>
      <c r="C205" t="s">
        <v>168</v>
      </c>
      <c r="D205">
        <v>37852894.219999991</v>
      </c>
      <c r="E205">
        <v>20130352.300000001</v>
      </c>
    </row>
    <row r="206" spans="1:5" x14ac:dyDescent="0.25">
      <c r="A206" t="str">
        <f t="shared" si="3"/>
        <v>JunioAngloamericana de Seguros, S. A.</v>
      </c>
      <c r="B206" t="s">
        <v>5</v>
      </c>
      <c r="C206" t="s">
        <v>78</v>
      </c>
      <c r="D206">
        <v>46966769.020000011</v>
      </c>
      <c r="E206">
        <v>0</v>
      </c>
    </row>
    <row r="207" spans="1:5" x14ac:dyDescent="0.25">
      <c r="A207" t="str">
        <f t="shared" si="3"/>
        <v>JunioAseguradora Agropecuaria Dominicana, S. A.</v>
      </c>
      <c r="B207" t="s">
        <v>5</v>
      </c>
      <c r="C207" t="s">
        <v>116</v>
      </c>
      <c r="D207">
        <v>3922929.0300000003</v>
      </c>
      <c r="E207">
        <v>25386146.149999999</v>
      </c>
    </row>
    <row r="208" spans="1:5" x14ac:dyDescent="0.25">
      <c r="A208" t="str">
        <f t="shared" si="3"/>
        <v>JunioAtlántica Seguros, S. A.</v>
      </c>
      <c r="B208" t="s">
        <v>5</v>
      </c>
      <c r="C208" t="s">
        <v>117</v>
      </c>
      <c r="D208">
        <v>68232019.289999992</v>
      </c>
      <c r="E208">
        <v>0</v>
      </c>
    </row>
    <row r="209" spans="1:5" x14ac:dyDescent="0.25">
      <c r="A209" t="str">
        <f t="shared" si="3"/>
        <v>JunioAutoseguro, S. A.</v>
      </c>
      <c r="B209" t="s">
        <v>5</v>
      </c>
      <c r="C209" t="s">
        <v>79</v>
      </c>
      <c r="D209">
        <v>4613330</v>
      </c>
      <c r="E209">
        <v>0</v>
      </c>
    </row>
    <row r="210" spans="1:5" x14ac:dyDescent="0.25">
      <c r="A210" t="str">
        <f t="shared" si="3"/>
        <v>JunioBMI Compañía de Seguros, S. A.</v>
      </c>
      <c r="B210" t="s">
        <v>5</v>
      </c>
      <c r="C210" t="s">
        <v>87</v>
      </c>
      <c r="D210">
        <v>63883.01</v>
      </c>
      <c r="E210">
        <v>44360671.439999998</v>
      </c>
    </row>
    <row r="211" spans="1:5" x14ac:dyDescent="0.25">
      <c r="A211" t="str">
        <f t="shared" si="3"/>
        <v>JunioBupa Dominicana, S. A.</v>
      </c>
      <c r="B211" t="s">
        <v>5</v>
      </c>
      <c r="C211" t="s">
        <v>120</v>
      </c>
      <c r="D211">
        <v>0</v>
      </c>
      <c r="E211">
        <v>42789838.630000003</v>
      </c>
    </row>
    <row r="212" spans="1:5" x14ac:dyDescent="0.25">
      <c r="A212" t="str">
        <f t="shared" si="3"/>
        <v>JunioCompañía Dominicana de Seguros, C. por A.</v>
      </c>
      <c r="B212" t="s">
        <v>5</v>
      </c>
      <c r="C212" t="s">
        <v>114</v>
      </c>
      <c r="D212">
        <v>86986479.439999998</v>
      </c>
      <c r="E212">
        <v>746973.48</v>
      </c>
    </row>
    <row r="213" spans="1:5" x14ac:dyDescent="0.25">
      <c r="A213" t="str">
        <f t="shared" si="3"/>
        <v>JunioConfederación del Canadá Dominicana, S. A.</v>
      </c>
      <c r="B213" t="s">
        <v>5</v>
      </c>
      <c r="C213" t="s">
        <v>124</v>
      </c>
      <c r="D213">
        <v>10063770.76</v>
      </c>
      <c r="E213">
        <v>0</v>
      </c>
    </row>
    <row r="214" spans="1:5" x14ac:dyDescent="0.25">
      <c r="A214" t="str">
        <f t="shared" si="3"/>
        <v xml:space="preserve">JunioCooperativa Nacional De Seguros, Inc </v>
      </c>
      <c r="B214" t="s">
        <v>5</v>
      </c>
      <c r="C214" t="s">
        <v>118</v>
      </c>
      <c r="D214">
        <v>69883760.189999998</v>
      </c>
      <c r="E214">
        <v>89706.28</v>
      </c>
    </row>
    <row r="215" spans="1:5" x14ac:dyDescent="0.25">
      <c r="A215" t="str">
        <f t="shared" si="3"/>
        <v>JunioCuna Mutual Insurance Society Dominicana</v>
      </c>
      <c r="B215" t="s">
        <v>5</v>
      </c>
      <c r="C215" t="s">
        <v>119</v>
      </c>
      <c r="D215">
        <v>47947565.850000001</v>
      </c>
      <c r="E215">
        <v>0</v>
      </c>
    </row>
    <row r="216" spans="1:5" x14ac:dyDescent="0.25">
      <c r="A216" t="str">
        <f t="shared" si="3"/>
        <v>JunioFuturo Seguros</v>
      </c>
      <c r="B216" t="s">
        <v>5</v>
      </c>
      <c r="C216" t="s">
        <v>108</v>
      </c>
      <c r="D216">
        <v>24948465.020000003</v>
      </c>
      <c r="E216">
        <v>2500000</v>
      </c>
    </row>
    <row r="217" spans="1:5" x14ac:dyDescent="0.25">
      <c r="A217" t="str">
        <f t="shared" si="3"/>
        <v>JunioGeneral de Seguros, S. A.</v>
      </c>
      <c r="B217" t="s">
        <v>5</v>
      </c>
      <c r="C217" t="s">
        <v>77</v>
      </c>
      <c r="D217">
        <v>49400988.75</v>
      </c>
      <c r="E217">
        <v>168598098.40000001</v>
      </c>
    </row>
    <row r="218" spans="1:5" x14ac:dyDescent="0.25">
      <c r="A218" t="str">
        <f t="shared" si="3"/>
        <v>JunioHumano Seguros, S. A.</v>
      </c>
      <c r="B218" t="s">
        <v>5</v>
      </c>
      <c r="C218" t="s">
        <v>92</v>
      </c>
      <c r="D218">
        <v>205246250.95999998</v>
      </c>
      <c r="E218">
        <v>1262123410.3199999</v>
      </c>
    </row>
    <row r="219" spans="1:5" x14ac:dyDescent="0.25">
      <c r="A219" t="str">
        <f t="shared" si="3"/>
        <v>JunioHylseg Seguros S.A</v>
      </c>
      <c r="B219" t="s">
        <v>5</v>
      </c>
      <c r="C219" t="s">
        <v>126</v>
      </c>
      <c r="D219">
        <v>884636</v>
      </c>
      <c r="E219">
        <v>0</v>
      </c>
    </row>
    <row r="220" spans="1:5" x14ac:dyDescent="0.25">
      <c r="A220" t="str">
        <f t="shared" si="3"/>
        <v>JunioLa Colonial, S. A., Compañia De Seguros</v>
      </c>
      <c r="B220" t="s">
        <v>5</v>
      </c>
      <c r="C220" t="s">
        <v>110</v>
      </c>
      <c r="D220">
        <v>651080104.19999993</v>
      </c>
      <c r="E220">
        <v>73501065.879999995</v>
      </c>
    </row>
    <row r="221" spans="1:5" x14ac:dyDescent="0.25">
      <c r="A221" t="str">
        <f t="shared" si="3"/>
        <v>JunioLa Monumental de Seguros, S. A.</v>
      </c>
      <c r="B221" t="s">
        <v>5</v>
      </c>
      <c r="C221" t="s">
        <v>85</v>
      </c>
      <c r="D221">
        <v>108515658.14999998</v>
      </c>
      <c r="E221">
        <v>10399547.469999999</v>
      </c>
    </row>
    <row r="222" spans="1:5" x14ac:dyDescent="0.25">
      <c r="A222" t="str">
        <f t="shared" si="3"/>
        <v>JunioMapfre BHD Compañía de Seguros</v>
      </c>
      <c r="B222" t="s">
        <v>5</v>
      </c>
      <c r="C222" t="s">
        <v>109</v>
      </c>
      <c r="D222">
        <v>1180203749.3500001</v>
      </c>
      <c r="E222">
        <v>187891724.94</v>
      </c>
    </row>
    <row r="223" spans="1:5" x14ac:dyDescent="0.25">
      <c r="A223" t="str">
        <f t="shared" si="3"/>
        <v>JunioMidas Seguros, S.A.</v>
      </c>
      <c r="B223" t="s">
        <v>5</v>
      </c>
      <c r="C223" t="s">
        <v>127</v>
      </c>
      <c r="D223">
        <v>11355722.589999998</v>
      </c>
      <c r="E223">
        <v>0</v>
      </c>
    </row>
    <row r="224" spans="1:5" x14ac:dyDescent="0.25">
      <c r="A224" t="str">
        <f t="shared" si="3"/>
        <v>JunioMultiseguros Su, S.A.</v>
      </c>
      <c r="B224" t="s">
        <v>5</v>
      </c>
      <c r="C224" t="s">
        <v>122</v>
      </c>
      <c r="D224">
        <v>17904306.419999998</v>
      </c>
      <c r="E224">
        <v>0</v>
      </c>
    </row>
    <row r="225" spans="1:5" x14ac:dyDescent="0.25">
      <c r="A225" t="str">
        <f t="shared" si="3"/>
        <v>JunioPatria, S. A., Compañía de Seguros</v>
      </c>
      <c r="B225" t="s">
        <v>5</v>
      </c>
      <c r="C225" t="s">
        <v>115</v>
      </c>
      <c r="D225">
        <v>66395350.260000013</v>
      </c>
      <c r="E225">
        <v>0</v>
      </c>
    </row>
    <row r="226" spans="1:5" x14ac:dyDescent="0.25">
      <c r="A226" t="str">
        <f t="shared" si="3"/>
        <v xml:space="preserve">JunioRehsa Compañia De Seguros Y Reaseguros, </v>
      </c>
      <c r="B226" t="s">
        <v>5</v>
      </c>
      <c r="C226" t="s">
        <v>129</v>
      </c>
      <c r="D226">
        <v>0</v>
      </c>
      <c r="E226">
        <v>0</v>
      </c>
    </row>
    <row r="227" spans="1:5" x14ac:dyDescent="0.25">
      <c r="A227" t="str">
        <f t="shared" si="3"/>
        <v>JunioSeguros Ademi, S.A.</v>
      </c>
      <c r="B227" t="s">
        <v>5</v>
      </c>
      <c r="C227" t="s">
        <v>123</v>
      </c>
      <c r="D227">
        <v>23931505.580000002</v>
      </c>
      <c r="E227">
        <v>1284624.8899999999</v>
      </c>
    </row>
    <row r="228" spans="1:5" x14ac:dyDescent="0.25">
      <c r="A228" t="str">
        <f t="shared" si="3"/>
        <v>JunioSeguros APS, S.R.L.</v>
      </c>
      <c r="B228" t="s">
        <v>5</v>
      </c>
      <c r="C228" t="s">
        <v>121</v>
      </c>
      <c r="D228">
        <v>13902908.240000002</v>
      </c>
      <c r="E228">
        <v>799660.04</v>
      </c>
    </row>
    <row r="229" spans="1:5" x14ac:dyDescent="0.25">
      <c r="A229" t="str">
        <f t="shared" si="3"/>
        <v>JunioSeguros Crecer, S. A.</v>
      </c>
      <c r="B229" t="s">
        <v>5</v>
      </c>
      <c r="C229" t="s">
        <v>94</v>
      </c>
      <c r="D229">
        <v>90133924.780000001</v>
      </c>
      <c r="E229">
        <v>224937591.16</v>
      </c>
    </row>
    <row r="230" spans="1:5" x14ac:dyDescent="0.25">
      <c r="A230" t="str">
        <f t="shared" si="3"/>
        <v>JunioSeguros La Internacional, S. A.</v>
      </c>
      <c r="B230" t="s">
        <v>5</v>
      </c>
      <c r="C230" t="s">
        <v>80</v>
      </c>
      <c r="D230">
        <v>49458060.340000004</v>
      </c>
      <c r="E230">
        <v>0</v>
      </c>
    </row>
    <row r="231" spans="1:5" x14ac:dyDescent="0.25">
      <c r="A231" t="str">
        <f t="shared" si="3"/>
        <v>JunioSeguros Pepín, S. A.</v>
      </c>
      <c r="B231" t="s">
        <v>5</v>
      </c>
      <c r="C231" t="s">
        <v>113</v>
      </c>
      <c r="D231">
        <v>136106239.40999997</v>
      </c>
      <c r="E231">
        <v>27260.86</v>
      </c>
    </row>
    <row r="232" spans="1:5" x14ac:dyDescent="0.25">
      <c r="A232" t="str">
        <f t="shared" si="3"/>
        <v>JunioSeguros Reservas, S. A.</v>
      </c>
      <c r="B232" t="s">
        <v>5</v>
      </c>
      <c r="C232" t="s">
        <v>93</v>
      </c>
      <c r="D232">
        <v>1598776053.6599998</v>
      </c>
      <c r="E232">
        <v>299232102.01999998</v>
      </c>
    </row>
    <row r="233" spans="1:5" x14ac:dyDescent="0.25">
      <c r="A233" t="str">
        <f t="shared" si="3"/>
        <v>JunioSeguros Sura, S.A.</v>
      </c>
      <c r="B233" t="s">
        <v>5</v>
      </c>
      <c r="C233" t="s">
        <v>111</v>
      </c>
      <c r="D233">
        <v>564864792.31999993</v>
      </c>
      <c r="E233">
        <v>34148167.399999999</v>
      </c>
    </row>
    <row r="234" spans="1:5" x14ac:dyDescent="0.25">
      <c r="A234" t="str">
        <f t="shared" si="3"/>
        <v>JunioSeguros Universal, S. A.</v>
      </c>
      <c r="B234" t="s">
        <v>5</v>
      </c>
      <c r="C234" t="s">
        <v>84</v>
      </c>
      <c r="D234">
        <v>1705696952.4100001</v>
      </c>
      <c r="E234">
        <v>745311593.94000006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125</v>
      </c>
      <c r="D235">
        <v>21408.94</v>
      </c>
      <c r="E235">
        <v>6759630.9099999992</v>
      </c>
    </row>
    <row r="236" spans="1:5" x14ac:dyDescent="0.25">
      <c r="A236" t="str">
        <f t="shared" si="3"/>
        <v>JunioUnit, S.A.</v>
      </c>
      <c r="B236" t="s">
        <v>5</v>
      </c>
      <c r="C236" t="s">
        <v>128</v>
      </c>
      <c r="D236">
        <v>4958115.49</v>
      </c>
      <c r="E236">
        <v>41182</v>
      </c>
    </row>
    <row r="237" spans="1:5" x14ac:dyDescent="0.25">
      <c r="A237" t="str">
        <f t="shared" si="3"/>
        <v>JunioWorldwide Seguros, S. A.</v>
      </c>
      <c r="B237" t="s">
        <v>5</v>
      </c>
      <c r="C237" t="s">
        <v>112</v>
      </c>
      <c r="D237">
        <v>18620179.449999999</v>
      </c>
      <c r="E237">
        <v>323603865</v>
      </c>
    </row>
    <row r="238" spans="1:5" x14ac:dyDescent="0.25">
      <c r="A238" t="str">
        <f t="shared" si="3"/>
        <v>JunioCreciendo Seguros</v>
      </c>
      <c r="B238" t="s">
        <v>5</v>
      </c>
      <c r="C238" t="s">
        <v>169</v>
      </c>
      <c r="D238">
        <v>83268467</v>
      </c>
      <c r="E238">
        <v>176226.89999999997</v>
      </c>
    </row>
    <row r="239" spans="1:5" x14ac:dyDescent="0.25">
      <c r="A239" t="str">
        <f t="shared" si="3"/>
        <v>JunioOne Alliance Seguros, S.A.</v>
      </c>
      <c r="B239" t="s">
        <v>5</v>
      </c>
      <c r="C239" t="s">
        <v>168</v>
      </c>
      <c r="D239">
        <v>40666661.009999998</v>
      </c>
      <c r="E239">
        <v>20158040.789999999</v>
      </c>
    </row>
    <row r="240" spans="1:5" x14ac:dyDescent="0.25">
      <c r="A240" t="str">
        <f t="shared" si="3"/>
        <v>MarzoAngloamericana de Seguros, S. A.</v>
      </c>
      <c r="B240" t="s">
        <v>2</v>
      </c>
      <c r="C240" t="s">
        <v>78</v>
      </c>
      <c r="D240">
        <v>44660691.859999999</v>
      </c>
      <c r="E240">
        <v>0</v>
      </c>
    </row>
    <row r="241" spans="1:5" x14ac:dyDescent="0.25">
      <c r="A241" t="str">
        <f t="shared" si="3"/>
        <v>MarzoAseguradora Agropecuaria Dominicana, S. A.</v>
      </c>
      <c r="B241" t="s">
        <v>2</v>
      </c>
      <c r="C241" t="s">
        <v>116</v>
      </c>
      <c r="D241">
        <v>3217718.84</v>
      </c>
      <c r="E241">
        <v>74448724.5</v>
      </c>
    </row>
    <row r="242" spans="1:5" x14ac:dyDescent="0.25">
      <c r="A242" t="str">
        <f t="shared" si="3"/>
        <v>MarzoAtlántica Seguros, S. A.</v>
      </c>
      <c r="B242" t="s">
        <v>2</v>
      </c>
      <c r="C242" t="s">
        <v>117</v>
      </c>
      <c r="D242">
        <v>77268192.539999992</v>
      </c>
      <c r="E242">
        <v>0</v>
      </c>
    </row>
    <row r="243" spans="1:5" x14ac:dyDescent="0.25">
      <c r="A243" t="str">
        <f t="shared" si="3"/>
        <v>MarzoAutoseguro, S. A.</v>
      </c>
      <c r="B243" t="s">
        <v>2</v>
      </c>
      <c r="C243" t="s">
        <v>79</v>
      </c>
      <c r="D243">
        <v>5266741.5599999996</v>
      </c>
      <c r="E243">
        <v>0</v>
      </c>
    </row>
    <row r="244" spans="1:5" x14ac:dyDescent="0.25">
      <c r="A244" t="str">
        <f t="shared" si="3"/>
        <v>MarzoBMI Compañía de Seguros, S. A.</v>
      </c>
      <c r="B244" t="s">
        <v>2</v>
      </c>
      <c r="C244" t="s">
        <v>87</v>
      </c>
      <c r="D244">
        <v>1523478.31</v>
      </c>
      <c r="E244">
        <v>38438266.68</v>
      </c>
    </row>
    <row r="245" spans="1:5" x14ac:dyDescent="0.25">
      <c r="A245" t="str">
        <f t="shared" si="3"/>
        <v>MarzoBupa Dominicana, S. A.</v>
      </c>
      <c r="B245" t="s">
        <v>2</v>
      </c>
      <c r="C245" t="s">
        <v>120</v>
      </c>
      <c r="D245">
        <v>0</v>
      </c>
      <c r="E245">
        <v>35461376.630000003</v>
      </c>
    </row>
    <row r="246" spans="1:5" x14ac:dyDescent="0.25">
      <c r="A246" t="str">
        <f t="shared" si="3"/>
        <v>MarzoCompañía Dominicana de Seguros, C. por A.</v>
      </c>
      <c r="B246" t="s">
        <v>2</v>
      </c>
      <c r="C246" t="s">
        <v>114</v>
      </c>
      <c r="D246">
        <v>107839155.76000001</v>
      </c>
      <c r="E246">
        <v>11670.54</v>
      </c>
    </row>
    <row r="247" spans="1:5" x14ac:dyDescent="0.25">
      <c r="A247" t="str">
        <f t="shared" si="3"/>
        <v>MarzoConfederación del Canadá Dominicana, S. A.</v>
      </c>
      <c r="B247" t="s">
        <v>2</v>
      </c>
      <c r="C247" t="s">
        <v>124</v>
      </c>
      <c r="D247">
        <v>9117401.25</v>
      </c>
      <c r="E247">
        <v>0</v>
      </c>
    </row>
    <row r="248" spans="1:5" x14ac:dyDescent="0.25">
      <c r="A248" t="str">
        <f t="shared" si="3"/>
        <v xml:space="preserve">MarzoCooperativa Nacional De Seguros, Inc </v>
      </c>
      <c r="B248" t="s">
        <v>2</v>
      </c>
      <c r="C248" t="s">
        <v>118</v>
      </c>
      <c r="D248">
        <v>74442156.890000001</v>
      </c>
      <c r="E248">
        <v>82207.59</v>
      </c>
    </row>
    <row r="249" spans="1:5" x14ac:dyDescent="0.25">
      <c r="A249" t="str">
        <f t="shared" si="3"/>
        <v>MarzoCuna Mutual Insurance Society Dominicana</v>
      </c>
      <c r="B249" t="s">
        <v>2</v>
      </c>
      <c r="C249" t="s">
        <v>119</v>
      </c>
      <c r="D249">
        <v>54990438.960000001</v>
      </c>
      <c r="E249">
        <v>0</v>
      </c>
    </row>
    <row r="250" spans="1:5" x14ac:dyDescent="0.25">
      <c r="A250" t="str">
        <f t="shared" si="3"/>
        <v>MarzoFuturo Seguros</v>
      </c>
      <c r="B250" t="s">
        <v>2</v>
      </c>
      <c r="C250" t="s">
        <v>108</v>
      </c>
      <c r="D250">
        <v>26682568.93</v>
      </c>
      <c r="E250">
        <v>2500000</v>
      </c>
    </row>
    <row r="251" spans="1:5" x14ac:dyDescent="0.25">
      <c r="A251" t="str">
        <f t="shared" si="3"/>
        <v>MarzoGeneral de Seguros, S. A.</v>
      </c>
      <c r="B251" t="s">
        <v>2</v>
      </c>
      <c r="C251" t="s">
        <v>77</v>
      </c>
      <c r="D251">
        <v>68768527.230000004</v>
      </c>
      <c r="E251">
        <v>135576882.91</v>
      </c>
    </row>
    <row r="252" spans="1:5" x14ac:dyDescent="0.25">
      <c r="A252" t="str">
        <f t="shared" si="3"/>
        <v>MarzoHumano Seguros, S. A.</v>
      </c>
      <c r="B252" t="s">
        <v>2</v>
      </c>
      <c r="C252" t="s">
        <v>92</v>
      </c>
      <c r="D252">
        <v>223179813.32999998</v>
      </c>
      <c r="E252">
        <v>1330391995.5100002</v>
      </c>
    </row>
    <row r="253" spans="1:5" x14ac:dyDescent="0.25">
      <c r="A253" t="str">
        <f t="shared" si="3"/>
        <v>MarzoHylseg Seguros S.A</v>
      </c>
      <c r="B253" t="s">
        <v>2</v>
      </c>
      <c r="C253" t="s">
        <v>126</v>
      </c>
      <c r="D253">
        <v>4193164</v>
      </c>
      <c r="E253">
        <v>0</v>
      </c>
    </row>
    <row r="254" spans="1:5" x14ac:dyDescent="0.25">
      <c r="A254" t="str">
        <f t="shared" si="3"/>
        <v>MarzoLa Colonial, S. A., Compañia De Seguros</v>
      </c>
      <c r="B254" t="s">
        <v>2</v>
      </c>
      <c r="C254" t="s">
        <v>110</v>
      </c>
      <c r="D254">
        <v>765036325.79000008</v>
      </c>
      <c r="E254">
        <v>116472477.86999999</v>
      </c>
    </row>
    <row r="255" spans="1:5" x14ac:dyDescent="0.25">
      <c r="A255" t="str">
        <f t="shared" si="3"/>
        <v>MarzoLa Monumental de Seguros, S. A.</v>
      </c>
      <c r="B255" t="s">
        <v>2</v>
      </c>
      <c r="C255" t="s">
        <v>85</v>
      </c>
      <c r="D255">
        <v>139352349.72</v>
      </c>
      <c r="E255">
        <v>96803.02</v>
      </c>
    </row>
    <row r="256" spans="1:5" x14ac:dyDescent="0.25">
      <c r="A256" t="str">
        <f t="shared" si="3"/>
        <v>MarzoMapfre BHD Compañía de Seguros</v>
      </c>
      <c r="B256" t="s">
        <v>2</v>
      </c>
      <c r="C256" t="s">
        <v>109</v>
      </c>
      <c r="D256">
        <v>756765960.40999997</v>
      </c>
      <c r="E256">
        <v>216072688.09999999</v>
      </c>
    </row>
    <row r="257" spans="1:5" x14ac:dyDescent="0.25">
      <c r="A257" t="str">
        <f t="shared" si="3"/>
        <v>MarzoMidas Seguros, S.A.</v>
      </c>
      <c r="B257" t="s">
        <v>2</v>
      </c>
      <c r="C257" t="s">
        <v>127</v>
      </c>
      <c r="D257">
        <v>4022864.07</v>
      </c>
      <c r="E257">
        <v>2871193.71</v>
      </c>
    </row>
    <row r="258" spans="1:5" x14ac:dyDescent="0.25">
      <c r="A258" t="str">
        <f t="shared" si="3"/>
        <v>MarzoMultiseguros Su, S.A.</v>
      </c>
      <c r="B258" t="s">
        <v>2</v>
      </c>
      <c r="C258" t="s">
        <v>122</v>
      </c>
      <c r="D258">
        <v>22251301.600000001</v>
      </c>
      <c r="E258">
        <v>0</v>
      </c>
    </row>
    <row r="259" spans="1:5" x14ac:dyDescent="0.25">
      <c r="A259" t="str">
        <f t="shared" ref="A259:A322" si="4">B259&amp;C259</f>
        <v>MarzoPatria, S. A., Compañía de Seguros</v>
      </c>
      <c r="B259" t="s">
        <v>2</v>
      </c>
      <c r="C259" t="s">
        <v>115</v>
      </c>
      <c r="D259">
        <v>74069991.980000004</v>
      </c>
      <c r="E259">
        <v>0</v>
      </c>
    </row>
    <row r="260" spans="1:5" x14ac:dyDescent="0.25">
      <c r="A260" t="str">
        <f t="shared" si="4"/>
        <v xml:space="preserve">MarzoRehsa Compañia De Seguros Y Reaseguros, </v>
      </c>
      <c r="B260" t="s">
        <v>2</v>
      </c>
      <c r="C260" t="s">
        <v>129</v>
      </c>
      <c r="D260">
        <v>0</v>
      </c>
      <c r="E260">
        <v>0</v>
      </c>
    </row>
    <row r="261" spans="1:5" x14ac:dyDescent="0.25">
      <c r="A261" t="str">
        <f t="shared" si="4"/>
        <v>MarzoSeguros Ademi, S.A.</v>
      </c>
      <c r="B261" t="s">
        <v>2</v>
      </c>
      <c r="C261" t="s">
        <v>123</v>
      </c>
      <c r="D261">
        <v>26468951.25</v>
      </c>
      <c r="E261">
        <v>0</v>
      </c>
    </row>
    <row r="262" spans="1:5" x14ac:dyDescent="0.25">
      <c r="A262" t="str">
        <f t="shared" si="4"/>
        <v>MarzoSeguros APS, S.R.L.</v>
      </c>
      <c r="B262" t="s">
        <v>2</v>
      </c>
      <c r="C262" t="s">
        <v>121</v>
      </c>
      <c r="D262">
        <v>18090033.850000001</v>
      </c>
      <c r="E262">
        <v>578745.31000000006</v>
      </c>
    </row>
    <row r="263" spans="1:5" x14ac:dyDescent="0.25">
      <c r="A263" t="str">
        <f t="shared" si="4"/>
        <v>MarzoSeguros Crecer, S. A.</v>
      </c>
      <c r="B263" t="s">
        <v>2</v>
      </c>
      <c r="C263" t="s">
        <v>94</v>
      </c>
      <c r="D263">
        <v>83281378.900000006</v>
      </c>
      <c r="E263">
        <v>255704157.10000002</v>
      </c>
    </row>
    <row r="264" spans="1:5" x14ac:dyDescent="0.25">
      <c r="A264" t="str">
        <f t="shared" si="4"/>
        <v>MarzoSeguros La Internacional, S. A.</v>
      </c>
      <c r="B264" t="s">
        <v>2</v>
      </c>
      <c r="C264" t="s">
        <v>80</v>
      </c>
      <c r="D264">
        <v>55850508.720000006</v>
      </c>
      <c r="E264">
        <v>0</v>
      </c>
    </row>
    <row r="265" spans="1:5" x14ac:dyDescent="0.25">
      <c r="A265" t="str">
        <f t="shared" si="4"/>
        <v>MarzoSeguros Pepín, S. A.</v>
      </c>
      <c r="B265" t="s">
        <v>2</v>
      </c>
      <c r="C265" t="s">
        <v>113</v>
      </c>
      <c r="D265">
        <v>147734680.85999998</v>
      </c>
      <c r="E265">
        <v>3657</v>
      </c>
    </row>
    <row r="266" spans="1:5" x14ac:dyDescent="0.25">
      <c r="A266" t="str">
        <f t="shared" si="4"/>
        <v>MarzoSeguros Reservas, S. A.</v>
      </c>
      <c r="B266" t="s">
        <v>2</v>
      </c>
      <c r="C266" t="s">
        <v>93</v>
      </c>
      <c r="D266">
        <v>1334668622.79</v>
      </c>
      <c r="E266">
        <v>226482883.14000005</v>
      </c>
    </row>
    <row r="267" spans="1:5" x14ac:dyDescent="0.25">
      <c r="A267" t="str">
        <f t="shared" si="4"/>
        <v>MarzoSeguros Sura, S.A.</v>
      </c>
      <c r="B267" t="s">
        <v>2</v>
      </c>
      <c r="C267" t="s">
        <v>111</v>
      </c>
      <c r="D267">
        <v>794655598.24000001</v>
      </c>
      <c r="E267">
        <v>27356517.329999998</v>
      </c>
    </row>
    <row r="268" spans="1:5" x14ac:dyDescent="0.25">
      <c r="A268" t="str">
        <f t="shared" si="4"/>
        <v>MarzoSeguros Universal, S. A.</v>
      </c>
      <c r="B268" t="s">
        <v>2</v>
      </c>
      <c r="C268" t="s">
        <v>84</v>
      </c>
      <c r="D268">
        <v>1033502070.0600001</v>
      </c>
      <c r="E268">
        <v>683893335.92000008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125</v>
      </c>
      <c r="D269">
        <v>6576.73</v>
      </c>
      <c r="E269">
        <v>9308336.1699999999</v>
      </c>
    </row>
    <row r="270" spans="1:5" x14ac:dyDescent="0.25">
      <c r="A270" t="str">
        <f t="shared" si="4"/>
        <v>MarzoUnit, S.A.</v>
      </c>
      <c r="B270" t="s">
        <v>2</v>
      </c>
      <c r="C270" t="s">
        <v>128</v>
      </c>
      <c r="D270">
        <v>1096653.1900000002</v>
      </c>
      <c r="E270">
        <v>3334</v>
      </c>
    </row>
    <row r="271" spans="1:5" x14ac:dyDescent="0.25">
      <c r="A271" t="str">
        <f t="shared" si="4"/>
        <v>MarzoWorldwide Seguros, S. A.</v>
      </c>
      <c r="B271" t="s">
        <v>2</v>
      </c>
      <c r="C271" t="s">
        <v>112</v>
      </c>
      <c r="D271">
        <v>17623479.300000001</v>
      </c>
      <c r="E271">
        <v>376987089.92000002</v>
      </c>
    </row>
    <row r="272" spans="1:5" x14ac:dyDescent="0.25">
      <c r="A272" t="str">
        <f t="shared" si="4"/>
        <v>MarzoCreciendo Seguros</v>
      </c>
      <c r="B272" t="s">
        <v>2</v>
      </c>
      <c r="C272" t="s">
        <v>169</v>
      </c>
      <c r="D272">
        <v>80219362.449999988</v>
      </c>
      <c r="E272">
        <v>829222.54</v>
      </c>
    </row>
    <row r="273" spans="1:5" x14ac:dyDescent="0.25">
      <c r="A273" t="str">
        <f t="shared" si="4"/>
        <v>MarzoOne Alliance Seguros, S.A.</v>
      </c>
      <c r="B273" t="s">
        <v>2</v>
      </c>
      <c r="C273" t="s">
        <v>168</v>
      </c>
      <c r="D273">
        <v>35167265.050000004</v>
      </c>
      <c r="E273">
        <v>19125696.630000003</v>
      </c>
    </row>
    <row r="274" spans="1:5" x14ac:dyDescent="0.25">
      <c r="A274" t="str">
        <f t="shared" si="4"/>
        <v>MayoAngloamericana de Seguros, S. A.</v>
      </c>
      <c r="B274" t="s">
        <v>4</v>
      </c>
      <c r="C274" t="s">
        <v>78</v>
      </c>
      <c r="D274">
        <v>48357561.029999994</v>
      </c>
      <c r="E274">
        <v>0</v>
      </c>
    </row>
    <row r="275" spans="1:5" x14ac:dyDescent="0.25">
      <c r="A275" t="str">
        <f t="shared" si="4"/>
        <v>MayoAseguradora Agropecuaria Dominicana, S. A.</v>
      </c>
      <c r="B275" t="s">
        <v>4</v>
      </c>
      <c r="C275" t="s">
        <v>116</v>
      </c>
      <c r="D275">
        <v>5889191.7699999996</v>
      </c>
      <c r="E275">
        <v>26800675.870000001</v>
      </c>
    </row>
    <row r="276" spans="1:5" x14ac:dyDescent="0.25">
      <c r="A276" t="str">
        <f t="shared" si="4"/>
        <v>MayoAtlántica Seguros, S. A.</v>
      </c>
      <c r="B276" t="s">
        <v>4</v>
      </c>
      <c r="C276" t="s">
        <v>117</v>
      </c>
      <c r="D276">
        <v>71240948.760000005</v>
      </c>
      <c r="E276">
        <v>0</v>
      </c>
    </row>
    <row r="277" spans="1:5" x14ac:dyDescent="0.25">
      <c r="A277" t="str">
        <f t="shared" si="4"/>
        <v>MayoAutoseguro, S. A.</v>
      </c>
      <c r="B277" t="s">
        <v>4</v>
      </c>
      <c r="C277" t="s">
        <v>79</v>
      </c>
      <c r="D277">
        <v>4246628.47</v>
      </c>
      <c r="E277">
        <v>0</v>
      </c>
    </row>
    <row r="278" spans="1:5" x14ac:dyDescent="0.25">
      <c r="A278" t="str">
        <f t="shared" si="4"/>
        <v>MayoBMI Compañía de Seguros, S. A.</v>
      </c>
      <c r="B278" t="s">
        <v>4</v>
      </c>
      <c r="C278" t="s">
        <v>87</v>
      </c>
      <c r="D278">
        <v>435253.74</v>
      </c>
      <c r="E278">
        <v>39947968.700000003</v>
      </c>
    </row>
    <row r="279" spans="1:5" x14ac:dyDescent="0.25">
      <c r="A279" t="str">
        <f t="shared" si="4"/>
        <v>MayoBupa Dominicana, S. A.</v>
      </c>
      <c r="B279" t="s">
        <v>4</v>
      </c>
      <c r="C279" t="s">
        <v>120</v>
      </c>
      <c r="D279">
        <v>0</v>
      </c>
      <c r="E279">
        <v>39186254.579999998</v>
      </c>
    </row>
    <row r="280" spans="1:5" x14ac:dyDescent="0.25">
      <c r="A280" t="str">
        <f t="shared" si="4"/>
        <v>MayoCompañía Dominicana de Seguros, C. por A.</v>
      </c>
      <c r="B280" t="s">
        <v>4</v>
      </c>
      <c r="C280" t="s">
        <v>114</v>
      </c>
      <c r="D280">
        <v>88340034.549999997</v>
      </c>
      <c r="E280">
        <v>3000.05</v>
      </c>
    </row>
    <row r="281" spans="1:5" x14ac:dyDescent="0.25">
      <c r="A281" t="str">
        <f t="shared" si="4"/>
        <v>MayoConfederación del Canadá Dominicana, S. A.</v>
      </c>
      <c r="B281" t="s">
        <v>4</v>
      </c>
      <c r="C281" t="s">
        <v>124</v>
      </c>
      <c r="D281">
        <v>10484836.310000001</v>
      </c>
      <c r="E281">
        <v>0</v>
      </c>
    </row>
    <row r="282" spans="1:5" x14ac:dyDescent="0.25">
      <c r="A282" t="str">
        <f t="shared" si="4"/>
        <v xml:space="preserve">MayoCooperativa Nacional De Seguros, Inc </v>
      </c>
      <c r="B282" t="s">
        <v>4</v>
      </c>
      <c r="C282" t="s">
        <v>118</v>
      </c>
      <c r="D282">
        <v>70353144.269999996</v>
      </c>
      <c r="E282">
        <v>125730.38</v>
      </c>
    </row>
    <row r="283" spans="1:5" x14ac:dyDescent="0.25">
      <c r="A283" t="str">
        <f t="shared" si="4"/>
        <v>MayoCuna Mutual Insurance Society Dominicana</v>
      </c>
      <c r="B283" t="s">
        <v>4</v>
      </c>
      <c r="C283" t="s">
        <v>119</v>
      </c>
      <c r="D283">
        <v>45771750.260000005</v>
      </c>
      <c r="E283">
        <v>0</v>
      </c>
    </row>
    <row r="284" spans="1:5" x14ac:dyDescent="0.25">
      <c r="A284" t="str">
        <f t="shared" si="4"/>
        <v>MayoFuturo Seguros</v>
      </c>
      <c r="B284" t="s">
        <v>4</v>
      </c>
      <c r="C284" t="s">
        <v>108</v>
      </c>
      <c r="D284">
        <v>23257767.359999999</v>
      </c>
      <c r="E284">
        <v>2500000</v>
      </c>
    </row>
    <row r="285" spans="1:5" x14ac:dyDescent="0.25">
      <c r="A285" t="str">
        <f t="shared" si="4"/>
        <v>MayoGeneral de Seguros, S. A.</v>
      </c>
      <c r="B285" t="s">
        <v>4</v>
      </c>
      <c r="C285" t="s">
        <v>77</v>
      </c>
      <c r="D285">
        <v>47989291.079999998</v>
      </c>
      <c r="E285">
        <v>277470919.43000001</v>
      </c>
    </row>
    <row r="286" spans="1:5" x14ac:dyDescent="0.25">
      <c r="A286" t="str">
        <f t="shared" si="4"/>
        <v>MayoHumano Seguros, S. A.</v>
      </c>
      <c r="B286" t="s">
        <v>4</v>
      </c>
      <c r="C286" t="s">
        <v>92</v>
      </c>
      <c r="D286">
        <v>200204883.75999999</v>
      </c>
      <c r="E286">
        <v>1259402804.6099999</v>
      </c>
    </row>
    <row r="287" spans="1:5" x14ac:dyDescent="0.25">
      <c r="A287" t="str">
        <f t="shared" si="4"/>
        <v>MayoHylseg Seguros S.A</v>
      </c>
      <c r="B287" t="s">
        <v>4</v>
      </c>
      <c r="C287" t="s">
        <v>126</v>
      </c>
      <c r="D287">
        <v>1039263.79</v>
      </c>
      <c r="E287">
        <v>0</v>
      </c>
    </row>
    <row r="288" spans="1:5" x14ac:dyDescent="0.25">
      <c r="A288" t="str">
        <f t="shared" si="4"/>
        <v>MayoLa Colonial, S. A., Compañia De Seguros</v>
      </c>
      <c r="B288" t="s">
        <v>4</v>
      </c>
      <c r="C288" t="s">
        <v>110</v>
      </c>
      <c r="D288">
        <v>609511267.80999994</v>
      </c>
      <c r="E288">
        <v>95189520.359999999</v>
      </c>
    </row>
    <row r="289" spans="1:5" x14ac:dyDescent="0.25">
      <c r="A289" t="str">
        <f t="shared" si="4"/>
        <v>MayoLa Monumental de Seguros, S. A.</v>
      </c>
      <c r="B289" t="s">
        <v>4</v>
      </c>
      <c r="C289" t="s">
        <v>85</v>
      </c>
      <c r="D289">
        <v>146386351.98999998</v>
      </c>
      <c r="E289">
        <v>56522</v>
      </c>
    </row>
    <row r="290" spans="1:5" x14ac:dyDescent="0.25">
      <c r="A290" t="str">
        <f t="shared" si="4"/>
        <v>MayoMapfre BHD Compañía de Seguros</v>
      </c>
      <c r="B290" t="s">
        <v>4</v>
      </c>
      <c r="C290" t="s">
        <v>109</v>
      </c>
      <c r="D290">
        <v>1144261630.8699999</v>
      </c>
      <c r="E290">
        <v>162401031.06</v>
      </c>
    </row>
    <row r="291" spans="1:5" x14ac:dyDescent="0.25">
      <c r="A291" t="str">
        <f t="shared" si="4"/>
        <v>MayoMidas Seguros, S.A.</v>
      </c>
      <c r="B291" t="s">
        <v>4</v>
      </c>
      <c r="C291" t="s">
        <v>127</v>
      </c>
      <c r="D291">
        <v>4506121.96</v>
      </c>
      <c r="E291">
        <v>0</v>
      </c>
    </row>
    <row r="292" spans="1:5" x14ac:dyDescent="0.25">
      <c r="A292" t="str">
        <f t="shared" si="4"/>
        <v>MayoMultiseguros Su, S.A.</v>
      </c>
      <c r="B292" t="s">
        <v>4</v>
      </c>
      <c r="C292" t="s">
        <v>122</v>
      </c>
      <c r="D292">
        <v>21535305.599999998</v>
      </c>
      <c r="E292">
        <v>0</v>
      </c>
    </row>
    <row r="293" spans="1:5" x14ac:dyDescent="0.25">
      <c r="A293" t="str">
        <f t="shared" si="4"/>
        <v>MayoPatria, S. A., Compañía de Seguros</v>
      </c>
      <c r="B293" t="s">
        <v>4</v>
      </c>
      <c r="C293" t="s">
        <v>115</v>
      </c>
      <c r="D293">
        <v>66885287.060000002</v>
      </c>
      <c r="E293">
        <v>0</v>
      </c>
    </row>
    <row r="294" spans="1:5" x14ac:dyDescent="0.25">
      <c r="A294" t="str">
        <f t="shared" si="4"/>
        <v xml:space="preserve">MayoRehsa Compañia De Seguros Y Reaseguros, </v>
      </c>
      <c r="B294" t="s">
        <v>4</v>
      </c>
      <c r="C294" t="s">
        <v>129</v>
      </c>
      <c r="D294">
        <v>0</v>
      </c>
      <c r="E294">
        <v>0</v>
      </c>
    </row>
    <row r="295" spans="1:5" x14ac:dyDescent="0.25">
      <c r="A295" t="str">
        <f t="shared" si="4"/>
        <v>MayoSeguros Ademi, S.A.</v>
      </c>
      <c r="B295" t="s">
        <v>4</v>
      </c>
      <c r="C295" t="s">
        <v>123</v>
      </c>
      <c r="D295">
        <v>25667914.48</v>
      </c>
      <c r="E295">
        <v>22644.81</v>
      </c>
    </row>
    <row r="296" spans="1:5" x14ac:dyDescent="0.25">
      <c r="A296" t="str">
        <f t="shared" si="4"/>
        <v>MayoSeguros APS, S.R.L.</v>
      </c>
      <c r="B296" t="s">
        <v>4</v>
      </c>
      <c r="C296" t="s">
        <v>121</v>
      </c>
      <c r="D296">
        <v>20346385.049999997</v>
      </c>
      <c r="E296">
        <v>588651.25</v>
      </c>
    </row>
    <row r="297" spans="1:5" x14ac:dyDescent="0.25">
      <c r="A297" t="str">
        <f t="shared" si="4"/>
        <v>MayoSeguros Crecer, S. A.</v>
      </c>
      <c r="B297" t="s">
        <v>4</v>
      </c>
      <c r="C297" t="s">
        <v>94</v>
      </c>
      <c r="D297">
        <v>92278989.679999992</v>
      </c>
      <c r="E297">
        <v>242760646.15000001</v>
      </c>
    </row>
    <row r="298" spans="1:5" x14ac:dyDescent="0.25">
      <c r="A298" t="str">
        <f t="shared" si="4"/>
        <v>MayoSeguros La Internacional, S. A.</v>
      </c>
      <c r="B298" t="s">
        <v>4</v>
      </c>
      <c r="C298" t="s">
        <v>80</v>
      </c>
      <c r="D298">
        <v>49318982.799999997</v>
      </c>
      <c r="E298">
        <v>0</v>
      </c>
    </row>
    <row r="299" spans="1:5" x14ac:dyDescent="0.25">
      <c r="A299" t="str">
        <f t="shared" si="4"/>
        <v>MayoSeguros Pepín, S. A.</v>
      </c>
      <c r="B299" t="s">
        <v>4</v>
      </c>
      <c r="C299" t="s">
        <v>113</v>
      </c>
      <c r="D299">
        <v>139275316.72000003</v>
      </c>
      <c r="E299">
        <v>19486.84</v>
      </c>
    </row>
    <row r="300" spans="1:5" x14ac:dyDescent="0.25">
      <c r="A300" t="str">
        <f t="shared" si="4"/>
        <v>MayoSeguros Reservas, S. A.</v>
      </c>
      <c r="B300" t="s">
        <v>4</v>
      </c>
      <c r="C300" t="s">
        <v>93</v>
      </c>
      <c r="D300">
        <v>1107111552.6100001</v>
      </c>
      <c r="E300">
        <v>224044500.23000002</v>
      </c>
    </row>
    <row r="301" spans="1:5" x14ac:dyDescent="0.25">
      <c r="A301" t="str">
        <f t="shared" si="4"/>
        <v>MayoSeguros Sura, S.A.</v>
      </c>
      <c r="B301" t="s">
        <v>4</v>
      </c>
      <c r="C301" t="s">
        <v>111</v>
      </c>
      <c r="D301">
        <v>455245299.75999999</v>
      </c>
      <c r="E301">
        <v>36079349.359999999</v>
      </c>
    </row>
    <row r="302" spans="1:5" x14ac:dyDescent="0.25">
      <c r="A302" t="str">
        <f t="shared" si="4"/>
        <v>MayoSeguros Universal, S. A.</v>
      </c>
      <c r="B302" t="s">
        <v>4</v>
      </c>
      <c r="C302" t="s">
        <v>84</v>
      </c>
      <c r="D302">
        <v>1226881530.29</v>
      </c>
      <c r="E302">
        <v>872609788.74000001</v>
      </c>
    </row>
    <row r="303" spans="1:5" x14ac:dyDescent="0.25">
      <c r="A303" t="str">
        <f t="shared" si="4"/>
        <v>MayoSeguros Yunen, S.A.</v>
      </c>
      <c r="B303" t="s">
        <v>4</v>
      </c>
      <c r="C303" t="s">
        <v>125</v>
      </c>
      <c r="D303">
        <v>39872.380000000005</v>
      </c>
      <c r="E303">
        <v>9093974.9199999999</v>
      </c>
    </row>
    <row r="304" spans="1:5" x14ac:dyDescent="0.25">
      <c r="A304" t="str">
        <f t="shared" si="4"/>
        <v>MayoUnit, S.A.</v>
      </c>
      <c r="B304" t="s">
        <v>4</v>
      </c>
      <c r="C304" t="s">
        <v>128</v>
      </c>
      <c r="D304">
        <v>4789294.0999999996</v>
      </c>
      <c r="E304">
        <v>62172</v>
      </c>
    </row>
    <row r="305" spans="1:5" x14ac:dyDescent="0.25">
      <c r="A305" t="str">
        <f t="shared" si="4"/>
        <v>MayoWorldwide Seguros, S. A.</v>
      </c>
      <c r="B305" t="s">
        <v>4</v>
      </c>
      <c r="C305" t="s">
        <v>112</v>
      </c>
      <c r="D305">
        <v>11485039.109999999</v>
      </c>
      <c r="E305">
        <v>204464913.44</v>
      </c>
    </row>
    <row r="306" spans="1:5" x14ac:dyDescent="0.25">
      <c r="A306" t="str">
        <f t="shared" si="4"/>
        <v>MayoCreciendo Seguros</v>
      </c>
      <c r="B306" t="s">
        <v>4</v>
      </c>
      <c r="C306" t="s">
        <v>169</v>
      </c>
      <c r="D306">
        <v>85602360.890000001</v>
      </c>
      <c r="E306">
        <v>321674.06999999995</v>
      </c>
    </row>
    <row r="307" spans="1:5" x14ac:dyDescent="0.25">
      <c r="A307" t="str">
        <f t="shared" si="4"/>
        <v>MayoOne Alliance Seguros, S.A.</v>
      </c>
      <c r="B307" t="s">
        <v>4</v>
      </c>
      <c r="C307" t="s">
        <v>168</v>
      </c>
      <c r="D307">
        <v>45985724.699999988</v>
      </c>
      <c r="E307">
        <v>19387766.550000001</v>
      </c>
    </row>
    <row r="308" spans="1:5" x14ac:dyDescent="0.25">
      <c r="A308" t="str">
        <f t="shared" si="4"/>
        <v>NoviembreAngloamericana de Seguros, S. A.</v>
      </c>
      <c r="B308" t="s">
        <v>10</v>
      </c>
      <c r="C308" t="s">
        <v>78</v>
      </c>
      <c r="D308">
        <v>39807935.530000009</v>
      </c>
      <c r="E308">
        <v>0</v>
      </c>
    </row>
    <row r="309" spans="1:5" x14ac:dyDescent="0.25">
      <c r="A309" t="str">
        <f t="shared" si="4"/>
        <v>NoviembreAseguradora Agropecuaria Dominicana, S. A.</v>
      </c>
      <c r="B309" t="s">
        <v>10</v>
      </c>
      <c r="C309" t="s">
        <v>116</v>
      </c>
      <c r="D309">
        <v>3591102.6799999997</v>
      </c>
      <c r="E309">
        <v>30872295.309999999</v>
      </c>
    </row>
    <row r="310" spans="1:5" x14ac:dyDescent="0.25">
      <c r="A310" t="str">
        <f t="shared" si="4"/>
        <v>NoviembreAtlántica Seguros, S. A.</v>
      </c>
      <c r="B310" t="s">
        <v>10</v>
      </c>
      <c r="C310" t="s">
        <v>117</v>
      </c>
      <c r="D310">
        <v>70077333.659999982</v>
      </c>
      <c r="E310">
        <v>0</v>
      </c>
    </row>
    <row r="311" spans="1:5" x14ac:dyDescent="0.25">
      <c r="A311" t="str">
        <f t="shared" si="4"/>
        <v>NoviembreAutoseguro, S. A.</v>
      </c>
      <c r="B311" t="s">
        <v>10</v>
      </c>
      <c r="C311" t="s">
        <v>79</v>
      </c>
      <c r="D311">
        <v>4226005.7300000004</v>
      </c>
      <c r="E311">
        <v>0</v>
      </c>
    </row>
    <row r="312" spans="1:5" x14ac:dyDescent="0.25">
      <c r="A312" t="str">
        <f t="shared" si="4"/>
        <v>NoviembreBMI Compañía de Seguros, S. A.</v>
      </c>
      <c r="B312" t="s">
        <v>10</v>
      </c>
      <c r="C312" t="s">
        <v>87</v>
      </c>
      <c r="D312">
        <v>247403.51999999999</v>
      </c>
      <c r="E312">
        <v>35727546.32</v>
      </c>
    </row>
    <row r="313" spans="1:5" x14ac:dyDescent="0.25">
      <c r="A313" t="str">
        <f t="shared" si="4"/>
        <v>NoviembreBupa Dominicana, S. A.</v>
      </c>
      <c r="B313" t="s">
        <v>10</v>
      </c>
      <c r="C313" t="s">
        <v>120</v>
      </c>
      <c r="D313">
        <v>0</v>
      </c>
      <c r="E313">
        <v>52556704.450000003</v>
      </c>
    </row>
    <row r="314" spans="1:5" x14ac:dyDescent="0.25">
      <c r="A314" t="str">
        <f t="shared" si="4"/>
        <v>NoviembreCompañía Dominicana de Seguros, C. por A.</v>
      </c>
      <c r="B314" t="s">
        <v>10</v>
      </c>
      <c r="C314" t="s">
        <v>114</v>
      </c>
      <c r="D314">
        <v>87846783.029999986</v>
      </c>
      <c r="E314">
        <v>0.02</v>
      </c>
    </row>
    <row r="315" spans="1:5" x14ac:dyDescent="0.25">
      <c r="A315" t="str">
        <f t="shared" si="4"/>
        <v>NoviembreConfederación del Canadá Dominicana, S. A.</v>
      </c>
      <c r="B315" t="s">
        <v>10</v>
      </c>
      <c r="C315" t="s">
        <v>124</v>
      </c>
      <c r="D315">
        <v>5080493.7399999993</v>
      </c>
      <c r="E315">
        <v>0</v>
      </c>
    </row>
    <row r="316" spans="1:5" x14ac:dyDescent="0.25">
      <c r="A316" t="str">
        <f t="shared" si="4"/>
        <v xml:space="preserve">NoviembreCooperativa Nacional De Seguros, Inc </v>
      </c>
      <c r="B316" t="s">
        <v>10</v>
      </c>
      <c r="C316" t="s">
        <v>118</v>
      </c>
      <c r="D316">
        <v>73178828.61999999</v>
      </c>
      <c r="E316">
        <v>202415.21000000002</v>
      </c>
    </row>
    <row r="317" spans="1:5" x14ac:dyDescent="0.25">
      <c r="A317" t="str">
        <f t="shared" si="4"/>
        <v>NoviembreCuna Mutual Insurance Society Dominicana</v>
      </c>
      <c r="B317" t="s">
        <v>10</v>
      </c>
      <c r="C317" t="s">
        <v>119</v>
      </c>
      <c r="D317">
        <v>56647455.210000001</v>
      </c>
      <c r="E317">
        <v>0</v>
      </c>
    </row>
    <row r="318" spans="1:5" x14ac:dyDescent="0.25">
      <c r="A318" t="str">
        <f t="shared" si="4"/>
        <v>NoviembreFuturo Seguros</v>
      </c>
      <c r="B318" t="s">
        <v>10</v>
      </c>
      <c r="C318" t="s">
        <v>108</v>
      </c>
      <c r="D318">
        <v>24072786.600000005</v>
      </c>
      <c r="E318">
        <v>2500000</v>
      </c>
    </row>
    <row r="319" spans="1:5" x14ac:dyDescent="0.25">
      <c r="A319" t="str">
        <f t="shared" si="4"/>
        <v>NoviembreGeneral de Seguros, S. A.</v>
      </c>
      <c r="B319" t="s">
        <v>10</v>
      </c>
      <c r="C319" t="s">
        <v>77</v>
      </c>
      <c r="D319">
        <v>38617803.569999993</v>
      </c>
      <c r="E319">
        <v>207362326.67000002</v>
      </c>
    </row>
    <row r="320" spans="1:5" x14ac:dyDescent="0.25">
      <c r="A320" t="str">
        <f t="shared" si="4"/>
        <v>NoviembreHumano Seguros, S. A.</v>
      </c>
      <c r="B320" t="s">
        <v>10</v>
      </c>
      <c r="C320" t="s">
        <v>92</v>
      </c>
      <c r="D320">
        <v>248546429.56000003</v>
      </c>
      <c r="E320">
        <v>1354218410.4099998</v>
      </c>
    </row>
    <row r="321" spans="1:5" x14ac:dyDescent="0.25">
      <c r="A321" t="str">
        <f t="shared" si="4"/>
        <v>NoviembreHylseg Seguros S.A</v>
      </c>
      <c r="B321" t="s">
        <v>10</v>
      </c>
      <c r="C321" t="s">
        <v>126</v>
      </c>
      <c r="D321">
        <v>3885789</v>
      </c>
      <c r="E321">
        <v>0</v>
      </c>
    </row>
    <row r="322" spans="1:5" x14ac:dyDescent="0.25">
      <c r="A322" t="str">
        <f t="shared" si="4"/>
        <v>NoviembreLa Colonial, S. A., Compañia De Seguros</v>
      </c>
      <c r="B322" t="s">
        <v>10</v>
      </c>
      <c r="C322" t="s">
        <v>110</v>
      </c>
      <c r="D322">
        <v>514242328.23000008</v>
      </c>
      <c r="E322">
        <v>224228495.33000001</v>
      </c>
    </row>
    <row r="323" spans="1:5" x14ac:dyDescent="0.25">
      <c r="A323" t="str">
        <f t="shared" ref="A323:A386" si="5">B323&amp;C323</f>
        <v>NoviembreLa Monumental de Seguros, S. A.</v>
      </c>
      <c r="B323" t="s">
        <v>10</v>
      </c>
      <c r="C323" t="s">
        <v>85</v>
      </c>
      <c r="D323">
        <v>120198642.15000001</v>
      </c>
      <c r="E323">
        <v>112821.85</v>
      </c>
    </row>
    <row r="324" spans="1:5" x14ac:dyDescent="0.25">
      <c r="A324" t="str">
        <f t="shared" si="5"/>
        <v>NoviembreMapfre BHD Compañía de Seguros</v>
      </c>
      <c r="B324" t="s">
        <v>10</v>
      </c>
      <c r="C324" t="s">
        <v>109</v>
      </c>
      <c r="D324">
        <v>794091154.67999995</v>
      </c>
      <c r="E324">
        <v>229951905.00999999</v>
      </c>
    </row>
    <row r="325" spans="1:5" x14ac:dyDescent="0.25">
      <c r="A325" t="str">
        <f t="shared" si="5"/>
        <v>NoviembreMidas Seguros, S.A.</v>
      </c>
      <c r="B325" t="s">
        <v>10</v>
      </c>
      <c r="C325" t="s">
        <v>127</v>
      </c>
      <c r="D325">
        <v>7559701.4900000002</v>
      </c>
      <c r="E325">
        <v>0</v>
      </c>
    </row>
    <row r="326" spans="1:5" x14ac:dyDescent="0.25">
      <c r="A326" t="str">
        <f t="shared" si="5"/>
        <v>NoviembreMultiseguros Su, S.A.</v>
      </c>
      <c r="B326" t="s">
        <v>10</v>
      </c>
      <c r="C326" t="s">
        <v>122</v>
      </c>
      <c r="D326">
        <v>18638212.409999996</v>
      </c>
      <c r="E326">
        <v>0</v>
      </c>
    </row>
    <row r="327" spans="1:5" x14ac:dyDescent="0.25">
      <c r="A327" t="str">
        <f t="shared" si="5"/>
        <v>NoviembrePatria, S. A., Compañía de Seguros</v>
      </c>
      <c r="B327" t="s">
        <v>10</v>
      </c>
      <c r="C327" t="s">
        <v>115</v>
      </c>
      <c r="D327">
        <v>76970572.849999994</v>
      </c>
      <c r="E327">
        <v>0</v>
      </c>
    </row>
    <row r="328" spans="1:5" x14ac:dyDescent="0.25">
      <c r="A328" t="str">
        <f t="shared" si="5"/>
        <v xml:space="preserve">NoviembreRehsa Compañia De Seguros Y Reaseguros, </v>
      </c>
      <c r="B328" t="s">
        <v>10</v>
      </c>
      <c r="C328" t="s">
        <v>129</v>
      </c>
      <c r="D328">
        <v>0</v>
      </c>
      <c r="E328">
        <v>0</v>
      </c>
    </row>
    <row r="329" spans="1:5" x14ac:dyDescent="0.25">
      <c r="A329" t="str">
        <f t="shared" si="5"/>
        <v>NoviembreSeguros Ademi, S.A.</v>
      </c>
      <c r="B329" t="s">
        <v>10</v>
      </c>
      <c r="C329" t="s">
        <v>123</v>
      </c>
      <c r="D329">
        <v>25265953.449999999</v>
      </c>
      <c r="E329">
        <v>3111.46</v>
      </c>
    </row>
    <row r="330" spans="1:5" x14ac:dyDescent="0.25">
      <c r="A330" t="str">
        <f t="shared" si="5"/>
        <v>NoviembreSeguros APS, S.R.L.</v>
      </c>
      <c r="B330" t="s">
        <v>10</v>
      </c>
      <c r="C330" t="s">
        <v>121</v>
      </c>
      <c r="D330">
        <v>23449021.759999994</v>
      </c>
      <c r="E330">
        <v>477563.78</v>
      </c>
    </row>
    <row r="331" spans="1:5" x14ac:dyDescent="0.25">
      <c r="A331" t="str">
        <f t="shared" si="5"/>
        <v>NoviembreSeguros Crecer, S. A.</v>
      </c>
      <c r="B331" t="s">
        <v>10</v>
      </c>
      <c r="C331" t="s">
        <v>94</v>
      </c>
      <c r="D331">
        <v>174070660.06999999</v>
      </c>
      <c r="E331">
        <v>223760296.65000001</v>
      </c>
    </row>
    <row r="332" spans="1:5" x14ac:dyDescent="0.25">
      <c r="A332" t="str">
        <f t="shared" si="5"/>
        <v>NoviembreSeguros La Internacional, S. A.</v>
      </c>
      <c r="B332" t="s">
        <v>10</v>
      </c>
      <c r="C332" t="s">
        <v>80</v>
      </c>
      <c r="D332">
        <v>48530561.680000007</v>
      </c>
      <c r="E332">
        <v>0</v>
      </c>
    </row>
    <row r="333" spans="1:5" x14ac:dyDescent="0.25">
      <c r="A333" t="str">
        <f t="shared" si="5"/>
        <v>NoviembreSeguros Pepín, S. A.</v>
      </c>
      <c r="B333" t="s">
        <v>10</v>
      </c>
      <c r="C333" t="s">
        <v>113</v>
      </c>
      <c r="D333">
        <v>137780598.53999996</v>
      </c>
      <c r="E333">
        <v>6041</v>
      </c>
    </row>
    <row r="334" spans="1:5" x14ac:dyDescent="0.25">
      <c r="A334" t="str">
        <f t="shared" si="5"/>
        <v>NoviembreSeguros Reservas, S. A.</v>
      </c>
      <c r="B334" t="s">
        <v>10</v>
      </c>
      <c r="C334" t="s">
        <v>93</v>
      </c>
      <c r="D334">
        <v>1608630622.7300003</v>
      </c>
      <c r="E334">
        <v>248021100.88</v>
      </c>
    </row>
    <row r="335" spans="1:5" x14ac:dyDescent="0.25">
      <c r="A335" t="str">
        <f t="shared" si="5"/>
        <v>NoviembreSeguros Sura, S.A.</v>
      </c>
      <c r="B335" t="s">
        <v>10</v>
      </c>
      <c r="C335" t="s">
        <v>111</v>
      </c>
      <c r="D335">
        <v>459782085.68000001</v>
      </c>
      <c r="E335">
        <v>80711634.279999986</v>
      </c>
    </row>
    <row r="336" spans="1:5" x14ac:dyDescent="0.25">
      <c r="A336" t="str">
        <f t="shared" si="5"/>
        <v>NoviembreSeguros Universal, S. A.</v>
      </c>
      <c r="B336" t="s">
        <v>10</v>
      </c>
      <c r="C336" t="s">
        <v>84</v>
      </c>
      <c r="D336">
        <v>1096961028.99</v>
      </c>
      <c r="E336">
        <v>488927312.25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125</v>
      </c>
      <c r="D337">
        <v>21326.14</v>
      </c>
      <c r="E337">
        <v>6113091.3799999999</v>
      </c>
    </row>
    <row r="338" spans="1:5" x14ac:dyDescent="0.25">
      <c r="A338" t="str">
        <f t="shared" si="5"/>
        <v>NoviembreUnit, S.A.</v>
      </c>
      <c r="B338" t="s">
        <v>10</v>
      </c>
      <c r="C338" t="s">
        <v>128</v>
      </c>
      <c r="D338">
        <v>9362811.7000000011</v>
      </c>
      <c r="E338">
        <v>128261</v>
      </c>
    </row>
    <row r="339" spans="1:5" x14ac:dyDescent="0.25">
      <c r="A339" t="str">
        <f t="shared" si="5"/>
        <v>NoviembreWorldwide Seguros, S. A.</v>
      </c>
      <c r="B339" t="s">
        <v>10</v>
      </c>
      <c r="C339" t="s">
        <v>112</v>
      </c>
      <c r="D339">
        <v>13833699.880000001</v>
      </c>
      <c r="E339">
        <v>223327877.10999998</v>
      </c>
    </row>
    <row r="340" spans="1:5" x14ac:dyDescent="0.25">
      <c r="A340" t="str">
        <f t="shared" si="5"/>
        <v>NoviembreCreciendo Seguros</v>
      </c>
      <c r="B340" t="s">
        <v>10</v>
      </c>
      <c r="C340" t="s">
        <v>169</v>
      </c>
      <c r="D340">
        <v>41535623.020000003</v>
      </c>
      <c r="E340">
        <v>0.01</v>
      </c>
    </row>
    <row r="341" spans="1:5" x14ac:dyDescent="0.25">
      <c r="A341" t="str">
        <f t="shared" si="5"/>
        <v>NoviembreOne Alliance Seguros, S.A.</v>
      </c>
      <c r="B341" t="s">
        <v>10</v>
      </c>
      <c r="C341" t="s">
        <v>168</v>
      </c>
      <c r="D341">
        <v>41780395.75</v>
      </c>
      <c r="E341">
        <v>20283456.329999998</v>
      </c>
    </row>
    <row r="342" spans="1:5" x14ac:dyDescent="0.25">
      <c r="A342" t="str">
        <f t="shared" si="5"/>
        <v>OctubreAngloamericana de Seguros, S. A.</v>
      </c>
      <c r="B342" t="s">
        <v>9</v>
      </c>
      <c r="C342" t="s">
        <v>78</v>
      </c>
      <c r="D342">
        <v>42692927.390000001</v>
      </c>
      <c r="E342">
        <v>0</v>
      </c>
    </row>
    <row r="343" spans="1:5" x14ac:dyDescent="0.25">
      <c r="A343" t="str">
        <f t="shared" si="5"/>
        <v>OctubreAseguradora Agropecuaria Dominicana, S. A.</v>
      </c>
      <c r="B343" t="s">
        <v>9</v>
      </c>
      <c r="C343" t="s">
        <v>116</v>
      </c>
      <c r="D343">
        <v>3741271.28</v>
      </c>
      <c r="E343">
        <v>51816796.359999999</v>
      </c>
    </row>
    <row r="344" spans="1:5" x14ac:dyDescent="0.25">
      <c r="A344" t="str">
        <f t="shared" si="5"/>
        <v>OctubreAtlántica Seguros, S. A.</v>
      </c>
      <c r="B344" t="s">
        <v>9</v>
      </c>
      <c r="C344" t="s">
        <v>117</v>
      </c>
      <c r="D344">
        <v>71195435.919999987</v>
      </c>
      <c r="E344">
        <v>0</v>
      </c>
    </row>
    <row r="345" spans="1:5" x14ac:dyDescent="0.25">
      <c r="A345" t="str">
        <f t="shared" si="5"/>
        <v>OctubreAutoseguro, S. A.</v>
      </c>
      <c r="B345" t="s">
        <v>9</v>
      </c>
      <c r="C345" t="s">
        <v>79</v>
      </c>
      <c r="D345">
        <v>4911192.88</v>
      </c>
      <c r="E345">
        <v>0</v>
      </c>
    </row>
    <row r="346" spans="1:5" x14ac:dyDescent="0.25">
      <c r="A346" t="str">
        <f t="shared" si="5"/>
        <v>OctubreBMI Compañía de Seguros, S. A.</v>
      </c>
      <c r="B346" t="s">
        <v>9</v>
      </c>
      <c r="C346" t="s">
        <v>87</v>
      </c>
      <c r="D346">
        <v>607421.30000000005</v>
      </c>
      <c r="E346">
        <v>49439099.340000004</v>
      </c>
    </row>
    <row r="347" spans="1:5" x14ac:dyDescent="0.25">
      <c r="A347" t="str">
        <f t="shared" si="5"/>
        <v>OctubreBupa Dominicana, S. A.</v>
      </c>
      <c r="B347" t="s">
        <v>9</v>
      </c>
      <c r="C347" t="s">
        <v>120</v>
      </c>
      <c r="D347">
        <v>0</v>
      </c>
      <c r="E347">
        <v>49408404.5</v>
      </c>
    </row>
    <row r="348" spans="1:5" x14ac:dyDescent="0.25">
      <c r="A348" t="str">
        <f t="shared" si="5"/>
        <v>OctubreCompañía Dominicana de Seguros, C. por A.</v>
      </c>
      <c r="B348" t="s">
        <v>9</v>
      </c>
      <c r="C348" t="s">
        <v>114</v>
      </c>
      <c r="D348">
        <v>152914476.94</v>
      </c>
      <c r="E348">
        <v>0</v>
      </c>
    </row>
    <row r="349" spans="1:5" x14ac:dyDescent="0.25">
      <c r="A349" t="str">
        <f t="shared" si="5"/>
        <v>OctubreConfederación del Canadá Dominicana, S. A.</v>
      </c>
      <c r="B349" t="s">
        <v>9</v>
      </c>
      <c r="C349" t="s">
        <v>124</v>
      </c>
      <c r="D349">
        <v>8254150.7999999989</v>
      </c>
      <c r="E349">
        <v>0</v>
      </c>
    </row>
    <row r="350" spans="1:5" x14ac:dyDescent="0.25">
      <c r="A350" t="str">
        <f t="shared" si="5"/>
        <v xml:space="preserve">OctubreCooperativa Nacional De Seguros, Inc </v>
      </c>
      <c r="B350" t="s">
        <v>9</v>
      </c>
      <c r="C350" t="s">
        <v>118</v>
      </c>
      <c r="D350">
        <v>73058762.139999986</v>
      </c>
      <c r="E350">
        <v>64359.759999999995</v>
      </c>
    </row>
    <row r="351" spans="1:5" x14ac:dyDescent="0.25">
      <c r="A351" t="str">
        <f t="shared" si="5"/>
        <v>OctubreCuna Mutual Insurance Society Dominicana</v>
      </c>
      <c r="B351" t="s">
        <v>9</v>
      </c>
      <c r="C351" t="s">
        <v>119</v>
      </c>
      <c r="D351">
        <v>48084357.57</v>
      </c>
      <c r="E351">
        <v>0</v>
      </c>
    </row>
    <row r="352" spans="1:5" x14ac:dyDescent="0.25">
      <c r="A352" t="str">
        <f t="shared" si="5"/>
        <v>OctubreFuturo Seguros</v>
      </c>
      <c r="B352" t="s">
        <v>9</v>
      </c>
      <c r="C352" t="s">
        <v>108</v>
      </c>
      <c r="D352">
        <v>25616082.41</v>
      </c>
      <c r="E352">
        <v>2500000</v>
      </c>
    </row>
    <row r="353" spans="1:5" x14ac:dyDescent="0.25">
      <c r="A353" t="str">
        <f t="shared" si="5"/>
        <v>OctubreGeneral de Seguros, S. A.</v>
      </c>
      <c r="B353" t="s">
        <v>9</v>
      </c>
      <c r="C353" t="s">
        <v>77</v>
      </c>
      <c r="D353">
        <v>45075318.380000003</v>
      </c>
      <c r="E353">
        <v>224951484.40000004</v>
      </c>
    </row>
    <row r="354" spans="1:5" x14ac:dyDescent="0.25">
      <c r="A354" t="str">
        <f t="shared" si="5"/>
        <v>OctubreHumano Seguros, S. A.</v>
      </c>
      <c r="B354" t="s">
        <v>9</v>
      </c>
      <c r="C354" t="s">
        <v>92</v>
      </c>
      <c r="D354">
        <v>215615617.06000003</v>
      </c>
      <c r="E354">
        <v>1385919509.3899999</v>
      </c>
    </row>
    <row r="355" spans="1:5" x14ac:dyDescent="0.25">
      <c r="A355" t="str">
        <f t="shared" si="5"/>
        <v>OctubreHylseg Seguros S.A</v>
      </c>
      <c r="B355" t="s">
        <v>9</v>
      </c>
      <c r="C355" t="s">
        <v>126</v>
      </c>
      <c r="D355">
        <v>4324888</v>
      </c>
      <c r="E355">
        <v>0</v>
      </c>
    </row>
    <row r="356" spans="1:5" x14ac:dyDescent="0.25">
      <c r="A356" t="str">
        <f t="shared" si="5"/>
        <v>OctubreLa Colonial, S. A., Compañia De Seguros</v>
      </c>
      <c r="B356" t="s">
        <v>9</v>
      </c>
      <c r="C356" t="s">
        <v>110</v>
      </c>
      <c r="D356">
        <v>526317750.63999993</v>
      </c>
      <c r="E356">
        <v>222871029.75999999</v>
      </c>
    </row>
    <row r="357" spans="1:5" x14ac:dyDescent="0.25">
      <c r="A357" t="str">
        <f t="shared" si="5"/>
        <v>OctubreLa Monumental de Seguros, S. A.</v>
      </c>
      <c r="B357" t="s">
        <v>9</v>
      </c>
      <c r="C357" t="s">
        <v>85</v>
      </c>
      <c r="D357">
        <v>135132748.31999999</v>
      </c>
      <c r="E357">
        <v>112783.09000000001</v>
      </c>
    </row>
    <row r="358" spans="1:5" x14ac:dyDescent="0.25">
      <c r="A358" t="str">
        <f t="shared" si="5"/>
        <v>OctubreMapfre BHD Compañía de Seguros</v>
      </c>
      <c r="B358" t="s">
        <v>9</v>
      </c>
      <c r="C358" t="s">
        <v>109</v>
      </c>
      <c r="D358">
        <v>964013071.32999992</v>
      </c>
      <c r="E358">
        <v>185355681.42000002</v>
      </c>
    </row>
    <row r="359" spans="1:5" x14ac:dyDescent="0.25">
      <c r="A359" t="str">
        <f t="shared" si="5"/>
        <v>OctubreMidas Seguros, S.A.</v>
      </c>
      <c r="B359" t="s">
        <v>9</v>
      </c>
      <c r="C359" t="s">
        <v>127</v>
      </c>
      <c r="D359">
        <v>6281383.4699999997</v>
      </c>
      <c r="E359">
        <v>0</v>
      </c>
    </row>
    <row r="360" spans="1:5" x14ac:dyDescent="0.25">
      <c r="A360" t="str">
        <f t="shared" si="5"/>
        <v>OctubreMultiseguros Su, S.A.</v>
      </c>
      <c r="B360" t="s">
        <v>9</v>
      </c>
      <c r="C360" t="s">
        <v>122</v>
      </c>
      <c r="D360">
        <v>26766106.409999996</v>
      </c>
      <c r="E360">
        <v>0</v>
      </c>
    </row>
    <row r="361" spans="1:5" x14ac:dyDescent="0.25">
      <c r="A361" t="str">
        <f t="shared" si="5"/>
        <v>OctubrePatria, S. A., Compañía de Seguros</v>
      </c>
      <c r="B361" t="s">
        <v>9</v>
      </c>
      <c r="C361" t="s">
        <v>115</v>
      </c>
      <c r="D361">
        <v>73598638.520000011</v>
      </c>
      <c r="E361">
        <v>0</v>
      </c>
    </row>
    <row r="362" spans="1:5" x14ac:dyDescent="0.25">
      <c r="A362" t="str">
        <f t="shared" si="5"/>
        <v xml:space="preserve">OctubreRehsa Compañia De Seguros Y Reaseguros, </v>
      </c>
      <c r="B362" t="s">
        <v>9</v>
      </c>
      <c r="C362" t="s">
        <v>129</v>
      </c>
      <c r="D362">
        <v>0</v>
      </c>
      <c r="E362">
        <v>0</v>
      </c>
    </row>
    <row r="363" spans="1:5" x14ac:dyDescent="0.25">
      <c r="A363" t="str">
        <f t="shared" si="5"/>
        <v>OctubreSeguros Ademi, S.A.</v>
      </c>
      <c r="B363" t="s">
        <v>9</v>
      </c>
      <c r="C363" t="s">
        <v>123</v>
      </c>
      <c r="D363">
        <v>24228707.91</v>
      </c>
      <c r="E363">
        <v>252085.21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121</v>
      </c>
      <c r="D364">
        <v>23756041.060000002</v>
      </c>
      <c r="E364">
        <v>7098769.4400000004</v>
      </c>
    </row>
    <row r="365" spans="1:5" x14ac:dyDescent="0.25">
      <c r="A365" t="str">
        <f t="shared" si="5"/>
        <v>OctubreSeguros Crecer, S. A.</v>
      </c>
      <c r="B365" t="s">
        <v>9</v>
      </c>
      <c r="C365" t="s">
        <v>94</v>
      </c>
      <c r="D365">
        <v>132243993.02000001</v>
      </c>
      <c r="E365">
        <v>215169903.87</v>
      </c>
    </row>
    <row r="366" spans="1:5" x14ac:dyDescent="0.25">
      <c r="A366" t="str">
        <f t="shared" si="5"/>
        <v>OctubreSeguros La Internacional, S. A.</v>
      </c>
      <c r="B366" t="s">
        <v>9</v>
      </c>
      <c r="C366" t="s">
        <v>80</v>
      </c>
      <c r="D366">
        <v>50560365.159999996</v>
      </c>
      <c r="E366">
        <v>0</v>
      </c>
    </row>
    <row r="367" spans="1:5" x14ac:dyDescent="0.25">
      <c r="A367" t="str">
        <f t="shared" si="5"/>
        <v>OctubreSeguros Pepín, S. A.</v>
      </c>
      <c r="B367" t="s">
        <v>9</v>
      </c>
      <c r="C367" t="s">
        <v>113</v>
      </c>
      <c r="D367">
        <v>141709514.46000001</v>
      </c>
      <c r="E367">
        <v>5621.6</v>
      </c>
    </row>
    <row r="368" spans="1:5" x14ac:dyDescent="0.25">
      <c r="A368" t="str">
        <f t="shared" si="5"/>
        <v>OctubreSeguros Reservas, S. A.</v>
      </c>
      <c r="B368" t="s">
        <v>9</v>
      </c>
      <c r="C368" t="s">
        <v>93</v>
      </c>
      <c r="D368">
        <v>1255930806.3899999</v>
      </c>
      <c r="E368">
        <v>275659487.80000001</v>
      </c>
    </row>
    <row r="369" spans="1:5" x14ac:dyDescent="0.25">
      <c r="A369" t="str">
        <f t="shared" si="5"/>
        <v>OctubreSeguros Sura, S.A.</v>
      </c>
      <c r="B369" t="s">
        <v>9</v>
      </c>
      <c r="C369" t="s">
        <v>111</v>
      </c>
      <c r="D369">
        <v>481210697.85000002</v>
      </c>
      <c r="E369">
        <v>47946561.629999995</v>
      </c>
    </row>
    <row r="370" spans="1:5" x14ac:dyDescent="0.25">
      <c r="A370" t="str">
        <f t="shared" si="5"/>
        <v>OctubreSeguros Universal, S. A.</v>
      </c>
      <c r="B370" t="s">
        <v>9</v>
      </c>
      <c r="C370" t="s">
        <v>84</v>
      </c>
      <c r="D370">
        <v>1011591722.7499999</v>
      </c>
      <c r="E370">
        <v>665158564.74000001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125</v>
      </c>
      <c r="D371">
        <v>21354.720000000001</v>
      </c>
      <c r="E371">
        <v>7954792</v>
      </c>
    </row>
    <row r="372" spans="1:5" x14ac:dyDescent="0.25">
      <c r="A372" t="str">
        <f t="shared" si="5"/>
        <v>OctubreUnit, S.A.</v>
      </c>
      <c r="B372" t="s">
        <v>9</v>
      </c>
      <c r="C372" t="s">
        <v>128</v>
      </c>
      <c r="D372">
        <v>2595573.2799999998</v>
      </c>
      <c r="E372">
        <v>9868</v>
      </c>
    </row>
    <row r="373" spans="1:5" x14ac:dyDescent="0.25">
      <c r="A373" t="str">
        <f t="shared" si="5"/>
        <v>OctubreWorldwide Seguros, S. A.</v>
      </c>
      <c r="B373" t="s">
        <v>9</v>
      </c>
      <c r="C373" t="s">
        <v>112</v>
      </c>
      <c r="D373">
        <v>20173248.959999997</v>
      </c>
      <c r="E373">
        <v>348989065.65999997</v>
      </c>
    </row>
    <row r="374" spans="1:5" x14ac:dyDescent="0.25">
      <c r="A374" t="str">
        <f t="shared" si="5"/>
        <v>OctubreCreciendo Seguros</v>
      </c>
      <c r="B374" t="s">
        <v>9</v>
      </c>
      <c r="C374" t="s">
        <v>169</v>
      </c>
      <c r="D374">
        <v>41636236.829999991</v>
      </c>
      <c r="E374">
        <v>23694.959999999999</v>
      </c>
    </row>
    <row r="375" spans="1:5" x14ac:dyDescent="0.25">
      <c r="A375" t="str">
        <f t="shared" si="5"/>
        <v>OctubreOne Alliance Seguros, S.A.</v>
      </c>
      <c r="B375" t="s">
        <v>9</v>
      </c>
      <c r="C375" t="s">
        <v>168</v>
      </c>
      <c r="D375">
        <v>52771497.539999999</v>
      </c>
      <c r="E375">
        <v>31461333.129999999</v>
      </c>
    </row>
    <row r="376" spans="1:5" x14ac:dyDescent="0.25">
      <c r="A376" t="str">
        <f t="shared" si="5"/>
        <v>SeptiembreAngloamericana de Seguros, S. A.</v>
      </c>
      <c r="B376" t="s">
        <v>8</v>
      </c>
      <c r="C376" t="s">
        <v>78</v>
      </c>
      <c r="D376">
        <v>38927332.539999992</v>
      </c>
      <c r="E376">
        <v>0</v>
      </c>
    </row>
    <row r="377" spans="1:5" x14ac:dyDescent="0.25">
      <c r="A377" t="str">
        <f t="shared" si="5"/>
        <v>SeptiembreAseguradora Agropecuaria Dominicana, S. A.</v>
      </c>
      <c r="B377" t="s">
        <v>8</v>
      </c>
      <c r="C377" t="s">
        <v>116</v>
      </c>
      <c r="D377">
        <v>2995917.58</v>
      </c>
      <c r="E377">
        <v>44262931.469999999</v>
      </c>
    </row>
    <row r="378" spans="1:5" x14ac:dyDescent="0.25">
      <c r="A378" t="str">
        <f t="shared" si="5"/>
        <v>SeptiembreAtlántica Seguros, S. A.</v>
      </c>
      <c r="B378" t="s">
        <v>8</v>
      </c>
      <c r="C378" t="s">
        <v>117</v>
      </c>
      <c r="D378">
        <v>68591783.340000004</v>
      </c>
      <c r="E378">
        <v>0</v>
      </c>
    </row>
    <row r="379" spans="1:5" x14ac:dyDescent="0.25">
      <c r="A379" t="str">
        <f t="shared" si="5"/>
        <v>SeptiembreAutoseguro, S. A.</v>
      </c>
      <c r="B379" t="s">
        <v>8</v>
      </c>
      <c r="C379" t="s">
        <v>79</v>
      </c>
      <c r="D379">
        <v>4595271.55</v>
      </c>
      <c r="E379">
        <v>0</v>
      </c>
    </row>
    <row r="380" spans="1:5" x14ac:dyDescent="0.25">
      <c r="A380" t="str">
        <f t="shared" si="5"/>
        <v>SeptiembreBMI Compañía de Seguros, S. A.</v>
      </c>
      <c r="B380" t="s">
        <v>8</v>
      </c>
      <c r="C380" t="s">
        <v>87</v>
      </c>
      <c r="D380">
        <v>763196.91</v>
      </c>
      <c r="E380">
        <v>46136552.219999999</v>
      </c>
    </row>
    <row r="381" spans="1:5" x14ac:dyDescent="0.25">
      <c r="A381" t="str">
        <f t="shared" si="5"/>
        <v>SeptiembreBupa Dominicana, S. A.</v>
      </c>
      <c r="B381" t="s">
        <v>8</v>
      </c>
      <c r="C381" t="s">
        <v>120</v>
      </c>
      <c r="D381">
        <v>0</v>
      </c>
      <c r="E381">
        <v>37772700.729999997</v>
      </c>
    </row>
    <row r="382" spans="1:5" x14ac:dyDescent="0.25">
      <c r="A382" t="str">
        <f t="shared" si="5"/>
        <v>SeptiembreCompañía Dominicana de Seguros, C. por A.</v>
      </c>
      <c r="B382" t="s">
        <v>8</v>
      </c>
      <c r="C382" t="s">
        <v>114</v>
      </c>
      <c r="D382">
        <v>71684849.61999999</v>
      </c>
      <c r="E382">
        <v>0</v>
      </c>
    </row>
    <row r="383" spans="1:5" x14ac:dyDescent="0.25">
      <c r="A383" t="str">
        <f t="shared" si="5"/>
        <v>SeptiembreConfederación del Canadá Dominicana, S. A.</v>
      </c>
      <c r="B383" t="s">
        <v>8</v>
      </c>
      <c r="C383" t="s">
        <v>124</v>
      </c>
      <c r="D383">
        <v>7874638.2200000007</v>
      </c>
      <c r="E383">
        <v>0</v>
      </c>
    </row>
    <row r="384" spans="1:5" x14ac:dyDescent="0.25">
      <c r="A384" t="str">
        <f t="shared" si="5"/>
        <v xml:space="preserve">SeptiembreCooperativa Nacional De Seguros, Inc </v>
      </c>
      <c r="B384" t="s">
        <v>8</v>
      </c>
      <c r="C384" t="s">
        <v>118</v>
      </c>
      <c r="D384">
        <v>70406841.439999998</v>
      </c>
      <c r="E384">
        <v>169095.89</v>
      </c>
    </row>
    <row r="385" spans="1:5" x14ac:dyDescent="0.25">
      <c r="A385" t="str">
        <f t="shared" si="5"/>
        <v>SeptiembreCuna Mutual Insurance Society Dominicana</v>
      </c>
      <c r="B385" t="s">
        <v>8</v>
      </c>
      <c r="C385" t="s">
        <v>119</v>
      </c>
      <c r="D385">
        <v>49166854.450000003</v>
      </c>
      <c r="E385">
        <v>0</v>
      </c>
    </row>
    <row r="386" spans="1:5" x14ac:dyDescent="0.25">
      <c r="A386" t="str">
        <f t="shared" si="5"/>
        <v>SeptiembreFuturo Seguros</v>
      </c>
      <c r="B386" t="s">
        <v>8</v>
      </c>
      <c r="C386" t="s">
        <v>108</v>
      </c>
      <c r="D386">
        <v>24744391.320000004</v>
      </c>
      <c r="E386">
        <v>0</v>
      </c>
    </row>
    <row r="387" spans="1:5" x14ac:dyDescent="0.25">
      <c r="A387" t="str">
        <f t="shared" ref="A387:A410" si="6">B387&amp;C387</f>
        <v>SeptiembreGeneral de Seguros, S. A.</v>
      </c>
      <c r="B387" t="s">
        <v>8</v>
      </c>
      <c r="C387" t="s">
        <v>77</v>
      </c>
      <c r="D387">
        <v>45778147.230000004</v>
      </c>
      <c r="E387">
        <v>243179969.31</v>
      </c>
    </row>
    <row r="388" spans="1:5" x14ac:dyDescent="0.25">
      <c r="A388" t="str">
        <f t="shared" si="6"/>
        <v>SeptiembreHumano Seguros, S. A.</v>
      </c>
      <c r="B388" t="s">
        <v>8</v>
      </c>
      <c r="C388" t="s">
        <v>92</v>
      </c>
      <c r="D388">
        <v>233072040.75000003</v>
      </c>
      <c r="E388">
        <v>1378867375.23</v>
      </c>
    </row>
    <row r="389" spans="1:5" x14ac:dyDescent="0.25">
      <c r="A389" t="str">
        <f t="shared" si="6"/>
        <v>SeptiembreHylseg Seguros S.A</v>
      </c>
      <c r="B389" t="s">
        <v>8</v>
      </c>
      <c r="C389" t="s">
        <v>126</v>
      </c>
      <c r="D389">
        <v>934529</v>
      </c>
      <c r="E389">
        <v>0</v>
      </c>
    </row>
    <row r="390" spans="1:5" x14ac:dyDescent="0.25">
      <c r="A390" t="str">
        <f t="shared" si="6"/>
        <v>SeptiembreLa Colonial, S. A., Compañia De Seguros</v>
      </c>
      <c r="B390" t="s">
        <v>8</v>
      </c>
      <c r="C390" t="s">
        <v>110</v>
      </c>
      <c r="D390">
        <v>500989345.71999997</v>
      </c>
      <c r="E390">
        <v>469673582.25999999</v>
      </c>
    </row>
    <row r="391" spans="1:5" x14ac:dyDescent="0.25">
      <c r="A391" t="str">
        <f t="shared" si="6"/>
        <v>SeptiembreLa Monumental de Seguros, S. A.</v>
      </c>
      <c r="B391" t="s">
        <v>8</v>
      </c>
      <c r="C391" t="s">
        <v>85</v>
      </c>
      <c r="D391">
        <v>119212940.3</v>
      </c>
      <c r="E391">
        <v>1030644.31</v>
      </c>
    </row>
    <row r="392" spans="1:5" x14ac:dyDescent="0.25">
      <c r="A392" t="str">
        <f t="shared" si="6"/>
        <v>SeptiembreMapfre BHD Compañía de Seguros</v>
      </c>
      <c r="B392" t="s">
        <v>8</v>
      </c>
      <c r="C392" t="s">
        <v>109</v>
      </c>
      <c r="D392">
        <v>680139185.21000004</v>
      </c>
      <c r="E392">
        <v>209512763.79000002</v>
      </c>
    </row>
    <row r="393" spans="1:5" x14ac:dyDescent="0.25">
      <c r="A393" t="str">
        <f t="shared" si="6"/>
        <v>SeptiembreMidas Seguros, S.A.</v>
      </c>
      <c r="B393" t="s">
        <v>8</v>
      </c>
      <c r="C393" t="s">
        <v>127</v>
      </c>
      <c r="D393">
        <v>5742702.8200000003</v>
      </c>
      <c r="E393">
        <v>0</v>
      </c>
    </row>
    <row r="394" spans="1:5" x14ac:dyDescent="0.25">
      <c r="A394" t="str">
        <f t="shared" si="6"/>
        <v>SeptiembreMultiseguros Su, S.A.</v>
      </c>
      <c r="B394" t="s">
        <v>8</v>
      </c>
      <c r="C394" t="s">
        <v>122</v>
      </c>
      <c r="D394">
        <v>21021433.759999998</v>
      </c>
      <c r="E394">
        <v>0</v>
      </c>
    </row>
    <row r="395" spans="1:5" x14ac:dyDescent="0.25">
      <c r="A395" t="str">
        <f t="shared" si="6"/>
        <v>SeptiembrePatria, S. A., Compañía de Seguros</v>
      </c>
      <c r="B395" t="s">
        <v>8</v>
      </c>
      <c r="C395" t="s">
        <v>115</v>
      </c>
      <c r="D395">
        <v>68007454.390000001</v>
      </c>
      <c r="E395">
        <v>0</v>
      </c>
    </row>
    <row r="396" spans="1:5" x14ac:dyDescent="0.25">
      <c r="A396" t="str">
        <f t="shared" si="6"/>
        <v xml:space="preserve">SeptiembreRehsa Compañia De Seguros Y Reaseguros, </v>
      </c>
      <c r="B396" t="s">
        <v>8</v>
      </c>
      <c r="C396" t="s">
        <v>129</v>
      </c>
      <c r="D396">
        <v>0</v>
      </c>
      <c r="E396">
        <v>0</v>
      </c>
    </row>
    <row r="397" spans="1:5" x14ac:dyDescent="0.25">
      <c r="A397" t="str">
        <f t="shared" si="6"/>
        <v>SeptiembreSeguros Ademi, S.A.</v>
      </c>
      <c r="B397" t="s">
        <v>8</v>
      </c>
      <c r="C397" t="s">
        <v>123</v>
      </c>
      <c r="D397">
        <v>25455530.73</v>
      </c>
      <c r="E397">
        <v>253825.96000000002</v>
      </c>
    </row>
    <row r="398" spans="1:5" x14ac:dyDescent="0.25">
      <c r="A398" t="str">
        <f t="shared" si="6"/>
        <v>SeptiembreSeguros APS, S.R.L.</v>
      </c>
      <c r="B398" t="s">
        <v>8</v>
      </c>
      <c r="C398" t="s">
        <v>121</v>
      </c>
      <c r="D398">
        <v>13747063.970000003</v>
      </c>
      <c r="E398">
        <v>597505.93999999994</v>
      </c>
    </row>
    <row r="399" spans="1:5" x14ac:dyDescent="0.25">
      <c r="A399" t="str">
        <f t="shared" si="6"/>
        <v>SeptiembreSeguros Crecer, S. A.</v>
      </c>
      <c r="B399" t="s">
        <v>8</v>
      </c>
      <c r="C399" t="s">
        <v>94</v>
      </c>
      <c r="D399">
        <v>113118517.38000001</v>
      </c>
      <c r="E399">
        <v>255898504.46000001</v>
      </c>
    </row>
    <row r="400" spans="1:5" x14ac:dyDescent="0.25">
      <c r="A400" t="str">
        <f t="shared" si="6"/>
        <v>SeptiembreSeguros La Internacional, S. A.</v>
      </c>
      <c r="B400" t="s">
        <v>8</v>
      </c>
      <c r="C400" t="s">
        <v>80</v>
      </c>
      <c r="D400">
        <v>46169251.710000001</v>
      </c>
      <c r="E400">
        <v>0</v>
      </c>
    </row>
    <row r="401" spans="1:5" x14ac:dyDescent="0.25">
      <c r="A401" t="str">
        <f t="shared" si="6"/>
        <v>SeptiembreSeguros Pepín, S. A.</v>
      </c>
      <c r="B401" t="s">
        <v>8</v>
      </c>
      <c r="C401" t="s">
        <v>113</v>
      </c>
      <c r="D401">
        <v>132373203.81999999</v>
      </c>
      <c r="E401">
        <v>26738.05</v>
      </c>
    </row>
    <row r="402" spans="1:5" x14ac:dyDescent="0.25">
      <c r="A402" t="str">
        <f t="shared" si="6"/>
        <v>SeptiembreSeguros Reservas, S. A.</v>
      </c>
      <c r="B402" t="s">
        <v>8</v>
      </c>
      <c r="C402" t="s">
        <v>93</v>
      </c>
      <c r="D402">
        <v>1420578893.99</v>
      </c>
      <c r="E402">
        <v>255280869.93000001</v>
      </c>
    </row>
    <row r="403" spans="1:5" x14ac:dyDescent="0.25">
      <c r="A403" t="str">
        <f t="shared" si="6"/>
        <v>SeptiembreSeguros Sura, S.A.</v>
      </c>
      <c r="B403" t="s">
        <v>8</v>
      </c>
      <c r="C403" t="s">
        <v>111</v>
      </c>
      <c r="D403">
        <v>541975860.92000008</v>
      </c>
      <c r="E403">
        <v>85789543.75</v>
      </c>
    </row>
    <row r="404" spans="1:5" x14ac:dyDescent="0.25">
      <c r="A404" t="str">
        <f t="shared" si="6"/>
        <v>SeptiembreSeguros Universal, S. A.</v>
      </c>
      <c r="B404" t="s">
        <v>8</v>
      </c>
      <c r="C404" t="s">
        <v>84</v>
      </c>
      <c r="D404">
        <v>1354257946</v>
      </c>
      <c r="E404">
        <v>680439714.85000002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125</v>
      </c>
      <c r="D405">
        <v>20186.310000000001</v>
      </c>
      <c r="E405">
        <v>6190090.04</v>
      </c>
    </row>
    <row r="406" spans="1:5" x14ac:dyDescent="0.25">
      <c r="A406" t="str">
        <f t="shared" si="6"/>
        <v>SeptiembreUnit, S.A.</v>
      </c>
      <c r="B406" t="s">
        <v>8</v>
      </c>
      <c r="C406" t="s">
        <v>128</v>
      </c>
      <c r="D406">
        <v>4255506.7200000007</v>
      </c>
      <c r="E406">
        <v>40629</v>
      </c>
    </row>
    <row r="407" spans="1:5" x14ac:dyDescent="0.25">
      <c r="A407" t="str">
        <f t="shared" si="6"/>
        <v>SeptiembreWorldwide Seguros, S. A.</v>
      </c>
      <c r="B407" t="s">
        <v>8</v>
      </c>
      <c r="C407" t="s">
        <v>112</v>
      </c>
      <c r="D407">
        <v>15662282.889999999</v>
      </c>
      <c r="E407">
        <v>183557628.56999999</v>
      </c>
    </row>
    <row r="408" spans="1:5" x14ac:dyDescent="0.25">
      <c r="A408" t="str">
        <f t="shared" si="6"/>
        <v>SeptiembreCreciendo Seguros</v>
      </c>
      <c r="B408" t="s">
        <v>8</v>
      </c>
      <c r="C408" t="s">
        <v>169</v>
      </c>
      <c r="D408">
        <v>72485550.700000003</v>
      </c>
      <c r="E408">
        <v>246478.56</v>
      </c>
    </row>
    <row r="409" spans="1:5" x14ac:dyDescent="0.25">
      <c r="A409" t="str">
        <f t="shared" si="6"/>
        <v>SeptiembreOne Alliance Seguros, S.A.</v>
      </c>
      <c r="B409" t="s">
        <v>8</v>
      </c>
      <c r="C409" t="s">
        <v>168</v>
      </c>
      <c r="D409">
        <v>42884159.310000002</v>
      </c>
      <c r="E409">
        <v>20228078.260000002</v>
      </c>
    </row>
    <row r="410" spans="1:5" x14ac:dyDescent="0.25">
      <c r="A410" t="str">
        <f t="shared" si="6"/>
        <v>SeptiembreWorldwide Seguros, S. A.</v>
      </c>
      <c r="B410" t="s">
        <v>8</v>
      </c>
      <c r="C410" t="s">
        <v>112</v>
      </c>
      <c r="D410">
        <v>15323698.359999999</v>
      </c>
      <c r="E410">
        <v>211755095</v>
      </c>
    </row>
  </sheetData>
  <autoFilter ref="A1:E410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W693"/>
  <sheetViews>
    <sheetView showGridLines="0" zoomScaleNormal="100" workbookViewId="0">
      <selection activeCell="B1" sqref="B1:AJ1"/>
    </sheetView>
  </sheetViews>
  <sheetFormatPr baseColWidth="10" defaultColWidth="11.453125" defaultRowHeight="12.5" x14ac:dyDescent="0.25"/>
  <cols>
    <col min="1" max="1" width="6" style="97" customWidth="1"/>
    <col min="2" max="2" width="48.36328125" bestFit="1" customWidth="1"/>
    <col min="3" max="6" width="15.6328125" customWidth="1"/>
    <col min="7" max="7" width="11.453125" hidden="1" customWidth="1"/>
    <col min="8" max="9" width="15.6328125" customWidth="1"/>
    <col min="10" max="10" width="12.90625" hidden="1" customWidth="1"/>
    <col min="11" max="12" width="15.6328125" customWidth="1"/>
    <col min="13" max="13" width="15.6328125" hidden="1" customWidth="1"/>
    <col min="14" max="15" width="15.6328125" customWidth="1"/>
    <col min="16" max="16" width="15.6328125" hidden="1" customWidth="1"/>
    <col min="17" max="18" width="15.6328125" customWidth="1"/>
    <col min="19" max="19" width="15.6328125" hidden="1" customWidth="1"/>
    <col min="20" max="21" width="15.6328125" customWidth="1"/>
    <col min="22" max="22" width="15.6328125" hidden="1" customWidth="1"/>
    <col min="23" max="24" width="15.6328125" customWidth="1"/>
    <col min="25" max="25" width="15.6328125" hidden="1" customWidth="1"/>
    <col min="26" max="27" width="15.6328125" customWidth="1"/>
    <col min="28" max="28" width="15.6328125" hidden="1" customWidth="1"/>
    <col min="29" max="30" width="15.6328125" customWidth="1"/>
    <col min="31" max="31" width="15.6328125" hidden="1" customWidth="1"/>
    <col min="32" max="33" width="15.6328125" customWidth="1"/>
    <col min="34" max="34" width="15.6328125" hidden="1" customWidth="1"/>
    <col min="35" max="36" width="15.6328125" customWidth="1"/>
    <col min="37" max="37" width="15.6328125" hidden="1" customWidth="1"/>
    <col min="38" max="38" width="10.90625" style="97" bestFit="1" customWidth="1"/>
    <col min="39" max="39" width="14.90625" bestFit="1" customWidth="1"/>
    <col min="40" max="40" width="19.90625" bestFit="1" customWidth="1"/>
    <col min="41" max="41" width="21.453125" bestFit="1" customWidth="1"/>
    <col min="42" max="42" width="21.54296875" bestFit="1" customWidth="1"/>
    <col min="43" max="43" width="19.90625" bestFit="1" customWidth="1"/>
    <col min="44" max="44" width="24.453125" bestFit="1" customWidth="1"/>
    <col min="45" max="45" width="19.453125" bestFit="1" customWidth="1"/>
    <col min="46" max="46" width="18.08984375" bestFit="1" customWidth="1"/>
    <col min="47" max="47" width="18.36328125" bestFit="1" customWidth="1"/>
    <col min="48" max="48" width="15.90625" bestFit="1" customWidth="1"/>
    <col min="49" max="49" width="17.6328125" bestFit="1" customWidth="1"/>
  </cols>
  <sheetData>
    <row r="1" spans="2:37" ht="20" x14ac:dyDescent="0.4">
      <c r="B1" s="133" t="s">
        <v>42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</row>
    <row r="2" spans="2:37" ht="13" x14ac:dyDescent="0.3">
      <c r="B2" s="134" t="s">
        <v>56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</row>
    <row r="3" spans="2:37" ht="20" x14ac:dyDescent="0.4">
      <c r="B3" s="133" t="s">
        <v>171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</row>
    <row r="4" spans="2:37" ht="13" x14ac:dyDescent="0.3">
      <c r="B4" s="134" t="s">
        <v>91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</row>
    <row r="5" spans="2:37" ht="13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 ht="13" thickBot="1" x14ac:dyDescent="0.3"/>
    <row r="7" spans="2:37" ht="13.5" thickTop="1" thickBot="1" x14ac:dyDescent="0.3">
      <c r="B7" s="136" t="s">
        <v>33</v>
      </c>
      <c r="C7" s="144" t="s">
        <v>0</v>
      </c>
      <c r="D7" s="144"/>
      <c r="E7" s="144" t="s">
        <v>12</v>
      </c>
      <c r="F7" s="144"/>
      <c r="G7" s="65"/>
      <c r="H7" s="144" t="s">
        <v>13</v>
      </c>
      <c r="I7" s="144"/>
      <c r="J7" s="65"/>
      <c r="K7" s="144" t="s">
        <v>14</v>
      </c>
      <c r="L7" s="144"/>
      <c r="M7" s="65"/>
      <c r="N7" s="144" t="s">
        <v>15</v>
      </c>
      <c r="O7" s="144"/>
      <c r="P7" s="65"/>
      <c r="Q7" s="144" t="s">
        <v>27</v>
      </c>
      <c r="R7" s="144"/>
      <c r="S7" s="65"/>
      <c r="T7" s="144" t="s">
        <v>35</v>
      </c>
      <c r="U7" s="144"/>
      <c r="V7" s="65"/>
      <c r="W7" s="144" t="s">
        <v>16</v>
      </c>
      <c r="X7" s="144"/>
      <c r="Y7" s="65"/>
      <c r="Z7" s="144" t="s">
        <v>67</v>
      </c>
      <c r="AA7" s="144"/>
      <c r="AB7" s="65"/>
      <c r="AC7" s="144" t="s">
        <v>34</v>
      </c>
      <c r="AD7" s="144"/>
      <c r="AE7" s="65"/>
      <c r="AF7" s="144" t="s">
        <v>17</v>
      </c>
      <c r="AG7" s="144"/>
      <c r="AH7" s="65"/>
      <c r="AI7" s="144" t="s">
        <v>18</v>
      </c>
      <c r="AJ7" s="144"/>
      <c r="AK7" s="47"/>
    </row>
    <row r="8" spans="2:37" ht="23.25" customHeight="1" thickTop="1" thickBot="1" x14ac:dyDescent="0.3">
      <c r="B8" s="145"/>
      <c r="C8" s="65" t="s">
        <v>28</v>
      </c>
      <c r="D8" s="65" t="s">
        <v>25</v>
      </c>
      <c r="E8" s="65" t="s">
        <v>28</v>
      </c>
      <c r="F8" s="65" t="s">
        <v>25</v>
      </c>
      <c r="G8" s="65"/>
      <c r="H8" s="65" t="s">
        <v>28</v>
      </c>
      <c r="I8" s="65" t="s">
        <v>25</v>
      </c>
      <c r="J8" s="65"/>
      <c r="K8" s="65" t="s">
        <v>28</v>
      </c>
      <c r="L8" s="65" t="s">
        <v>25</v>
      </c>
      <c r="M8" s="65"/>
      <c r="N8" s="65" t="s">
        <v>28</v>
      </c>
      <c r="O8" s="65" t="s">
        <v>25</v>
      </c>
      <c r="P8" s="65"/>
      <c r="Q8" s="65" t="s">
        <v>28</v>
      </c>
      <c r="R8" s="65" t="s">
        <v>25</v>
      </c>
      <c r="S8" s="65"/>
      <c r="T8" s="65" t="s">
        <v>28</v>
      </c>
      <c r="U8" s="65" t="s">
        <v>25</v>
      </c>
      <c r="V8" s="65"/>
      <c r="W8" s="65" t="s">
        <v>28</v>
      </c>
      <c r="X8" s="65" t="s">
        <v>25</v>
      </c>
      <c r="Y8" s="65"/>
      <c r="Z8" s="65" t="s">
        <v>28</v>
      </c>
      <c r="AA8" s="65" t="s">
        <v>25</v>
      </c>
      <c r="AB8" s="65"/>
      <c r="AC8" s="65" t="s">
        <v>28</v>
      </c>
      <c r="AD8" s="65" t="s">
        <v>25</v>
      </c>
      <c r="AE8" s="65"/>
      <c r="AF8" s="65" t="s">
        <v>28</v>
      </c>
      <c r="AG8" s="65" t="s">
        <v>25</v>
      </c>
      <c r="AH8" s="65"/>
      <c r="AI8" s="65" t="s">
        <v>28</v>
      </c>
      <c r="AJ8" s="65" t="s">
        <v>25</v>
      </c>
      <c r="AK8" s="47"/>
    </row>
    <row r="9" spans="2:37" ht="14" thickTop="1" thickBot="1" x14ac:dyDescent="0.35">
      <c r="B9" s="33" t="s">
        <v>84</v>
      </c>
      <c r="C9" s="48">
        <v>17859589093.560001</v>
      </c>
      <c r="D9" s="48">
        <v>9909385373.2900009</v>
      </c>
      <c r="E9" s="33">
        <v>74372886.930000007</v>
      </c>
      <c r="F9" s="33">
        <v>2790229.3899999997</v>
      </c>
      <c r="G9" s="33">
        <v>77163116.320000008</v>
      </c>
      <c r="H9" s="33">
        <v>1609162069.5900004</v>
      </c>
      <c r="I9" s="33">
        <v>3532045758.77</v>
      </c>
      <c r="J9" s="33">
        <v>5141207828.3600006</v>
      </c>
      <c r="K9" s="33">
        <v>439.66</v>
      </c>
      <c r="L9" s="33">
        <v>5092028381.9400005</v>
      </c>
      <c r="M9" s="33">
        <v>5092028821.6000004</v>
      </c>
      <c r="N9" s="33">
        <v>227406532.96000004</v>
      </c>
      <c r="O9" s="33">
        <v>32324.5</v>
      </c>
      <c r="P9" s="33">
        <v>227438857.46000004</v>
      </c>
      <c r="Q9" s="33">
        <v>9755114139.2400017</v>
      </c>
      <c r="R9" s="33">
        <v>1043860362.9199998</v>
      </c>
      <c r="S9" s="33">
        <v>10798974502.160002</v>
      </c>
      <c r="T9" s="33">
        <v>53373954.229999997</v>
      </c>
      <c r="U9" s="33">
        <v>0</v>
      </c>
      <c r="V9" s="33">
        <v>53373954.229999997</v>
      </c>
      <c r="W9" s="33">
        <v>469148409.45000005</v>
      </c>
      <c r="X9" s="33">
        <v>13421814.319999998</v>
      </c>
      <c r="Y9" s="33">
        <v>482570223.77000004</v>
      </c>
      <c r="Z9" s="33">
        <v>3467776401.7500005</v>
      </c>
      <c r="AA9" s="33">
        <v>38731919.109999999</v>
      </c>
      <c r="AB9" s="33">
        <v>3506508320.8600006</v>
      </c>
      <c r="AC9" s="33">
        <v>0</v>
      </c>
      <c r="AD9" s="33">
        <v>0</v>
      </c>
      <c r="AE9" s="67">
        <v>0</v>
      </c>
      <c r="AF9" s="33">
        <v>202599323.13999999</v>
      </c>
      <c r="AG9" s="33">
        <v>54196045.140000001</v>
      </c>
      <c r="AH9" s="33">
        <v>256795368.27999997</v>
      </c>
      <c r="AI9" s="33">
        <v>2000634936.6099997</v>
      </c>
      <c r="AJ9" s="33">
        <v>132278537.2</v>
      </c>
      <c r="AK9" s="66">
        <v>2132913473.8099997</v>
      </c>
    </row>
    <row r="10" spans="2:37" ht="14" thickTop="1" thickBot="1" x14ac:dyDescent="0.35">
      <c r="B10" s="35" t="s">
        <v>92</v>
      </c>
      <c r="C10" s="48">
        <v>3003988618.9500003</v>
      </c>
      <c r="D10" s="48">
        <v>17781812314.269997</v>
      </c>
      <c r="E10" s="33">
        <v>58708652.189999998</v>
      </c>
      <c r="F10" s="33">
        <v>541200.02</v>
      </c>
      <c r="G10" s="33">
        <v>59249852.210000001</v>
      </c>
      <c r="H10" s="33">
        <v>457298135.77999997</v>
      </c>
      <c r="I10" s="33">
        <v>16163823.550000001</v>
      </c>
      <c r="J10" s="33">
        <v>473461959.32999998</v>
      </c>
      <c r="K10" s="33">
        <v>0</v>
      </c>
      <c r="L10" s="33">
        <v>17716911215.879997</v>
      </c>
      <c r="M10" s="33">
        <v>17716911215.879997</v>
      </c>
      <c r="N10" s="33">
        <v>24193908.479999997</v>
      </c>
      <c r="O10" s="33">
        <v>280825.39</v>
      </c>
      <c r="P10" s="33">
        <v>24474733.869999997</v>
      </c>
      <c r="Q10" s="33">
        <v>747627315.58000004</v>
      </c>
      <c r="R10" s="33">
        <v>33554172.230000004</v>
      </c>
      <c r="S10" s="33">
        <v>781181487.81000006</v>
      </c>
      <c r="T10" s="33">
        <v>1405226.3599999999</v>
      </c>
      <c r="U10" s="33">
        <v>3.56</v>
      </c>
      <c r="V10" s="33">
        <v>1405229.92</v>
      </c>
      <c r="W10" s="33">
        <v>18586446.020000003</v>
      </c>
      <c r="X10" s="33">
        <v>1165600.8400000001</v>
      </c>
      <c r="Y10" s="33">
        <v>19752046.860000003</v>
      </c>
      <c r="Z10" s="33">
        <v>1507531241.9300001</v>
      </c>
      <c r="AA10" s="33">
        <v>10690758.700000001</v>
      </c>
      <c r="AB10" s="33">
        <v>1518222000.6300001</v>
      </c>
      <c r="AC10" s="33">
        <v>0</v>
      </c>
      <c r="AD10" s="33">
        <v>0</v>
      </c>
      <c r="AE10" s="67">
        <v>0</v>
      </c>
      <c r="AF10" s="33">
        <v>30743206.82</v>
      </c>
      <c r="AG10" s="33">
        <v>188418.25</v>
      </c>
      <c r="AH10" s="33">
        <v>30931625.07</v>
      </c>
      <c r="AI10" s="33">
        <v>157894485.78999999</v>
      </c>
      <c r="AJ10" s="33">
        <v>2316295.85</v>
      </c>
      <c r="AK10" s="66">
        <v>160210781.63999999</v>
      </c>
    </row>
    <row r="11" spans="2:37" ht="14" thickTop="1" thickBot="1" x14ac:dyDescent="0.35">
      <c r="B11" s="35" t="s">
        <v>93</v>
      </c>
      <c r="C11" s="48">
        <v>20883673777.75</v>
      </c>
      <c r="D11" s="48">
        <v>3507586692.96</v>
      </c>
      <c r="E11" s="33">
        <v>162650827.16999999</v>
      </c>
      <c r="F11" s="33">
        <v>-56962.130000000005</v>
      </c>
      <c r="G11" s="33">
        <v>162593865.03999999</v>
      </c>
      <c r="H11" s="33">
        <v>3155452498.27</v>
      </c>
      <c r="I11" s="33">
        <v>1175201195.73</v>
      </c>
      <c r="J11" s="33">
        <v>4330653694</v>
      </c>
      <c r="K11" s="33">
        <v>0.11</v>
      </c>
      <c r="L11" s="33">
        <v>2071412571.4800003</v>
      </c>
      <c r="M11" s="33">
        <v>2071412571.5900002</v>
      </c>
      <c r="N11" s="33">
        <v>171263982.09999999</v>
      </c>
      <c r="O11" s="33">
        <v>0</v>
      </c>
      <c r="P11" s="33">
        <v>171263982.09999999</v>
      </c>
      <c r="Q11" s="33">
        <v>7684937422.9500017</v>
      </c>
      <c r="R11" s="33">
        <v>215812607.81</v>
      </c>
      <c r="S11" s="33">
        <v>7900750030.7600021</v>
      </c>
      <c r="T11" s="33">
        <v>485191076.81000006</v>
      </c>
      <c r="U11" s="33">
        <v>3849686.4299999997</v>
      </c>
      <c r="V11" s="33">
        <v>489040763.24000007</v>
      </c>
      <c r="W11" s="33">
        <v>220417758.79000002</v>
      </c>
      <c r="X11" s="33">
        <v>1144977.77</v>
      </c>
      <c r="Y11" s="33">
        <v>221562736.56000003</v>
      </c>
      <c r="Z11" s="33">
        <v>6689322511.3100004</v>
      </c>
      <c r="AA11" s="33">
        <v>32375551.319999997</v>
      </c>
      <c r="AB11" s="33">
        <v>6721698062.6300001</v>
      </c>
      <c r="AC11" s="33">
        <v>0</v>
      </c>
      <c r="AD11" s="33">
        <v>0</v>
      </c>
      <c r="AE11" s="67">
        <v>0</v>
      </c>
      <c r="AF11" s="33">
        <v>164994386.63999999</v>
      </c>
      <c r="AG11" s="33">
        <v>95174</v>
      </c>
      <c r="AH11" s="33">
        <v>165089560.63999999</v>
      </c>
      <c r="AI11" s="33">
        <v>2149443313.5999999</v>
      </c>
      <c r="AJ11" s="33">
        <v>7751890.5499999998</v>
      </c>
      <c r="AK11" s="66">
        <v>2157195204.1500001</v>
      </c>
    </row>
    <row r="12" spans="2:37" ht="14" thickTop="1" thickBot="1" x14ac:dyDescent="0.35">
      <c r="B12" s="35" t="s">
        <v>109</v>
      </c>
      <c r="C12" s="48">
        <v>11634541183.550003</v>
      </c>
      <c r="D12" s="48">
        <v>2753802493.02</v>
      </c>
      <c r="E12" s="33">
        <v>53184558.159999996</v>
      </c>
      <c r="F12" s="33">
        <v>0</v>
      </c>
      <c r="G12" s="33">
        <v>53184558.159999996</v>
      </c>
      <c r="H12" s="33">
        <v>1482285940.8599999</v>
      </c>
      <c r="I12" s="33">
        <v>1600321998.8900001</v>
      </c>
      <c r="J12" s="33">
        <v>3082607939.75</v>
      </c>
      <c r="K12" s="33">
        <v>0</v>
      </c>
      <c r="L12" s="33">
        <v>359947686.28999996</v>
      </c>
      <c r="M12" s="33">
        <v>359947686.28999996</v>
      </c>
      <c r="N12" s="33">
        <v>250217257.78</v>
      </c>
      <c r="O12" s="33">
        <v>8646133.1799999997</v>
      </c>
      <c r="P12" s="33">
        <v>258863390.96000001</v>
      </c>
      <c r="Q12" s="33">
        <v>5610877913.9300003</v>
      </c>
      <c r="R12" s="33">
        <v>748472994.65999997</v>
      </c>
      <c r="S12" s="33">
        <v>6359350908.5900002</v>
      </c>
      <c r="T12" s="33">
        <v>10986466.66</v>
      </c>
      <c r="U12" s="33">
        <v>0</v>
      </c>
      <c r="V12" s="33">
        <v>10986466.66</v>
      </c>
      <c r="W12" s="33">
        <v>134857855.75999999</v>
      </c>
      <c r="X12" s="33">
        <v>7562507.4600000009</v>
      </c>
      <c r="Y12" s="33">
        <v>142420363.22</v>
      </c>
      <c r="Z12" s="33">
        <v>3046355593.7600007</v>
      </c>
      <c r="AA12" s="33">
        <v>8772367.25</v>
      </c>
      <c r="AB12" s="33">
        <v>3055127961.0100007</v>
      </c>
      <c r="AC12" s="33">
        <v>0</v>
      </c>
      <c r="AD12" s="33">
        <v>0</v>
      </c>
      <c r="AE12" s="67">
        <v>0</v>
      </c>
      <c r="AF12" s="33">
        <v>229388067.78999999</v>
      </c>
      <c r="AG12" s="33">
        <v>3675790.79</v>
      </c>
      <c r="AH12" s="33">
        <v>233063858.57999998</v>
      </c>
      <c r="AI12" s="33">
        <v>816387528.85000002</v>
      </c>
      <c r="AJ12" s="33">
        <v>16403014.499999998</v>
      </c>
      <c r="AK12" s="66">
        <v>832790543.35000002</v>
      </c>
    </row>
    <row r="13" spans="2:37" ht="14" thickTop="1" thickBot="1" x14ac:dyDescent="0.35">
      <c r="B13" s="35" t="s">
        <v>110</v>
      </c>
      <c r="C13" s="48">
        <v>9155946960.7200012</v>
      </c>
      <c r="D13" s="48">
        <v>2261314350.6999998</v>
      </c>
      <c r="E13" s="33">
        <v>2526118.04</v>
      </c>
      <c r="F13" s="33">
        <v>0</v>
      </c>
      <c r="G13" s="33">
        <v>2526118.04</v>
      </c>
      <c r="H13" s="33">
        <v>191089388.19999999</v>
      </c>
      <c r="I13" s="33">
        <v>18670822.370000001</v>
      </c>
      <c r="J13" s="33">
        <v>209760210.56999999</v>
      </c>
      <c r="K13" s="33">
        <v>11890230.430000002</v>
      </c>
      <c r="L13" s="33">
        <v>1707024304.3499999</v>
      </c>
      <c r="M13" s="33">
        <v>1718914534.78</v>
      </c>
      <c r="N13" s="33">
        <v>12157473.07</v>
      </c>
      <c r="O13" s="33">
        <v>214000.51</v>
      </c>
      <c r="P13" s="33">
        <v>12371473.58</v>
      </c>
      <c r="Q13" s="33">
        <v>4253417429.1400003</v>
      </c>
      <c r="R13" s="33">
        <v>477235879.56999999</v>
      </c>
      <c r="S13" s="33">
        <v>4730653308.71</v>
      </c>
      <c r="T13" s="33">
        <v>124535347.91000001</v>
      </c>
      <c r="U13" s="33">
        <v>0</v>
      </c>
      <c r="V13" s="33">
        <v>124535347.91000001</v>
      </c>
      <c r="W13" s="33">
        <v>189636793.63999999</v>
      </c>
      <c r="X13" s="33">
        <v>7405582.04</v>
      </c>
      <c r="Y13" s="33">
        <v>197042375.67999998</v>
      </c>
      <c r="Z13" s="33">
        <v>3357610779.6700001</v>
      </c>
      <c r="AA13" s="33">
        <v>6291855.6699999999</v>
      </c>
      <c r="AB13" s="33">
        <v>3363902635.3400002</v>
      </c>
      <c r="AC13" s="33">
        <v>0</v>
      </c>
      <c r="AD13" s="33">
        <v>0</v>
      </c>
      <c r="AE13" s="67">
        <v>0</v>
      </c>
      <c r="AF13" s="33">
        <v>145628721.97</v>
      </c>
      <c r="AG13" s="33">
        <v>2881618.8900000006</v>
      </c>
      <c r="AH13" s="33">
        <v>148510340.86000001</v>
      </c>
      <c r="AI13" s="33">
        <v>867454678.64999998</v>
      </c>
      <c r="AJ13" s="33">
        <v>41590287.300000004</v>
      </c>
      <c r="AK13" s="66">
        <v>909044965.94999993</v>
      </c>
    </row>
    <row r="14" spans="2:37" ht="14" thickTop="1" thickBot="1" x14ac:dyDescent="0.35">
      <c r="B14" s="35" t="s">
        <v>111</v>
      </c>
      <c r="C14" s="48">
        <v>7245316404.8000002</v>
      </c>
      <c r="D14" s="48">
        <v>577589751.88999987</v>
      </c>
      <c r="E14" s="33">
        <v>17187483.240000002</v>
      </c>
      <c r="F14" s="33">
        <v>0</v>
      </c>
      <c r="G14" s="33">
        <v>17187483.240000002</v>
      </c>
      <c r="H14" s="33">
        <v>250762431.69999999</v>
      </c>
      <c r="I14" s="33">
        <v>5768840</v>
      </c>
      <c r="J14" s="33">
        <v>256531271.69999999</v>
      </c>
      <c r="K14" s="33">
        <v>11278523.84</v>
      </c>
      <c r="L14" s="33">
        <v>291651309.69999993</v>
      </c>
      <c r="M14" s="33">
        <v>302929833.5399999</v>
      </c>
      <c r="N14" s="33">
        <v>56121383.829999998</v>
      </c>
      <c r="O14" s="33">
        <v>118387.02</v>
      </c>
      <c r="P14" s="33">
        <v>56239770.850000001</v>
      </c>
      <c r="Q14" s="33">
        <v>3125630919.0700002</v>
      </c>
      <c r="R14" s="33">
        <v>221070545.46999997</v>
      </c>
      <c r="S14" s="33">
        <v>3346701464.54</v>
      </c>
      <c r="T14" s="33">
        <v>122881815.84000002</v>
      </c>
      <c r="U14" s="33">
        <v>0</v>
      </c>
      <c r="V14" s="33">
        <v>122881815.84000002</v>
      </c>
      <c r="W14" s="33">
        <v>258450731.96999997</v>
      </c>
      <c r="X14" s="33">
        <v>4530247.99</v>
      </c>
      <c r="Y14" s="33">
        <v>262980979.95999998</v>
      </c>
      <c r="Z14" s="33">
        <v>2222750448.3699999</v>
      </c>
      <c r="AA14" s="33">
        <v>18867456.329999998</v>
      </c>
      <c r="AB14" s="33">
        <v>2241617904.6999998</v>
      </c>
      <c r="AC14" s="33">
        <v>0</v>
      </c>
      <c r="AD14" s="33">
        <v>0</v>
      </c>
      <c r="AE14" s="67">
        <v>0</v>
      </c>
      <c r="AF14" s="33">
        <v>347300021.28000003</v>
      </c>
      <c r="AG14" s="33">
        <v>3081173.71</v>
      </c>
      <c r="AH14" s="33">
        <v>350381194.99000001</v>
      </c>
      <c r="AI14" s="33">
        <v>832952645.65999997</v>
      </c>
      <c r="AJ14" s="33">
        <v>32501791.670000002</v>
      </c>
      <c r="AK14" s="66">
        <v>865454437.32999992</v>
      </c>
    </row>
    <row r="15" spans="2:37" ht="14" thickTop="1" thickBot="1" x14ac:dyDescent="0.35">
      <c r="B15" s="35" t="s">
        <v>94</v>
      </c>
      <c r="C15" s="48">
        <v>2839213891.3299999</v>
      </c>
      <c r="D15" s="48">
        <v>3202517469.7400007</v>
      </c>
      <c r="E15" s="33">
        <v>2606703.5300000003</v>
      </c>
      <c r="F15" s="33">
        <v>0</v>
      </c>
      <c r="G15" s="33">
        <v>2606703.5300000003</v>
      </c>
      <c r="H15" s="33">
        <v>465900006.18000001</v>
      </c>
      <c r="I15" s="33">
        <v>3028727051.9300003</v>
      </c>
      <c r="J15" s="33">
        <v>3494627058.1100001</v>
      </c>
      <c r="K15" s="33">
        <v>0</v>
      </c>
      <c r="L15" s="33">
        <v>0</v>
      </c>
      <c r="M15" s="33">
        <v>0</v>
      </c>
      <c r="N15" s="33">
        <v>489991294.54999995</v>
      </c>
      <c r="O15" s="33">
        <v>150449947.18000001</v>
      </c>
      <c r="P15" s="33">
        <v>640441241.73000002</v>
      </c>
      <c r="Q15" s="33">
        <v>858626102.1099999</v>
      </c>
      <c r="R15" s="33">
        <v>22100757.609999999</v>
      </c>
      <c r="S15" s="33">
        <v>880726859.71999991</v>
      </c>
      <c r="T15" s="33">
        <v>11979849.160000002</v>
      </c>
      <c r="U15" s="33">
        <v>0</v>
      </c>
      <c r="V15" s="33">
        <v>11979849.160000002</v>
      </c>
      <c r="W15" s="33">
        <v>11036672.650000002</v>
      </c>
      <c r="X15" s="33">
        <v>87500</v>
      </c>
      <c r="Y15" s="33">
        <v>11124172.650000002</v>
      </c>
      <c r="Z15" s="33">
        <v>613790112.46999991</v>
      </c>
      <c r="AA15" s="33">
        <v>536634.78</v>
      </c>
      <c r="AB15" s="33">
        <v>614326747.24999988</v>
      </c>
      <c r="AC15" s="33">
        <v>0</v>
      </c>
      <c r="AD15" s="33">
        <v>0</v>
      </c>
      <c r="AE15" s="67">
        <v>0</v>
      </c>
      <c r="AF15" s="33">
        <v>109967134.45</v>
      </c>
      <c r="AG15" s="33">
        <v>59226.259999999995</v>
      </c>
      <c r="AH15" s="33">
        <v>110026360.71000001</v>
      </c>
      <c r="AI15" s="33">
        <v>275316016.23000002</v>
      </c>
      <c r="AJ15" s="33">
        <v>556351.98</v>
      </c>
      <c r="AK15" s="66">
        <v>275872368.21000004</v>
      </c>
    </row>
    <row r="16" spans="2:37" ht="14" thickTop="1" thickBot="1" x14ac:dyDescent="0.35">
      <c r="B16" s="35" t="s">
        <v>112</v>
      </c>
      <c r="C16" s="48">
        <v>232694997.65000004</v>
      </c>
      <c r="D16" s="48">
        <v>3804943393.9200001</v>
      </c>
      <c r="E16" s="33">
        <v>203593738.54000002</v>
      </c>
      <c r="F16" s="33">
        <v>0</v>
      </c>
      <c r="G16" s="33">
        <v>203593738.54000002</v>
      </c>
      <c r="H16" s="33">
        <v>29101259.110000003</v>
      </c>
      <c r="I16" s="33">
        <v>3775600.19</v>
      </c>
      <c r="J16" s="33">
        <v>32876859.300000004</v>
      </c>
      <c r="K16" s="33">
        <v>0</v>
      </c>
      <c r="L16" s="33">
        <v>3801167793.73</v>
      </c>
      <c r="M16" s="33">
        <v>3801167793.73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7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66">
        <v>0</v>
      </c>
    </row>
    <row r="17" spans="2:37" ht="14" thickTop="1" thickBot="1" x14ac:dyDescent="0.35">
      <c r="B17" s="35" t="s">
        <v>77</v>
      </c>
      <c r="C17" s="48">
        <v>644133195.84000003</v>
      </c>
      <c r="D17" s="48">
        <v>3062783219.8900003</v>
      </c>
      <c r="E17" s="33">
        <v>13891173.15</v>
      </c>
      <c r="F17" s="33">
        <v>1291385429.45</v>
      </c>
      <c r="G17" s="33">
        <v>1305276602.6000001</v>
      </c>
      <c r="H17" s="33">
        <v>30524454.680000003</v>
      </c>
      <c r="I17" s="33">
        <v>1715226333.1799998</v>
      </c>
      <c r="J17" s="33">
        <v>1745750787.8599999</v>
      </c>
      <c r="K17" s="33">
        <v>0</v>
      </c>
      <c r="L17" s="33">
        <v>741693.3600000001</v>
      </c>
      <c r="M17" s="33">
        <v>741693.3600000001</v>
      </c>
      <c r="N17" s="33">
        <v>127694.53</v>
      </c>
      <c r="O17" s="33">
        <v>890716.71</v>
      </c>
      <c r="P17" s="33">
        <v>1018411.24</v>
      </c>
      <c r="Q17" s="33">
        <v>111698383.34000002</v>
      </c>
      <c r="R17" s="33">
        <v>3841963.3200000003</v>
      </c>
      <c r="S17" s="33">
        <v>115540346.66000003</v>
      </c>
      <c r="T17" s="33">
        <v>73638133.310000002</v>
      </c>
      <c r="U17" s="33">
        <v>0</v>
      </c>
      <c r="V17" s="33">
        <v>73638133.310000002</v>
      </c>
      <c r="W17" s="33">
        <v>1519237.24</v>
      </c>
      <c r="X17" s="33">
        <v>66260.700000000012</v>
      </c>
      <c r="Y17" s="33">
        <v>1585497.94</v>
      </c>
      <c r="Z17" s="33">
        <v>211741981.59000003</v>
      </c>
      <c r="AA17" s="33">
        <v>1180183.0900000001</v>
      </c>
      <c r="AB17" s="33">
        <v>212922164.68000004</v>
      </c>
      <c r="AC17" s="33">
        <v>0</v>
      </c>
      <c r="AD17" s="33">
        <v>0</v>
      </c>
      <c r="AE17" s="67">
        <v>0</v>
      </c>
      <c r="AF17" s="33">
        <v>152231008.12</v>
      </c>
      <c r="AG17" s="33">
        <v>31952774.980000004</v>
      </c>
      <c r="AH17" s="33">
        <v>184183783.10000002</v>
      </c>
      <c r="AI17" s="33">
        <v>48761129.879999995</v>
      </c>
      <c r="AJ17" s="33">
        <v>17497865.099999998</v>
      </c>
      <c r="AK17" s="66">
        <v>66258994.979999989</v>
      </c>
    </row>
    <row r="18" spans="2:37" ht="14" thickTop="1" thickBot="1" x14ac:dyDescent="0.35">
      <c r="B18" s="35" t="s">
        <v>113</v>
      </c>
      <c r="C18" s="48">
        <v>1978490677.3200004</v>
      </c>
      <c r="D18" s="48">
        <v>411833.10000000003</v>
      </c>
      <c r="E18" s="33">
        <v>1649061.1</v>
      </c>
      <c r="F18" s="33">
        <v>0</v>
      </c>
      <c r="G18" s="33">
        <v>1649061.1</v>
      </c>
      <c r="H18" s="33">
        <v>1766913.1500000004</v>
      </c>
      <c r="I18" s="33">
        <v>0</v>
      </c>
      <c r="J18" s="33">
        <v>1766913.1500000004</v>
      </c>
      <c r="K18" s="33">
        <v>0</v>
      </c>
      <c r="L18" s="33">
        <v>0</v>
      </c>
      <c r="M18" s="33">
        <v>0</v>
      </c>
      <c r="N18" s="33">
        <v>2041966.5499999998</v>
      </c>
      <c r="O18" s="33">
        <v>0</v>
      </c>
      <c r="P18" s="33">
        <v>2041966.5499999998</v>
      </c>
      <c r="Q18" s="33">
        <v>4337469.3499999996</v>
      </c>
      <c r="R18" s="33">
        <v>0</v>
      </c>
      <c r="S18" s="33">
        <v>4337469.3499999996</v>
      </c>
      <c r="T18" s="33">
        <v>2143473.61</v>
      </c>
      <c r="U18" s="33">
        <v>0</v>
      </c>
      <c r="V18" s="33">
        <v>2143473.61</v>
      </c>
      <c r="W18" s="33">
        <v>59473234.200000003</v>
      </c>
      <c r="X18" s="33">
        <v>0</v>
      </c>
      <c r="Y18" s="33">
        <v>59473234.200000003</v>
      </c>
      <c r="Z18" s="33">
        <v>1896224488.9400003</v>
      </c>
      <c r="AA18" s="33">
        <v>411833.10000000003</v>
      </c>
      <c r="AB18" s="33">
        <v>1896636322.0400002</v>
      </c>
      <c r="AC18" s="33">
        <v>0</v>
      </c>
      <c r="AD18" s="33">
        <v>0</v>
      </c>
      <c r="AE18" s="67">
        <v>0</v>
      </c>
      <c r="AF18" s="33">
        <v>6830264.1399999997</v>
      </c>
      <c r="AG18" s="33">
        <v>0</v>
      </c>
      <c r="AH18" s="33">
        <v>6830264.1399999997</v>
      </c>
      <c r="AI18" s="33">
        <v>4023806.2799999993</v>
      </c>
      <c r="AJ18" s="33">
        <v>0</v>
      </c>
      <c r="AK18" s="66">
        <v>4023806.2799999993</v>
      </c>
    </row>
    <row r="19" spans="2:37" ht="14" thickTop="1" thickBot="1" x14ac:dyDescent="0.35">
      <c r="B19" s="35" t="s">
        <v>85</v>
      </c>
      <c r="C19" s="48">
        <v>1661304356.6000001</v>
      </c>
      <c r="D19" s="48">
        <v>44833635.07</v>
      </c>
      <c r="E19" s="33">
        <v>0</v>
      </c>
      <c r="F19" s="33">
        <v>0</v>
      </c>
      <c r="G19" s="33">
        <v>0</v>
      </c>
      <c r="H19" s="33">
        <v>14077789.17</v>
      </c>
      <c r="I19" s="33">
        <v>2911.75</v>
      </c>
      <c r="J19" s="33">
        <v>14080700.92</v>
      </c>
      <c r="K19" s="33">
        <v>0</v>
      </c>
      <c r="L19" s="33">
        <v>300828.46000000002</v>
      </c>
      <c r="M19" s="33">
        <v>300828.46000000002</v>
      </c>
      <c r="N19" s="33">
        <v>242385.87</v>
      </c>
      <c r="O19" s="33">
        <v>0</v>
      </c>
      <c r="P19" s="33">
        <v>242385.87</v>
      </c>
      <c r="Q19" s="33">
        <v>191444544.79000002</v>
      </c>
      <c r="R19" s="33">
        <v>43492448.220000006</v>
      </c>
      <c r="S19" s="33">
        <v>234936993.01000002</v>
      </c>
      <c r="T19" s="33">
        <v>3386959.1</v>
      </c>
      <c r="U19" s="33">
        <v>0</v>
      </c>
      <c r="V19" s="33">
        <v>3386959.1</v>
      </c>
      <c r="W19" s="33">
        <v>955466.29</v>
      </c>
      <c r="X19" s="33">
        <v>4745.83</v>
      </c>
      <c r="Y19" s="33">
        <v>960212.12</v>
      </c>
      <c r="Z19" s="33">
        <v>1305375140.01</v>
      </c>
      <c r="AA19" s="33">
        <v>509406.50999999995</v>
      </c>
      <c r="AB19" s="33">
        <v>1305884546.52</v>
      </c>
      <c r="AC19" s="33">
        <v>0</v>
      </c>
      <c r="AD19" s="33">
        <v>0</v>
      </c>
      <c r="AE19" s="67">
        <v>0</v>
      </c>
      <c r="AF19" s="33">
        <v>58941602.420000002</v>
      </c>
      <c r="AG19" s="33">
        <v>17814.68</v>
      </c>
      <c r="AH19" s="33">
        <v>58959417.100000001</v>
      </c>
      <c r="AI19" s="33">
        <v>86880468.949999988</v>
      </c>
      <c r="AJ19" s="33">
        <v>505479.62</v>
      </c>
      <c r="AK19" s="66">
        <v>87385948.569999993</v>
      </c>
    </row>
    <row r="20" spans="2:37" ht="14" thickTop="1" thickBot="1" x14ac:dyDescent="0.35">
      <c r="B20" s="35" t="s">
        <v>114</v>
      </c>
      <c r="C20" s="48">
        <v>1149803344.7</v>
      </c>
      <c r="D20" s="48">
        <v>52900164.770000003</v>
      </c>
      <c r="E20" s="33">
        <v>4440864.92</v>
      </c>
      <c r="F20" s="33">
        <v>29196586.329999998</v>
      </c>
      <c r="G20" s="33">
        <v>33637451.25</v>
      </c>
      <c r="H20" s="33">
        <v>1362696.65</v>
      </c>
      <c r="I20" s="33">
        <v>3996000</v>
      </c>
      <c r="J20" s="33">
        <v>5358696.6500000004</v>
      </c>
      <c r="K20" s="33">
        <v>0</v>
      </c>
      <c r="L20" s="33">
        <v>0</v>
      </c>
      <c r="M20" s="33">
        <v>0</v>
      </c>
      <c r="N20" s="33">
        <v>3676944.9200000004</v>
      </c>
      <c r="O20" s="33">
        <v>0</v>
      </c>
      <c r="P20" s="33">
        <v>3676944.9200000004</v>
      </c>
      <c r="Q20" s="33">
        <v>24451879.000000004</v>
      </c>
      <c r="R20" s="33">
        <v>18875930.850000001</v>
      </c>
      <c r="S20" s="33">
        <v>43327809.850000009</v>
      </c>
      <c r="T20" s="33">
        <v>1086855.6300000001</v>
      </c>
      <c r="U20" s="33">
        <v>0</v>
      </c>
      <c r="V20" s="33">
        <v>1086855.6300000001</v>
      </c>
      <c r="W20" s="33">
        <v>306306.68000000005</v>
      </c>
      <c r="X20" s="33">
        <v>0</v>
      </c>
      <c r="Y20" s="33">
        <v>306306.68000000005</v>
      </c>
      <c r="Z20" s="33">
        <v>628222919.81000006</v>
      </c>
      <c r="AA20" s="33">
        <v>0.03</v>
      </c>
      <c r="AB20" s="33">
        <v>628222919.84000003</v>
      </c>
      <c r="AC20" s="33">
        <v>0</v>
      </c>
      <c r="AD20" s="33">
        <v>0</v>
      </c>
      <c r="AE20" s="67">
        <v>0</v>
      </c>
      <c r="AF20" s="33">
        <v>449481063.55999994</v>
      </c>
      <c r="AG20" s="33">
        <v>831647.56</v>
      </c>
      <c r="AH20" s="33">
        <v>450312711.11999995</v>
      </c>
      <c r="AI20" s="33">
        <v>36773813.530000001</v>
      </c>
      <c r="AJ20" s="33">
        <v>0</v>
      </c>
      <c r="AK20" s="66">
        <v>36773813.530000001</v>
      </c>
    </row>
    <row r="21" spans="2:37" ht="14" thickTop="1" thickBot="1" x14ac:dyDescent="0.35">
      <c r="B21" s="35" t="s">
        <v>115</v>
      </c>
      <c r="C21" s="48">
        <v>1029527219.85</v>
      </c>
      <c r="D21" s="48">
        <v>0</v>
      </c>
      <c r="E21" s="33">
        <v>0</v>
      </c>
      <c r="F21" s="33">
        <v>0</v>
      </c>
      <c r="G21" s="33">
        <v>0</v>
      </c>
      <c r="H21" s="33">
        <v>159037.75000000003</v>
      </c>
      <c r="I21" s="33">
        <v>0</v>
      </c>
      <c r="J21" s="33">
        <v>159037.75000000003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33">
        <v>0</v>
      </c>
      <c r="Q21" s="33">
        <v>2597671.5499999998</v>
      </c>
      <c r="R21" s="33">
        <v>0</v>
      </c>
      <c r="S21" s="33">
        <v>2597671.5499999998</v>
      </c>
      <c r="T21" s="33">
        <v>0</v>
      </c>
      <c r="U21" s="33">
        <v>0</v>
      </c>
      <c r="V21" s="33">
        <v>0</v>
      </c>
      <c r="W21" s="33">
        <v>7725776.8200000003</v>
      </c>
      <c r="X21" s="33">
        <v>0</v>
      </c>
      <c r="Y21" s="33">
        <v>7725776.8200000003</v>
      </c>
      <c r="Z21" s="33">
        <v>986076757.99000001</v>
      </c>
      <c r="AA21" s="33">
        <v>0</v>
      </c>
      <c r="AB21" s="33">
        <v>986076757.99000001</v>
      </c>
      <c r="AC21" s="33">
        <v>0</v>
      </c>
      <c r="AD21" s="33">
        <v>0</v>
      </c>
      <c r="AE21" s="67">
        <v>0</v>
      </c>
      <c r="AF21" s="33">
        <v>25533806.590000004</v>
      </c>
      <c r="AG21" s="33">
        <v>0</v>
      </c>
      <c r="AH21" s="33">
        <v>25533806.590000004</v>
      </c>
      <c r="AI21" s="33">
        <v>7434169.1499999994</v>
      </c>
      <c r="AJ21" s="33">
        <v>0</v>
      </c>
      <c r="AK21" s="66">
        <v>7434169.1499999994</v>
      </c>
    </row>
    <row r="22" spans="2:37" ht="14" thickTop="1" thickBot="1" x14ac:dyDescent="0.35">
      <c r="B22" s="35" t="s">
        <v>116</v>
      </c>
      <c r="C22" s="48">
        <v>36190678.029999994</v>
      </c>
      <c r="D22" s="48">
        <v>609259616.49000001</v>
      </c>
      <c r="E22" s="33">
        <v>0</v>
      </c>
      <c r="F22" s="33">
        <v>0</v>
      </c>
      <c r="G22" s="33">
        <v>0</v>
      </c>
      <c r="H22" s="33">
        <v>33094077.739999995</v>
      </c>
      <c r="I22" s="33">
        <v>0</v>
      </c>
      <c r="J22" s="33">
        <v>33094077.739999995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609259616.49000001</v>
      </c>
      <c r="AE22" s="67">
        <v>609259616.49000001</v>
      </c>
      <c r="AF22" s="33">
        <v>0</v>
      </c>
      <c r="AG22" s="33">
        <v>0</v>
      </c>
      <c r="AH22" s="33">
        <v>0</v>
      </c>
      <c r="AI22" s="33">
        <v>3096600.29</v>
      </c>
      <c r="AJ22" s="33">
        <v>0</v>
      </c>
      <c r="AK22" s="66">
        <v>3096600.29</v>
      </c>
    </row>
    <row r="23" spans="2:37" ht="14" thickTop="1" thickBot="1" x14ac:dyDescent="0.35">
      <c r="B23" s="35" t="s">
        <v>169</v>
      </c>
      <c r="C23" s="48">
        <v>60737177.710000008</v>
      </c>
      <c r="D23" s="48">
        <v>168747.68</v>
      </c>
      <c r="E23" s="33">
        <v>91175.700000000012</v>
      </c>
      <c r="F23" s="33">
        <v>0</v>
      </c>
      <c r="G23" s="33">
        <v>91175.700000000012</v>
      </c>
      <c r="H23" s="33">
        <v>6650879.2599999998</v>
      </c>
      <c r="I23" s="33">
        <v>0</v>
      </c>
      <c r="J23" s="33">
        <v>6650879.2599999998</v>
      </c>
      <c r="K23" s="33">
        <v>0</v>
      </c>
      <c r="L23" s="33">
        <v>0</v>
      </c>
      <c r="M23" s="33">
        <v>0</v>
      </c>
      <c r="N23" s="33">
        <v>681349.68</v>
      </c>
      <c r="O23" s="33">
        <v>0</v>
      </c>
      <c r="P23" s="33">
        <v>681349.68</v>
      </c>
      <c r="Q23" s="33">
        <v>20181840.080000002</v>
      </c>
      <c r="R23" s="33">
        <v>83441.52</v>
      </c>
      <c r="S23" s="33">
        <v>20265281.600000001</v>
      </c>
      <c r="T23" s="33">
        <v>488996.82</v>
      </c>
      <c r="U23" s="33">
        <v>0</v>
      </c>
      <c r="V23" s="33">
        <v>488996.82</v>
      </c>
      <c r="W23" s="33">
        <v>1731081.13</v>
      </c>
      <c r="X23" s="33">
        <v>85306.09</v>
      </c>
      <c r="Y23" s="33">
        <v>1816387.22</v>
      </c>
      <c r="Z23" s="33">
        <v>22608973.059999999</v>
      </c>
      <c r="AA23" s="33">
        <v>7.0000000000000007E-2</v>
      </c>
      <c r="AB23" s="33">
        <v>22608973.129999999</v>
      </c>
      <c r="AC23" s="33">
        <v>0</v>
      </c>
      <c r="AD23" s="33">
        <v>0</v>
      </c>
      <c r="AE23" s="67">
        <v>0</v>
      </c>
      <c r="AF23" s="33">
        <v>396470.07</v>
      </c>
      <c r="AG23" s="33">
        <v>0</v>
      </c>
      <c r="AH23" s="33">
        <v>396470.07</v>
      </c>
      <c r="AI23" s="33">
        <v>7906411.9100000001</v>
      </c>
      <c r="AJ23" s="33">
        <v>0</v>
      </c>
      <c r="AK23" s="66">
        <v>7906411.9100000001</v>
      </c>
    </row>
    <row r="24" spans="2:37" ht="14" thickTop="1" thickBot="1" x14ac:dyDescent="0.35">
      <c r="B24" s="35" t="s">
        <v>117</v>
      </c>
      <c r="C24" s="48">
        <v>910105952.44000018</v>
      </c>
      <c r="D24" s="48">
        <v>0</v>
      </c>
      <c r="E24" s="33">
        <v>61442.44</v>
      </c>
      <c r="F24" s="33">
        <v>0</v>
      </c>
      <c r="G24" s="33">
        <v>61442.44</v>
      </c>
      <c r="H24" s="33">
        <v>3156893.86</v>
      </c>
      <c r="I24" s="33">
        <v>0</v>
      </c>
      <c r="J24" s="33">
        <v>3156893.86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5299103.5199999996</v>
      </c>
      <c r="R24" s="33">
        <v>0</v>
      </c>
      <c r="S24" s="33">
        <v>5299103.5199999996</v>
      </c>
      <c r="T24" s="33">
        <v>44828.959999999999</v>
      </c>
      <c r="U24" s="33">
        <v>0</v>
      </c>
      <c r="V24" s="33">
        <v>44828.959999999999</v>
      </c>
      <c r="W24" s="33">
        <v>43347.95</v>
      </c>
      <c r="X24" s="33">
        <v>0</v>
      </c>
      <c r="Y24" s="33">
        <v>43347.95</v>
      </c>
      <c r="Z24" s="33">
        <v>900357302.37000012</v>
      </c>
      <c r="AA24" s="33">
        <v>0</v>
      </c>
      <c r="AB24" s="33">
        <v>900357302.37000012</v>
      </c>
      <c r="AC24" s="33">
        <v>0</v>
      </c>
      <c r="AD24" s="33">
        <v>0</v>
      </c>
      <c r="AE24" s="67">
        <v>0</v>
      </c>
      <c r="AF24" s="33">
        <v>209878.47</v>
      </c>
      <c r="AG24" s="33">
        <v>0</v>
      </c>
      <c r="AH24" s="33">
        <v>209878.47</v>
      </c>
      <c r="AI24" s="33">
        <v>933154.87</v>
      </c>
      <c r="AJ24" s="33">
        <v>0</v>
      </c>
      <c r="AK24" s="66">
        <v>933154.87</v>
      </c>
    </row>
    <row r="25" spans="2:37" ht="14" thickTop="1" thickBot="1" x14ac:dyDescent="0.35">
      <c r="B25" s="35" t="s">
        <v>80</v>
      </c>
      <c r="C25" s="48">
        <v>699846903.38</v>
      </c>
      <c r="D25" s="48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22500</v>
      </c>
      <c r="O25" s="33">
        <v>0</v>
      </c>
      <c r="P25" s="33">
        <v>22500</v>
      </c>
      <c r="Q25" s="33">
        <v>29099.99</v>
      </c>
      <c r="R25" s="33">
        <v>0</v>
      </c>
      <c r="S25" s="33">
        <v>29099.99</v>
      </c>
      <c r="T25" s="33">
        <v>0</v>
      </c>
      <c r="U25" s="33">
        <v>0</v>
      </c>
      <c r="V25" s="33">
        <v>0</v>
      </c>
      <c r="W25" s="33">
        <v>19396.55</v>
      </c>
      <c r="X25" s="33">
        <v>0</v>
      </c>
      <c r="Y25" s="33">
        <v>19396.55</v>
      </c>
      <c r="Z25" s="33">
        <v>699520242.19000006</v>
      </c>
      <c r="AA25" s="33">
        <v>0</v>
      </c>
      <c r="AB25" s="33">
        <v>699520242.19000006</v>
      </c>
      <c r="AC25" s="33">
        <v>0</v>
      </c>
      <c r="AD25" s="33">
        <v>0</v>
      </c>
      <c r="AE25" s="67">
        <v>0</v>
      </c>
      <c r="AF25" s="33">
        <v>168534.48</v>
      </c>
      <c r="AG25" s="33">
        <v>0</v>
      </c>
      <c r="AH25" s="33">
        <v>168534.48</v>
      </c>
      <c r="AI25" s="33">
        <v>87130.17</v>
      </c>
      <c r="AJ25" s="33">
        <v>0</v>
      </c>
      <c r="AK25" s="66">
        <v>87130.17</v>
      </c>
    </row>
    <row r="26" spans="2:37" ht="14" thickTop="1" thickBot="1" x14ac:dyDescent="0.35">
      <c r="B26" s="35" t="s">
        <v>118</v>
      </c>
      <c r="C26" s="48">
        <v>1191848572.29</v>
      </c>
      <c r="D26" s="48">
        <v>7471304.9100000011</v>
      </c>
      <c r="E26" s="33">
        <v>0</v>
      </c>
      <c r="F26" s="33">
        <v>0</v>
      </c>
      <c r="G26" s="33">
        <v>0</v>
      </c>
      <c r="H26" s="33">
        <v>300922839.30000001</v>
      </c>
      <c r="I26" s="33">
        <v>673604.27</v>
      </c>
      <c r="J26" s="33">
        <v>301596443.56999999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3">
        <v>0</v>
      </c>
      <c r="Q26" s="33">
        <v>146185998.93000001</v>
      </c>
      <c r="R26" s="33">
        <v>4782901.03</v>
      </c>
      <c r="S26" s="33">
        <v>150968899.96000001</v>
      </c>
      <c r="T26" s="33">
        <v>434690.76</v>
      </c>
      <c r="U26" s="33">
        <v>0</v>
      </c>
      <c r="V26" s="33">
        <v>434690.76</v>
      </c>
      <c r="W26" s="33">
        <v>1657146.5100000002</v>
      </c>
      <c r="X26" s="33">
        <v>205800</v>
      </c>
      <c r="Y26" s="33">
        <v>1862946.5100000002</v>
      </c>
      <c r="Z26" s="33">
        <v>665199340.96000004</v>
      </c>
      <c r="AA26" s="33">
        <v>1070515.4899999998</v>
      </c>
      <c r="AB26" s="33">
        <v>666269856.45000005</v>
      </c>
      <c r="AC26" s="33">
        <v>0</v>
      </c>
      <c r="AD26" s="33">
        <v>0</v>
      </c>
      <c r="AE26" s="67">
        <v>0</v>
      </c>
      <c r="AF26" s="33">
        <v>53748936.079999991</v>
      </c>
      <c r="AG26" s="33">
        <v>603000</v>
      </c>
      <c r="AH26" s="33">
        <v>54351936.079999991</v>
      </c>
      <c r="AI26" s="33">
        <v>23699619.750000004</v>
      </c>
      <c r="AJ26" s="33">
        <v>135484.12000000002</v>
      </c>
      <c r="AK26" s="66">
        <v>23835103.870000005</v>
      </c>
    </row>
    <row r="27" spans="2:37" ht="14" thickTop="1" thickBot="1" x14ac:dyDescent="0.35">
      <c r="B27" s="35" t="s">
        <v>78</v>
      </c>
      <c r="C27" s="48">
        <v>618627525.55999994</v>
      </c>
      <c r="D27" s="48">
        <v>0</v>
      </c>
      <c r="E27" s="33">
        <v>116125.84000000001</v>
      </c>
      <c r="F27" s="33">
        <v>0</v>
      </c>
      <c r="G27" s="33">
        <v>116125.84000000001</v>
      </c>
      <c r="H27" s="33">
        <v>59328845</v>
      </c>
      <c r="I27" s="33">
        <v>0</v>
      </c>
      <c r="J27" s="33">
        <v>59328845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67972407.290000007</v>
      </c>
      <c r="R27" s="33">
        <v>0</v>
      </c>
      <c r="S27" s="33">
        <v>67972407.290000007</v>
      </c>
      <c r="T27" s="33">
        <v>2118321.12</v>
      </c>
      <c r="U27" s="33">
        <v>0</v>
      </c>
      <c r="V27" s="33">
        <v>2118321.12</v>
      </c>
      <c r="W27" s="33">
        <v>438585.93999999994</v>
      </c>
      <c r="X27" s="33">
        <v>0</v>
      </c>
      <c r="Y27" s="33">
        <v>438585.93999999994</v>
      </c>
      <c r="Z27" s="33">
        <v>383767242.0399999</v>
      </c>
      <c r="AA27" s="33">
        <v>0</v>
      </c>
      <c r="AB27" s="33">
        <v>383767242.0399999</v>
      </c>
      <c r="AC27" s="33">
        <v>0</v>
      </c>
      <c r="AD27" s="33">
        <v>0</v>
      </c>
      <c r="AE27" s="67">
        <v>0</v>
      </c>
      <c r="AF27" s="33">
        <v>18585910.240000002</v>
      </c>
      <c r="AG27" s="33">
        <v>0</v>
      </c>
      <c r="AH27" s="33">
        <v>18585910.240000002</v>
      </c>
      <c r="AI27" s="33">
        <v>86300088.090000004</v>
      </c>
      <c r="AJ27" s="33">
        <v>0</v>
      </c>
      <c r="AK27" s="66">
        <v>86300088.090000004</v>
      </c>
    </row>
    <row r="28" spans="2:37" ht="14" thickTop="1" thickBot="1" x14ac:dyDescent="0.35">
      <c r="B28" s="35" t="s">
        <v>168</v>
      </c>
      <c r="C28" s="48">
        <v>722678202.16999996</v>
      </c>
      <c r="D28" s="48">
        <v>197369103.28</v>
      </c>
      <c r="E28" s="33">
        <v>568798.82999999984</v>
      </c>
      <c r="F28" s="33">
        <v>0</v>
      </c>
      <c r="G28" s="33">
        <v>568798.82999999984</v>
      </c>
      <c r="H28" s="33">
        <v>1904794.3599999996</v>
      </c>
      <c r="I28" s="33">
        <v>135841443.44999999</v>
      </c>
      <c r="J28" s="33">
        <v>137746237.81</v>
      </c>
      <c r="K28" s="33">
        <v>0</v>
      </c>
      <c r="L28" s="33">
        <v>60388942.689999998</v>
      </c>
      <c r="M28" s="33">
        <v>60388942.689999998</v>
      </c>
      <c r="N28" s="33">
        <v>2753806.9499999993</v>
      </c>
      <c r="O28" s="33">
        <v>0</v>
      </c>
      <c r="P28" s="33">
        <v>2753806.9499999993</v>
      </c>
      <c r="Q28" s="33">
        <v>87686188.730000004</v>
      </c>
      <c r="R28" s="33">
        <v>262408.11</v>
      </c>
      <c r="S28" s="33">
        <v>87948596.840000004</v>
      </c>
      <c r="T28" s="33">
        <v>31157821.169999994</v>
      </c>
      <c r="U28" s="33">
        <v>0</v>
      </c>
      <c r="V28" s="33">
        <v>31157821.169999994</v>
      </c>
      <c r="W28" s="33">
        <v>4860442.6799999988</v>
      </c>
      <c r="X28" s="33">
        <v>0</v>
      </c>
      <c r="Y28" s="33">
        <v>4860442.6799999988</v>
      </c>
      <c r="Z28" s="33">
        <v>426150715.22999996</v>
      </c>
      <c r="AA28" s="33">
        <v>784200.12</v>
      </c>
      <c r="AB28" s="33">
        <v>426934915.34999996</v>
      </c>
      <c r="AC28" s="33">
        <v>0</v>
      </c>
      <c r="AD28" s="33">
        <v>0</v>
      </c>
      <c r="AE28" s="67">
        <v>0</v>
      </c>
      <c r="AF28" s="33">
        <v>83694648.239999995</v>
      </c>
      <c r="AG28" s="33">
        <v>9012.82</v>
      </c>
      <c r="AH28" s="33">
        <v>83703661.059999987</v>
      </c>
      <c r="AI28" s="33">
        <v>83900985.979999989</v>
      </c>
      <c r="AJ28" s="33">
        <v>83096.09</v>
      </c>
      <c r="AK28" s="66">
        <v>83984082.069999993</v>
      </c>
    </row>
    <row r="29" spans="2:37" ht="14" thickTop="1" thickBot="1" x14ac:dyDescent="0.35">
      <c r="B29" s="35" t="s">
        <v>119</v>
      </c>
      <c r="C29" s="48">
        <v>672654213.86000001</v>
      </c>
      <c r="D29" s="48">
        <v>0</v>
      </c>
      <c r="E29" s="33">
        <v>0</v>
      </c>
      <c r="F29" s="33">
        <v>0</v>
      </c>
      <c r="G29" s="33">
        <v>0</v>
      </c>
      <c r="H29" s="33">
        <v>663191890.06000006</v>
      </c>
      <c r="I29" s="33">
        <v>0</v>
      </c>
      <c r="J29" s="33">
        <v>663191890.06000006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v>0</v>
      </c>
      <c r="X29" s="33">
        <v>0</v>
      </c>
      <c r="Y29" s="33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67">
        <v>0</v>
      </c>
      <c r="AF29" s="33">
        <v>9462323.8000000007</v>
      </c>
      <c r="AG29" s="33">
        <v>0</v>
      </c>
      <c r="AH29" s="33">
        <v>9462323.8000000007</v>
      </c>
      <c r="AI29" s="33">
        <v>0</v>
      </c>
      <c r="AJ29" s="33">
        <v>0</v>
      </c>
      <c r="AK29" s="66">
        <v>0</v>
      </c>
    </row>
    <row r="30" spans="2:37" ht="14" thickTop="1" thickBot="1" x14ac:dyDescent="0.35">
      <c r="B30" s="35" t="s">
        <v>87</v>
      </c>
      <c r="C30" s="48">
        <v>8469427.3800000008</v>
      </c>
      <c r="D30" s="48">
        <v>596126817.98000002</v>
      </c>
      <c r="E30" s="33">
        <v>0</v>
      </c>
      <c r="F30" s="33">
        <v>0</v>
      </c>
      <c r="G30" s="33">
        <v>0</v>
      </c>
      <c r="H30" s="33">
        <v>8469427.3800000008</v>
      </c>
      <c r="I30" s="33">
        <v>0</v>
      </c>
      <c r="J30" s="33">
        <v>8469427.3800000008</v>
      </c>
      <c r="K30" s="33">
        <v>0</v>
      </c>
      <c r="L30" s="33">
        <v>596126817.98000002</v>
      </c>
      <c r="M30" s="33">
        <v>596126817.98000002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67">
        <v>0</v>
      </c>
      <c r="AF30" s="33">
        <v>0</v>
      </c>
      <c r="AG30" s="33">
        <v>0</v>
      </c>
      <c r="AH30" s="33">
        <v>0</v>
      </c>
      <c r="AI30" s="33">
        <v>0</v>
      </c>
      <c r="AJ30" s="33">
        <v>0</v>
      </c>
      <c r="AK30" s="66">
        <v>0</v>
      </c>
    </row>
    <row r="31" spans="2:37" ht="14" thickTop="1" thickBot="1" x14ac:dyDescent="0.35">
      <c r="B31" s="35" t="s">
        <v>120</v>
      </c>
      <c r="C31" s="48">
        <v>0</v>
      </c>
      <c r="D31" s="48">
        <v>678304942.58999991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678304942.58999991</v>
      </c>
      <c r="M31" s="33">
        <v>678304942.58999991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67">
        <v>0</v>
      </c>
      <c r="AF31" s="33">
        <v>0</v>
      </c>
      <c r="AG31" s="33">
        <v>0</v>
      </c>
      <c r="AH31" s="33">
        <v>0</v>
      </c>
      <c r="AI31" s="33">
        <v>0</v>
      </c>
      <c r="AJ31" s="33">
        <v>0</v>
      </c>
      <c r="AK31" s="66">
        <v>0</v>
      </c>
    </row>
    <row r="32" spans="2:37" ht="14" thickTop="1" thickBot="1" x14ac:dyDescent="0.35">
      <c r="B32" s="35" t="s">
        <v>121</v>
      </c>
      <c r="C32" s="48">
        <v>300864930.28000009</v>
      </c>
      <c r="D32" s="48">
        <v>200265373.15000001</v>
      </c>
      <c r="E32" s="33">
        <v>0</v>
      </c>
      <c r="F32" s="33">
        <v>0</v>
      </c>
      <c r="G32" s="33">
        <v>0</v>
      </c>
      <c r="H32" s="33">
        <v>1065876.57</v>
      </c>
      <c r="I32" s="33">
        <v>194434152.94999999</v>
      </c>
      <c r="J32" s="33">
        <v>195500029.51999998</v>
      </c>
      <c r="K32" s="33">
        <v>1155081.3500000001</v>
      </c>
      <c r="L32" s="33">
        <v>4396184.7700000005</v>
      </c>
      <c r="M32" s="33">
        <v>5551266.120000001</v>
      </c>
      <c r="N32" s="33">
        <v>104318.45</v>
      </c>
      <c r="O32" s="33">
        <v>0</v>
      </c>
      <c r="P32" s="33">
        <v>104318.45</v>
      </c>
      <c r="Q32" s="33">
        <v>4762503.96</v>
      </c>
      <c r="R32" s="33">
        <v>0</v>
      </c>
      <c r="S32" s="33">
        <v>4762503.96</v>
      </c>
      <c r="T32" s="33">
        <v>756926.88</v>
      </c>
      <c r="U32" s="33">
        <v>0</v>
      </c>
      <c r="V32" s="33">
        <v>756926.88</v>
      </c>
      <c r="W32" s="33">
        <v>748843.79000000015</v>
      </c>
      <c r="X32" s="33">
        <v>0</v>
      </c>
      <c r="Y32" s="33">
        <v>748843.79000000015</v>
      </c>
      <c r="Z32" s="33">
        <v>30476733.389999997</v>
      </c>
      <c r="AA32" s="33">
        <v>2400</v>
      </c>
      <c r="AB32" s="33">
        <v>30479133.389999997</v>
      </c>
      <c r="AC32" s="33">
        <v>0</v>
      </c>
      <c r="AD32" s="33">
        <v>0</v>
      </c>
      <c r="AE32" s="67">
        <v>0</v>
      </c>
      <c r="AF32" s="33">
        <v>241394855.95000008</v>
      </c>
      <c r="AG32" s="33">
        <v>21812.38</v>
      </c>
      <c r="AH32" s="33">
        <v>241416668.33000007</v>
      </c>
      <c r="AI32" s="33">
        <v>20399789.940000001</v>
      </c>
      <c r="AJ32" s="33">
        <v>1410823.05</v>
      </c>
      <c r="AK32" s="66">
        <v>21810612.990000002</v>
      </c>
    </row>
    <row r="33" spans="2:37" ht="14" thickTop="1" thickBot="1" x14ac:dyDescent="0.35">
      <c r="B33" s="35" t="s">
        <v>122</v>
      </c>
      <c r="C33" s="48">
        <v>274213948.35000002</v>
      </c>
      <c r="D33" s="48">
        <v>0</v>
      </c>
      <c r="E33" s="33">
        <v>0</v>
      </c>
      <c r="F33" s="33">
        <v>0</v>
      </c>
      <c r="G33" s="33">
        <v>0</v>
      </c>
      <c r="H33" s="33">
        <v>18836.13</v>
      </c>
      <c r="I33" s="33">
        <v>0</v>
      </c>
      <c r="J33" s="33">
        <v>18836.13</v>
      </c>
      <c r="K33" s="33">
        <v>0</v>
      </c>
      <c r="L33" s="33">
        <v>0</v>
      </c>
      <c r="M33" s="33">
        <v>0</v>
      </c>
      <c r="N33" s="33">
        <v>100583.91</v>
      </c>
      <c r="O33" s="33">
        <v>0</v>
      </c>
      <c r="P33" s="33">
        <v>100583.91</v>
      </c>
      <c r="Q33" s="33">
        <v>13061375.229999997</v>
      </c>
      <c r="R33" s="33">
        <v>0</v>
      </c>
      <c r="S33" s="33">
        <v>13061375.229999997</v>
      </c>
      <c r="T33" s="33">
        <v>2685030.6</v>
      </c>
      <c r="U33" s="33">
        <v>0</v>
      </c>
      <c r="V33" s="33">
        <v>2685030.6</v>
      </c>
      <c r="W33" s="33">
        <v>460207.41</v>
      </c>
      <c r="X33" s="33">
        <v>0</v>
      </c>
      <c r="Y33" s="33">
        <v>460207.41</v>
      </c>
      <c r="Z33" s="33">
        <v>174736583.69</v>
      </c>
      <c r="AA33" s="33">
        <v>0</v>
      </c>
      <c r="AB33" s="33">
        <v>174736583.69</v>
      </c>
      <c r="AC33" s="33">
        <v>0</v>
      </c>
      <c r="AD33" s="33">
        <v>0</v>
      </c>
      <c r="AE33" s="67">
        <v>0</v>
      </c>
      <c r="AF33" s="33">
        <v>71003957.900000006</v>
      </c>
      <c r="AG33" s="33">
        <v>0</v>
      </c>
      <c r="AH33" s="33">
        <v>71003957.900000006</v>
      </c>
      <c r="AI33" s="33">
        <v>12147373.48</v>
      </c>
      <c r="AJ33" s="33">
        <v>0</v>
      </c>
      <c r="AK33" s="66">
        <v>12147373.48</v>
      </c>
    </row>
    <row r="34" spans="2:37" ht="14" thickTop="1" thickBot="1" x14ac:dyDescent="0.35">
      <c r="B34" s="35" t="s">
        <v>123</v>
      </c>
      <c r="C34" s="48">
        <v>353380241.56999993</v>
      </c>
      <c r="D34" s="48">
        <v>4315560.6000000006</v>
      </c>
      <c r="E34" s="33">
        <v>0</v>
      </c>
      <c r="F34" s="33">
        <v>0</v>
      </c>
      <c r="G34" s="33">
        <v>0</v>
      </c>
      <c r="H34" s="33">
        <v>289253782.59999996</v>
      </c>
      <c r="I34" s="33">
        <v>54503.65</v>
      </c>
      <c r="J34" s="33">
        <v>289308286.24999994</v>
      </c>
      <c r="K34" s="33">
        <v>0</v>
      </c>
      <c r="L34" s="33">
        <v>1013023.51</v>
      </c>
      <c r="M34" s="33">
        <v>1013023.51</v>
      </c>
      <c r="N34" s="33">
        <v>6509.45</v>
      </c>
      <c r="O34" s="33">
        <v>0</v>
      </c>
      <c r="P34" s="33">
        <v>6509.45</v>
      </c>
      <c r="Q34" s="33">
        <v>60661459.560000002</v>
      </c>
      <c r="R34" s="33">
        <v>3066667.8499999996</v>
      </c>
      <c r="S34" s="33">
        <v>63728127.410000004</v>
      </c>
      <c r="T34" s="33">
        <v>4880.01</v>
      </c>
      <c r="U34" s="33">
        <v>0</v>
      </c>
      <c r="V34" s="33">
        <v>4880.01</v>
      </c>
      <c r="W34" s="33">
        <v>33515.46</v>
      </c>
      <c r="X34" s="33">
        <v>0</v>
      </c>
      <c r="Y34" s="33">
        <v>33515.46</v>
      </c>
      <c r="Z34" s="33">
        <v>0.01</v>
      </c>
      <c r="AA34" s="33">
        <v>163154.15</v>
      </c>
      <c r="AB34" s="33">
        <v>163154.16</v>
      </c>
      <c r="AC34" s="33">
        <v>0</v>
      </c>
      <c r="AD34" s="33">
        <v>0</v>
      </c>
      <c r="AE34" s="67">
        <v>0</v>
      </c>
      <c r="AF34" s="33">
        <v>681023.93</v>
      </c>
      <c r="AG34" s="33">
        <v>8224.2000000000007</v>
      </c>
      <c r="AH34" s="33">
        <v>689248.13</v>
      </c>
      <c r="AI34" s="33">
        <v>2739070.5500000003</v>
      </c>
      <c r="AJ34" s="33">
        <v>9987.24</v>
      </c>
      <c r="AK34" s="66">
        <v>2749057.7900000005</v>
      </c>
    </row>
    <row r="35" spans="2:37" ht="14" thickTop="1" thickBot="1" x14ac:dyDescent="0.35">
      <c r="B35" s="35" t="s">
        <v>108</v>
      </c>
      <c r="C35" s="48">
        <v>290264814.94</v>
      </c>
      <c r="D35" s="48">
        <v>34597660</v>
      </c>
      <c r="E35" s="33">
        <v>939833.32000000007</v>
      </c>
      <c r="F35" s="33">
        <v>0</v>
      </c>
      <c r="G35" s="33">
        <v>939833.32000000007</v>
      </c>
      <c r="H35" s="33">
        <v>6993511</v>
      </c>
      <c r="I35" s="33">
        <v>97660</v>
      </c>
      <c r="J35" s="33">
        <v>7091171</v>
      </c>
      <c r="K35" s="33">
        <v>0</v>
      </c>
      <c r="L35" s="33">
        <v>34500000</v>
      </c>
      <c r="M35" s="33">
        <v>34500000</v>
      </c>
      <c r="N35" s="33">
        <v>0</v>
      </c>
      <c r="O35" s="33">
        <v>0</v>
      </c>
      <c r="P35" s="33">
        <v>0</v>
      </c>
      <c r="Q35" s="33">
        <v>2244576.4499999997</v>
      </c>
      <c r="R35" s="33">
        <v>0</v>
      </c>
      <c r="S35" s="33">
        <v>2244576.4499999997</v>
      </c>
      <c r="T35" s="33">
        <v>3080261.54</v>
      </c>
      <c r="U35" s="33">
        <v>0</v>
      </c>
      <c r="V35" s="33">
        <v>3080261.54</v>
      </c>
      <c r="W35" s="33">
        <v>0</v>
      </c>
      <c r="X35" s="33">
        <v>0</v>
      </c>
      <c r="Y35" s="33">
        <v>0</v>
      </c>
      <c r="Z35" s="33">
        <v>242504067.01999998</v>
      </c>
      <c r="AA35" s="33">
        <v>0</v>
      </c>
      <c r="AB35" s="33">
        <v>242504067.01999998</v>
      </c>
      <c r="AC35" s="33">
        <v>0</v>
      </c>
      <c r="AD35" s="33">
        <v>0</v>
      </c>
      <c r="AE35" s="67">
        <v>0</v>
      </c>
      <c r="AF35" s="33">
        <v>33467664.139999997</v>
      </c>
      <c r="AG35" s="33">
        <v>0</v>
      </c>
      <c r="AH35" s="33">
        <v>33467664.139999997</v>
      </c>
      <c r="AI35" s="33">
        <v>1034901.4700000001</v>
      </c>
      <c r="AJ35" s="33">
        <v>0</v>
      </c>
      <c r="AK35" s="66">
        <v>1034901.4700000001</v>
      </c>
    </row>
    <row r="36" spans="2:37" ht="14" thickTop="1" thickBot="1" x14ac:dyDescent="0.35">
      <c r="B36" s="35" t="s">
        <v>124</v>
      </c>
      <c r="C36" s="48">
        <v>112981586.93999998</v>
      </c>
      <c r="D36" s="48">
        <v>0</v>
      </c>
      <c r="E36" s="33">
        <v>695380.41</v>
      </c>
      <c r="F36" s="33">
        <v>0</v>
      </c>
      <c r="G36" s="33">
        <v>695380.41</v>
      </c>
      <c r="H36" s="33">
        <v>43153.71</v>
      </c>
      <c r="I36" s="33">
        <v>0</v>
      </c>
      <c r="J36" s="33">
        <v>43153.71</v>
      </c>
      <c r="K36" s="33">
        <v>0</v>
      </c>
      <c r="L36" s="33">
        <v>0</v>
      </c>
      <c r="M36" s="33">
        <v>0</v>
      </c>
      <c r="N36" s="33">
        <v>145454.79999999999</v>
      </c>
      <c r="O36" s="33">
        <v>0</v>
      </c>
      <c r="P36" s="33">
        <v>145454.79999999999</v>
      </c>
      <c r="Q36" s="33">
        <v>43054903.210000001</v>
      </c>
      <c r="R36" s="33">
        <v>0</v>
      </c>
      <c r="S36" s="33">
        <v>43054903.210000001</v>
      </c>
      <c r="T36" s="33">
        <v>1303087.8699999999</v>
      </c>
      <c r="U36" s="33">
        <v>0</v>
      </c>
      <c r="V36" s="33">
        <v>1303087.8699999999</v>
      </c>
      <c r="W36" s="33">
        <v>2625224.16</v>
      </c>
      <c r="X36" s="33">
        <v>0</v>
      </c>
      <c r="Y36" s="33">
        <v>2625224.16</v>
      </c>
      <c r="Z36" s="33">
        <v>49809767.61999999</v>
      </c>
      <c r="AA36" s="33">
        <v>0</v>
      </c>
      <c r="AB36" s="33">
        <v>49809767.61999999</v>
      </c>
      <c r="AC36" s="33">
        <v>0</v>
      </c>
      <c r="AD36" s="33">
        <v>0</v>
      </c>
      <c r="AE36" s="67">
        <v>0</v>
      </c>
      <c r="AF36" s="33">
        <v>2675565.58</v>
      </c>
      <c r="AG36" s="33">
        <v>0</v>
      </c>
      <c r="AH36" s="33">
        <v>2675565.58</v>
      </c>
      <c r="AI36" s="33">
        <v>12629049.580000002</v>
      </c>
      <c r="AJ36" s="33">
        <v>0</v>
      </c>
      <c r="AK36" s="66">
        <v>12629049.580000002</v>
      </c>
    </row>
    <row r="37" spans="2:37" ht="14" thickTop="1" thickBot="1" x14ac:dyDescent="0.35">
      <c r="B37" s="35" t="s">
        <v>79</v>
      </c>
      <c r="C37" s="48">
        <v>64084532.870000005</v>
      </c>
      <c r="D37" s="48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33">
        <v>64084532.870000005</v>
      </c>
      <c r="AA37" s="33">
        <v>0</v>
      </c>
      <c r="AB37" s="33">
        <v>64084532.870000005</v>
      </c>
      <c r="AC37" s="33">
        <v>0</v>
      </c>
      <c r="AD37" s="33">
        <v>0</v>
      </c>
      <c r="AE37" s="67">
        <v>0</v>
      </c>
      <c r="AF37" s="33">
        <v>0</v>
      </c>
      <c r="AG37" s="33">
        <v>0</v>
      </c>
      <c r="AH37" s="33">
        <v>0</v>
      </c>
      <c r="AI37" s="33">
        <v>0</v>
      </c>
      <c r="AJ37" s="33">
        <v>0</v>
      </c>
      <c r="AK37" s="66">
        <v>0</v>
      </c>
    </row>
    <row r="38" spans="2:37" ht="14" thickTop="1" thickBot="1" x14ac:dyDescent="0.35">
      <c r="B38" s="35" t="s">
        <v>125</v>
      </c>
      <c r="C38" s="48">
        <v>242373.54999999996</v>
      </c>
      <c r="D38" s="48">
        <v>70141340.189999998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70141340.189999998</v>
      </c>
      <c r="M38" s="33">
        <v>70141340.189999998</v>
      </c>
      <c r="N38" s="33">
        <v>242285.19999999995</v>
      </c>
      <c r="O38" s="33">
        <v>0</v>
      </c>
      <c r="P38" s="33">
        <v>242285.19999999995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7">
        <v>0</v>
      </c>
      <c r="AF38" s="33">
        <v>0</v>
      </c>
      <c r="AG38" s="33">
        <v>0</v>
      </c>
      <c r="AH38" s="33">
        <v>0</v>
      </c>
      <c r="AI38" s="33">
        <v>88.35</v>
      </c>
      <c r="AJ38" s="33">
        <v>0</v>
      </c>
      <c r="AK38" s="66">
        <v>88.35</v>
      </c>
    </row>
    <row r="39" spans="2:37" ht="14" thickTop="1" thickBot="1" x14ac:dyDescent="0.35">
      <c r="B39" s="35" t="s">
        <v>126</v>
      </c>
      <c r="C39" s="48">
        <v>36965005.689999998</v>
      </c>
      <c r="D39" s="48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33">
        <v>4000</v>
      </c>
      <c r="R39" s="33">
        <v>0</v>
      </c>
      <c r="S39" s="33">
        <v>4000</v>
      </c>
      <c r="T39" s="33">
        <v>0</v>
      </c>
      <c r="U39" s="33">
        <v>0</v>
      </c>
      <c r="V39" s="33">
        <v>0</v>
      </c>
      <c r="W39" s="33">
        <v>0</v>
      </c>
      <c r="X39" s="33">
        <v>0</v>
      </c>
      <c r="Y39" s="33">
        <v>0</v>
      </c>
      <c r="Z39" s="33">
        <v>13889772.459999999</v>
      </c>
      <c r="AA39" s="33">
        <v>0</v>
      </c>
      <c r="AB39" s="33">
        <v>13889772.459999999</v>
      </c>
      <c r="AC39" s="33">
        <v>0</v>
      </c>
      <c r="AD39" s="33">
        <v>0</v>
      </c>
      <c r="AE39" s="67">
        <v>0</v>
      </c>
      <c r="AF39" s="33">
        <v>21798370.919999998</v>
      </c>
      <c r="AG39" s="33">
        <v>0</v>
      </c>
      <c r="AH39" s="33">
        <v>21798370.919999998</v>
      </c>
      <c r="AI39" s="33">
        <v>1272862.31</v>
      </c>
      <c r="AJ39" s="33">
        <v>0</v>
      </c>
      <c r="AK39" s="66">
        <v>1272862.31</v>
      </c>
    </row>
    <row r="40" spans="2:37" ht="14" thickTop="1" thickBot="1" x14ac:dyDescent="0.35">
      <c r="B40" s="35" t="s">
        <v>127</v>
      </c>
      <c r="C40" s="48">
        <v>166258987.56</v>
      </c>
      <c r="D40" s="48">
        <v>36418761.719999999</v>
      </c>
      <c r="E40" s="33">
        <v>0</v>
      </c>
      <c r="F40" s="33">
        <v>0</v>
      </c>
      <c r="G40" s="33">
        <v>0</v>
      </c>
      <c r="H40" s="33">
        <v>16322156.189999998</v>
      </c>
      <c r="I40" s="33">
        <v>36343761.719999999</v>
      </c>
      <c r="J40" s="33">
        <v>52665917.909999996</v>
      </c>
      <c r="K40" s="33">
        <v>0</v>
      </c>
      <c r="L40" s="33">
        <v>0</v>
      </c>
      <c r="M40" s="33">
        <v>0</v>
      </c>
      <c r="N40" s="33">
        <v>96175.989999999991</v>
      </c>
      <c r="O40" s="33">
        <v>0</v>
      </c>
      <c r="P40" s="33">
        <v>96175.989999999991</v>
      </c>
      <c r="Q40" s="33">
        <v>2087719.0199999998</v>
      </c>
      <c r="R40" s="33">
        <v>0</v>
      </c>
      <c r="S40" s="33">
        <v>2087719.0199999998</v>
      </c>
      <c r="T40" s="33">
        <v>41274.99</v>
      </c>
      <c r="U40" s="33">
        <v>0</v>
      </c>
      <c r="V40" s="33">
        <v>41274.99</v>
      </c>
      <c r="W40" s="33">
        <v>76608.23000000001</v>
      </c>
      <c r="X40" s="33">
        <v>0</v>
      </c>
      <c r="Y40" s="33">
        <v>76608.23000000001</v>
      </c>
      <c r="Z40" s="33">
        <v>41999508.010000005</v>
      </c>
      <c r="AA40" s="33">
        <v>0</v>
      </c>
      <c r="AB40" s="33">
        <v>41999508.010000005</v>
      </c>
      <c r="AC40" s="33">
        <v>0</v>
      </c>
      <c r="AD40" s="33">
        <v>0</v>
      </c>
      <c r="AE40" s="67">
        <v>0</v>
      </c>
      <c r="AF40" s="33">
        <v>88832878.299999997</v>
      </c>
      <c r="AG40" s="33">
        <v>75000</v>
      </c>
      <c r="AH40" s="33">
        <v>88907878.299999997</v>
      </c>
      <c r="AI40" s="33">
        <v>16802666.829999998</v>
      </c>
      <c r="AJ40" s="33">
        <v>0</v>
      </c>
      <c r="AK40" s="66">
        <v>16802666.829999998</v>
      </c>
    </row>
    <row r="41" spans="2:37" ht="14" thickTop="1" thickBot="1" x14ac:dyDescent="0.35">
      <c r="B41" s="35" t="s">
        <v>128</v>
      </c>
      <c r="C41" s="48">
        <v>120827442.63000001</v>
      </c>
      <c r="D41" s="48">
        <v>490225</v>
      </c>
      <c r="E41" s="33">
        <v>1013190.32</v>
      </c>
      <c r="F41" s="33">
        <v>0</v>
      </c>
      <c r="G41" s="33">
        <v>1013190.32</v>
      </c>
      <c r="H41" s="33">
        <v>28471252.670000002</v>
      </c>
      <c r="I41" s="33">
        <v>0</v>
      </c>
      <c r="J41" s="33">
        <v>28471252.670000002</v>
      </c>
      <c r="K41" s="33">
        <v>0</v>
      </c>
      <c r="L41" s="33">
        <v>490225</v>
      </c>
      <c r="M41" s="33">
        <v>490225</v>
      </c>
      <c r="N41" s="33">
        <v>83708.84</v>
      </c>
      <c r="O41" s="33">
        <v>0</v>
      </c>
      <c r="P41" s="33">
        <v>83708.84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82664369.520000011</v>
      </c>
      <c r="AA41" s="33">
        <v>0</v>
      </c>
      <c r="AB41" s="33">
        <v>82664369.520000011</v>
      </c>
      <c r="AC41" s="33">
        <v>0</v>
      </c>
      <c r="AD41" s="33">
        <v>0</v>
      </c>
      <c r="AE41" s="67">
        <v>0</v>
      </c>
      <c r="AF41" s="33">
        <v>0</v>
      </c>
      <c r="AG41" s="33">
        <v>0</v>
      </c>
      <c r="AH41" s="33">
        <v>0</v>
      </c>
      <c r="AI41" s="33">
        <v>8594921.2800000012</v>
      </c>
      <c r="AJ41" s="33">
        <v>0</v>
      </c>
      <c r="AK41" s="66">
        <v>8594921.2800000012</v>
      </c>
    </row>
    <row r="42" spans="2:37" ht="13.5" thickTop="1" x14ac:dyDescent="0.3">
      <c r="B42" s="37" t="s">
        <v>21</v>
      </c>
      <c r="C42" s="44">
        <v>85959466239.820038</v>
      </c>
      <c r="D42" s="44">
        <v>49394810146.209991</v>
      </c>
      <c r="E42" s="44">
        <v>598298013.83000016</v>
      </c>
      <c r="F42" s="44">
        <v>1323856483.0599999</v>
      </c>
      <c r="G42" s="44">
        <v>1922154496.8900001</v>
      </c>
      <c r="H42" s="44">
        <v>9107830836.9199963</v>
      </c>
      <c r="I42" s="44">
        <v>11467345462.400003</v>
      </c>
      <c r="J42" s="44">
        <v>20575176299.320004</v>
      </c>
      <c r="K42" s="44">
        <v>24324275.390000001</v>
      </c>
      <c r="L42" s="44">
        <v>32486547261.919994</v>
      </c>
      <c r="M42" s="44">
        <v>32510871537.30999</v>
      </c>
      <c r="N42" s="44">
        <v>1241677517.9100001</v>
      </c>
      <c r="O42" s="44">
        <v>160632334.49000001</v>
      </c>
      <c r="P42" s="44">
        <v>1402309852.4000003</v>
      </c>
      <c r="Q42" s="44">
        <v>32823992366.020008</v>
      </c>
      <c r="R42" s="44">
        <v>2836513081.1700001</v>
      </c>
      <c r="S42" s="44">
        <v>35660505447.189995</v>
      </c>
      <c r="T42" s="44">
        <v>932725279.34000003</v>
      </c>
      <c r="U42" s="44">
        <v>3849689.9899999998</v>
      </c>
      <c r="V42" s="44">
        <v>936574969.33000004</v>
      </c>
      <c r="W42" s="44">
        <v>1384809089.3200004</v>
      </c>
      <c r="X42" s="44">
        <v>35680343.040000007</v>
      </c>
      <c r="Y42" s="44">
        <v>1420489432.3600004</v>
      </c>
      <c r="Z42" s="44">
        <v>29730547528.039993</v>
      </c>
      <c r="AA42" s="44">
        <v>120388235.72</v>
      </c>
      <c r="AB42" s="44">
        <v>29850935763.759998</v>
      </c>
      <c r="AC42" s="44">
        <v>0</v>
      </c>
      <c r="AD42" s="44">
        <v>609259616.49000001</v>
      </c>
      <c r="AE42" s="44">
        <v>609259616.49000001</v>
      </c>
      <c r="AF42" s="44">
        <v>2549759625.02</v>
      </c>
      <c r="AG42" s="44">
        <v>97696733.660000011</v>
      </c>
      <c r="AH42" s="44">
        <v>2647456358.6800003</v>
      </c>
      <c r="AI42" s="44">
        <v>7565501708.0299978</v>
      </c>
      <c r="AJ42" s="44">
        <v>253040904.27000007</v>
      </c>
      <c r="AK42" s="66">
        <v>7818542612.2999983</v>
      </c>
    </row>
    <row r="43" spans="2:37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7" ht="13" x14ac:dyDescent="0.3">
      <c r="B44" s="4" t="s">
        <v>38</v>
      </c>
      <c r="C44" s="141">
        <v>36.492980838917951</v>
      </c>
      <c r="D44" s="141"/>
      <c r="E44" s="141">
        <v>68.8735731285892</v>
      </c>
      <c r="F44" s="141"/>
      <c r="G44" s="26"/>
      <c r="H44" s="141">
        <v>55.733886774904541</v>
      </c>
      <c r="I44" s="141"/>
      <c r="J44" s="26"/>
      <c r="K44" s="141">
        <v>99.925181103305448</v>
      </c>
      <c r="L44" s="141"/>
      <c r="M44" s="26"/>
      <c r="N44" s="141">
        <v>11.454838901337236</v>
      </c>
      <c r="O44" s="141"/>
      <c r="P44" s="26"/>
      <c r="Q44" s="141">
        <v>7.9542144610670755</v>
      </c>
      <c r="R44" s="141"/>
      <c r="S44" s="26"/>
      <c r="T44" s="141">
        <v>0.41103917102909143</v>
      </c>
      <c r="U44" s="141"/>
      <c r="V44" s="26"/>
      <c r="W44" s="141">
        <v>2.5118344584035874</v>
      </c>
      <c r="X44" s="141"/>
      <c r="Y44" s="26"/>
      <c r="Z44" s="141">
        <v>0.40329802949144133</v>
      </c>
      <c r="AA44" s="141"/>
      <c r="AB44" s="26"/>
      <c r="AC44" s="141">
        <v>100</v>
      </c>
      <c r="AD44" s="141"/>
      <c r="AE44" s="26"/>
      <c r="AF44" s="141">
        <v>3.6902112980895669</v>
      </c>
      <c r="AG44" s="141"/>
      <c r="AH44" s="26"/>
      <c r="AI44" s="141">
        <v>3.2364203511779857</v>
      </c>
      <c r="AJ44" s="141"/>
      <c r="AK44" s="26"/>
    </row>
    <row r="45" spans="2:37" ht="13" x14ac:dyDescent="0.3">
      <c r="B45" s="4" t="s">
        <v>39</v>
      </c>
      <c r="C45" s="143">
        <v>135354276386.03003</v>
      </c>
      <c r="D45" s="142"/>
      <c r="E45" s="143">
        <v>1922154496.8900001</v>
      </c>
      <c r="F45" s="142"/>
      <c r="G45" s="27"/>
      <c r="H45" s="143">
        <v>20575176299.32</v>
      </c>
      <c r="I45" s="142"/>
      <c r="J45" s="27"/>
      <c r="K45" s="143">
        <v>32510871537.309994</v>
      </c>
      <c r="L45" s="142"/>
      <c r="M45" s="27"/>
      <c r="N45" s="143">
        <v>1402309852.4000001</v>
      </c>
      <c r="O45" s="142"/>
      <c r="P45" s="27"/>
      <c r="Q45" s="143">
        <v>35660505447.19001</v>
      </c>
      <c r="R45" s="142"/>
      <c r="S45" s="27"/>
      <c r="T45" s="143">
        <v>936574969.33000004</v>
      </c>
      <c r="U45" s="142"/>
      <c r="V45" s="27"/>
      <c r="W45" s="143">
        <v>1420489432.3600004</v>
      </c>
      <c r="X45" s="142"/>
      <c r="Y45" s="27"/>
      <c r="Z45" s="143">
        <v>29850935763.759995</v>
      </c>
      <c r="AA45" s="142"/>
      <c r="AB45" s="27"/>
      <c r="AC45" s="143">
        <v>609259616.49000001</v>
      </c>
      <c r="AD45" s="142"/>
      <c r="AE45" s="27"/>
      <c r="AF45" s="143">
        <v>2647456358.6799998</v>
      </c>
      <c r="AG45" s="142"/>
      <c r="AH45" s="27"/>
      <c r="AI45" s="143">
        <v>7818542612.2999983</v>
      </c>
      <c r="AJ45" s="142"/>
      <c r="AK45" s="27"/>
    </row>
    <row r="46" spans="2:37" ht="13" x14ac:dyDescent="0.3">
      <c r="B46" s="4" t="s">
        <v>40</v>
      </c>
      <c r="C46" s="141">
        <v>99.999999999999972</v>
      </c>
      <c r="D46" s="142"/>
      <c r="E46" s="141">
        <v>1.4200914431458529</v>
      </c>
      <c r="F46" s="141"/>
      <c r="G46" s="26"/>
      <c r="H46" s="141">
        <v>15.200979864603356</v>
      </c>
      <c r="I46" s="141"/>
      <c r="J46" s="26"/>
      <c r="K46" s="141">
        <v>24.019094486966246</v>
      </c>
      <c r="L46" s="141"/>
      <c r="M46" s="26"/>
      <c r="N46" s="141">
        <v>1.0360292189074367</v>
      </c>
      <c r="O46" s="141"/>
      <c r="P46" s="26"/>
      <c r="Q46" s="141">
        <v>26.346050083771527</v>
      </c>
      <c r="R46" s="141"/>
      <c r="S46" s="26"/>
      <c r="T46" s="141">
        <v>0.69194339058700349</v>
      </c>
      <c r="U46" s="141"/>
      <c r="V46" s="26"/>
      <c r="W46" s="141">
        <v>1.0494603275841603</v>
      </c>
      <c r="X46" s="141"/>
      <c r="Y46" s="26"/>
      <c r="Z46" s="141">
        <v>22.053928816127836</v>
      </c>
      <c r="AA46" s="141"/>
      <c r="AB46" s="26"/>
      <c r="AC46" s="141">
        <v>0.450122177708219</v>
      </c>
      <c r="AD46" s="141"/>
      <c r="AE46" s="26"/>
      <c r="AF46" s="141">
        <v>1.9559458551050588</v>
      </c>
      <c r="AG46" s="141"/>
      <c r="AH46" s="26"/>
      <c r="AI46" s="141">
        <v>5.7763543354932771</v>
      </c>
      <c r="AJ46" s="141"/>
      <c r="AK46" s="26"/>
    </row>
    <row r="47" spans="2:37" ht="13" x14ac:dyDescent="0.3">
      <c r="B47" s="50" t="s">
        <v>107</v>
      </c>
      <c r="C47" s="28"/>
      <c r="D47" s="1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</row>
    <row r="48" spans="2:37" ht="13" x14ac:dyDescent="0.3">
      <c r="B48" s="7"/>
      <c r="C48" s="28"/>
      <c r="D48" s="1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</row>
    <row r="49" spans="1:38" ht="13" x14ac:dyDescent="0.3">
      <c r="B49" s="7"/>
      <c r="C49" s="28"/>
      <c r="D49" s="1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</row>
    <row r="50" spans="1:38" ht="13" x14ac:dyDescent="0.3">
      <c r="B50" s="7"/>
      <c r="C50" s="28"/>
      <c r="D50" s="1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</row>
    <row r="51" spans="1:38" ht="13" x14ac:dyDescent="0.3">
      <c r="B51" s="7"/>
      <c r="C51" s="28"/>
      <c r="D51" s="1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</row>
    <row r="52" spans="1:38" ht="13" x14ac:dyDescent="0.3">
      <c r="B52" s="7"/>
      <c r="C52" s="28"/>
      <c r="D52" s="1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</row>
    <row r="53" spans="1:38" ht="13" x14ac:dyDescent="0.3">
      <c r="B53" s="7"/>
      <c r="C53" s="28"/>
      <c r="D53" s="1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</row>
    <row r="54" spans="1:38" ht="13" x14ac:dyDescent="0.3">
      <c r="B54" s="7"/>
      <c r="C54" s="28"/>
      <c r="D54" s="1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</row>
    <row r="55" spans="1:38" ht="20.25" customHeight="1" x14ac:dyDescent="0.4">
      <c r="B55" s="133" t="s">
        <v>42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3"/>
      <c r="AC55" s="133"/>
      <c r="AD55" s="133"/>
      <c r="AE55" s="133"/>
      <c r="AF55" s="133"/>
      <c r="AG55" s="133"/>
      <c r="AH55" s="133"/>
      <c r="AI55" s="133"/>
      <c r="AJ55" s="133"/>
    </row>
    <row r="56" spans="1:38" ht="12.75" customHeight="1" x14ac:dyDescent="0.3">
      <c r="B56" s="134" t="s">
        <v>56</v>
      </c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</row>
    <row r="57" spans="1:38" ht="12.75" customHeight="1" x14ac:dyDescent="0.3">
      <c r="B57" s="135" t="s">
        <v>166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</row>
    <row r="58" spans="1:38" ht="12.75" customHeight="1" x14ac:dyDescent="0.3">
      <c r="B58" s="134" t="s">
        <v>91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4"/>
    </row>
    <row r="59" spans="1:38" ht="13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8" ht="13" thickBot="1" x14ac:dyDescent="0.3">
      <c r="E60" s="97" t="s">
        <v>570</v>
      </c>
      <c r="F60" s="97" t="s">
        <v>571</v>
      </c>
      <c r="H60" s="97" t="s">
        <v>572</v>
      </c>
      <c r="I60" s="97" t="s">
        <v>573</v>
      </c>
      <c r="K60" s="97" t="s">
        <v>574</v>
      </c>
      <c r="L60" s="97" t="s">
        <v>575</v>
      </c>
      <c r="N60" s="97" t="s">
        <v>576</v>
      </c>
      <c r="O60" s="97" t="s">
        <v>577</v>
      </c>
      <c r="Q60" s="97" t="s">
        <v>578</v>
      </c>
      <c r="R60" s="97" t="s">
        <v>579</v>
      </c>
      <c r="T60" s="97" t="s">
        <v>580</v>
      </c>
      <c r="U60" s="97" t="s">
        <v>581</v>
      </c>
      <c r="W60" s="97" t="s">
        <v>582</v>
      </c>
      <c r="X60" s="97" t="s">
        <v>583</v>
      </c>
      <c r="Z60" s="97" t="s">
        <v>584</v>
      </c>
      <c r="AA60" s="97" t="s">
        <v>585</v>
      </c>
      <c r="AC60" s="97" t="s">
        <v>586</v>
      </c>
      <c r="AD60" s="97" t="s">
        <v>587</v>
      </c>
      <c r="AF60" s="97" t="s">
        <v>588</v>
      </c>
      <c r="AG60" s="97" t="s">
        <v>589</v>
      </c>
      <c r="AI60" s="97" t="s">
        <v>590</v>
      </c>
      <c r="AJ60" s="97" t="s">
        <v>591</v>
      </c>
    </row>
    <row r="61" spans="1:38" ht="13.5" thickTop="1" thickBot="1" x14ac:dyDescent="0.3">
      <c r="B61" s="136" t="s">
        <v>33</v>
      </c>
      <c r="C61" s="144" t="s">
        <v>0</v>
      </c>
      <c r="D61" s="144"/>
      <c r="E61" s="144" t="s">
        <v>12</v>
      </c>
      <c r="F61" s="144"/>
      <c r="G61" s="65"/>
      <c r="H61" s="144" t="s">
        <v>13</v>
      </c>
      <c r="I61" s="144"/>
      <c r="J61" s="65"/>
      <c r="K61" s="144" t="s">
        <v>14</v>
      </c>
      <c r="L61" s="144"/>
      <c r="M61" s="65"/>
      <c r="N61" s="144" t="s">
        <v>15</v>
      </c>
      <c r="O61" s="144"/>
      <c r="P61" s="65"/>
      <c r="Q61" s="144" t="s">
        <v>27</v>
      </c>
      <c r="R61" s="144"/>
      <c r="S61" s="65"/>
      <c r="T61" s="144" t="s">
        <v>35</v>
      </c>
      <c r="U61" s="144"/>
      <c r="V61" s="65"/>
      <c r="W61" s="144" t="s">
        <v>16</v>
      </c>
      <c r="X61" s="144"/>
      <c r="Y61" s="65"/>
      <c r="Z61" s="144" t="s">
        <v>67</v>
      </c>
      <c r="AA61" s="144"/>
      <c r="AB61" s="65"/>
      <c r="AC61" s="144" t="s">
        <v>34</v>
      </c>
      <c r="AD61" s="144"/>
      <c r="AE61" s="65"/>
      <c r="AF61" s="144" t="s">
        <v>17</v>
      </c>
      <c r="AG61" s="144"/>
      <c r="AH61" s="65"/>
      <c r="AI61" s="144" t="s">
        <v>18</v>
      </c>
      <c r="AJ61" s="144"/>
      <c r="AK61" s="47"/>
    </row>
    <row r="62" spans="1:38" ht="13.5" thickTop="1" thickBot="1" x14ac:dyDescent="0.3">
      <c r="B62" s="145"/>
      <c r="C62" s="65" t="s">
        <v>28</v>
      </c>
      <c r="D62" s="65" t="s">
        <v>25</v>
      </c>
      <c r="E62" s="65" t="s">
        <v>28</v>
      </c>
      <c r="F62" s="65" t="s">
        <v>25</v>
      </c>
      <c r="G62" s="65"/>
      <c r="H62" s="65" t="s">
        <v>28</v>
      </c>
      <c r="I62" s="65" t="s">
        <v>25</v>
      </c>
      <c r="J62" s="65"/>
      <c r="K62" s="65" t="s">
        <v>28</v>
      </c>
      <c r="L62" s="65" t="s">
        <v>25</v>
      </c>
      <c r="M62" s="65"/>
      <c r="N62" s="65" t="s">
        <v>28</v>
      </c>
      <c r="O62" s="65" t="s">
        <v>25</v>
      </c>
      <c r="P62" s="65"/>
      <c r="Q62" s="65" t="s">
        <v>28</v>
      </c>
      <c r="R62" s="65" t="s">
        <v>25</v>
      </c>
      <c r="S62" s="65"/>
      <c r="T62" s="65" t="s">
        <v>28</v>
      </c>
      <c r="U62" s="65" t="s">
        <v>25</v>
      </c>
      <c r="V62" s="65"/>
      <c r="W62" s="65" t="s">
        <v>28</v>
      </c>
      <c r="X62" s="65" t="s">
        <v>25</v>
      </c>
      <c r="Y62" s="65"/>
      <c r="Z62" s="65" t="s">
        <v>28</v>
      </c>
      <c r="AA62" s="65" t="s">
        <v>25</v>
      </c>
      <c r="AB62" s="65"/>
      <c r="AC62" s="65" t="s">
        <v>28</v>
      </c>
      <c r="AD62" s="65" t="s">
        <v>25</v>
      </c>
      <c r="AE62" s="65"/>
      <c r="AF62" s="65" t="s">
        <v>28</v>
      </c>
      <c r="AG62" s="65" t="s">
        <v>25</v>
      </c>
      <c r="AH62" s="65"/>
      <c r="AI62" s="65" t="s">
        <v>28</v>
      </c>
      <c r="AJ62" s="65" t="s">
        <v>25</v>
      </c>
      <c r="AK62" s="47"/>
    </row>
    <row r="63" spans="1:38" ht="13.5" thickTop="1" x14ac:dyDescent="0.3">
      <c r="A63" s="97" t="s">
        <v>175</v>
      </c>
      <c r="B63" s="33" t="s">
        <v>84</v>
      </c>
      <c r="C63" s="42">
        <v>1111484141.1599998</v>
      </c>
      <c r="D63" s="42">
        <v>973839344.43999994</v>
      </c>
      <c r="E63" s="33">
        <v>4495619.0199999996</v>
      </c>
      <c r="F63" s="33">
        <v>11289.6</v>
      </c>
      <c r="G63" s="33">
        <v>4506908.6199999992</v>
      </c>
      <c r="H63" s="33">
        <v>132456601.28</v>
      </c>
      <c r="I63" s="33">
        <v>248943329.93000001</v>
      </c>
      <c r="J63" s="33">
        <v>381399931.21000004</v>
      </c>
      <c r="K63" s="33">
        <v>219.83</v>
      </c>
      <c r="L63" s="33">
        <v>403029345.56</v>
      </c>
      <c r="M63" s="33">
        <v>403029565.38999999</v>
      </c>
      <c r="N63" s="33">
        <v>18768767.510000002</v>
      </c>
      <c r="O63" s="33">
        <v>0</v>
      </c>
      <c r="P63" s="33">
        <v>18768767.510000002</v>
      </c>
      <c r="Q63" s="33">
        <v>447314674.31</v>
      </c>
      <c r="R63" s="33">
        <v>274334635.76999998</v>
      </c>
      <c r="S63" s="33">
        <v>721649310.07999992</v>
      </c>
      <c r="T63" s="33">
        <v>1166531.79</v>
      </c>
      <c r="U63" s="33">
        <v>0</v>
      </c>
      <c r="V63" s="33">
        <v>1166531.79</v>
      </c>
      <c r="W63" s="33">
        <v>21883930.280000001</v>
      </c>
      <c r="X63" s="33">
        <v>0</v>
      </c>
      <c r="Y63" s="33">
        <v>21883930.280000001</v>
      </c>
      <c r="Z63" s="33">
        <v>298787620.11000001</v>
      </c>
      <c r="AA63" s="33">
        <v>772488.81</v>
      </c>
      <c r="AB63" s="33">
        <v>299560108.92000002</v>
      </c>
      <c r="AC63" s="33">
        <v>0</v>
      </c>
      <c r="AD63" s="33">
        <v>0</v>
      </c>
      <c r="AE63" s="33">
        <v>0</v>
      </c>
      <c r="AF63" s="33">
        <v>14692474.539999999</v>
      </c>
      <c r="AG63" s="33">
        <v>293871.40000000002</v>
      </c>
      <c r="AH63" s="33">
        <v>14986345.939999999</v>
      </c>
      <c r="AI63" s="33">
        <v>171917702.49000001</v>
      </c>
      <c r="AJ63" s="33">
        <v>46454383.369999997</v>
      </c>
      <c r="AK63" s="33">
        <v>218372085.86000001</v>
      </c>
      <c r="AL63" s="97" t="s">
        <v>23</v>
      </c>
    </row>
    <row r="64" spans="1:38" ht="13" x14ac:dyDescent="0.3">
      <c r="A64" s="97" t="s">
        <v>176</v>
      </c>
      <c r="B64" s="35" t="s">
        <v>92</v>
      </c>
      <c r="C64" s="42">
        <v>237325278.42999998</v>
      </c>
      <c r="D64" s="42">
        <v>1395321473.26</v>
      </c>
      <c r="E64" s="33">
        <v>2166255.5299999998</v>
      </c>
      <c r="F64" s="33">
        <v>0.11</v>
      </c>
      <c r="G64" s="33">
        <v>2166255.6399999997</v>
      </c>
      <c r="H64" s="33">
        <v>29671004.579999998</v>
      </c>
      <c r="I64" s="33">
        <v>2553830.46</v>
      </c>
      <c r="J64" s="33">
        <v>32224835.039999999</v>
      </c>
      <c r="K64" s="33">
        <v>0</v>
      </c>
      <c r="L64" s="33">
        <v>1390301157.47</v>
      </c>
      <c r="M64" s="33">
        <v>1390301157.47</v>
      </c>
      <c r="N64" s="33">
        <v>994771.89</v>
      </c>
      <c r="O64" s="33">
        <v>0.31</v>
      </c>
      <c r="P64" s="33">
        <v>994772.20000000007</v>
      </c>
      <c r="Q64" s="33">
        <v>61418975.049999997</v>
      </c>
      <c r="R64" s="33">
        <v>2439687.73</v>
      </c>
      <c r="S64" s="33">
        <v>63858662.779999994</v>
      </c>
      <c r="T64" s="33">
        <v>232780.08</v>
      </c>
      <c r="U64" s="33">
        <v>1.76</v>
      </c>
      <c r="V64" s="33">
        <v>232781.84</v>
      </c>
      <c r="W64" s="33">
        <v>656854.97</v>
      </c>
      <c r="X64" s="33">
        <v>1.19</v>
      </c>
      <c r="Y64" s="33">
        <v>656856.15999999992</v>
      </c>
      <c r="Z64" s="33">
        <v>129498508.98999999</v>
      </c>
      <c r="AA64" s="33">
        <v>10.94</v>
      </c>
      <c r="AB64" s="33">
        <v>129498519.92999999</v>
      </c>
      <c r="AC64" s="33">
        <v>0</v>
      </c>
      <c r="AD64" s="33">
        <v>0</v>
      </c>
      <c r="AE64" s="33">
        <v>0</v>
      </c>
      <c r="AF64" s="33">
        <v>1629155.38</v>
      </c>
      <c r="AG64" s="33">
        <v>2079.52</v>
      </c>
      <c r="AH64" s="33">
        <v>1631234.9</v>
      </c>
      <c r="AI64" s="33">
        <v>11056971.960000001</v>
      </c>
      <c r="AJ64" s="33">
        <v>24703.77</v>
      </c>
      <c r="AK64" s="33">
        <v>11081675.73</v>
      </c>
      <c r="AL64" s="97" t="s">
        <v>23</v>
      </c>
    </row>
    <row r="65" spans="1:38" ht="13" x14ac:dyDescent="0.3">
      <c r="A65" s="97" t="s">
        <v>177</v>
      </c>
      <c r="B65" s="35" t="s">
        <v>93</v>
      </c>
      <c r="C65" s="42">
        <v>908559513.16000009</v>
      </c>
      <c r="D65" s="42">
        <v>257640817.88000003</v>
      </c>
      <c r="E65" s="33">
        <v>8260480.54</v>
      </c>
      <c r="F65" s="33">
        <v>2</v>
      </c>
      <c r="G65" s="33">
        <v>8260482.54</v>
      </c>
      <c r="H65" s="33">
        <v>83735245.25</v>
      </c>
      <c r="I65" s="33">
        <v>91815472.489999995</v>
      </c>
      <c r="J65" s="33">
        <v>175550717.74000001</v>
      </c>
      <c r="K65" s="33">
        <v>0</v>
      </c>
      <c r="L65" s="33">
        <v>147179945.94</v>
      </c>
      <c r="M65" s="33">
        <v>147179945.94</v>
      </c>
      <c r="N65" s="33">
        <v>2549759.31</v>
      </c>
      <c r="O65" s="33">
        <v>0</v>
      </c>
      <c r="P65" s="33">
        <v>2549759.31</v>
      </c>
      <c r="Q65" s="33">
        <v>308443386.98000002</v>
      </c>
      <c r="R65" s="33">
        <v>18162808.899999999</v>
      </c>
      <c r="S65" s="33">
        <v>326606195.88</v>
      </c>
      <c r="T65" s="33">
        <v>11200460.470000001</v>
      </c>
      <c r="U65" s="33">
        <v>0</v>
      </c>
      <c r="V65" s="33">
        <v>11200460.470000001</v>
      </c>
      <c r="W65" s="33">
        <v>9918369.1799999997</v>
      </c>
      <c r="X65" s="33">
        <v>49997.11</v>
      </c>
      <c r="Y65" s="33">
        <v>9968366.2899999991</v>
      </c>
      <c r="Z65" s="33">
        <v>384575867.31999999</v>
      </c>
      <c r="AA65" s="33">
        <v>337721.79</v>
      </c>
      <c r="AB65" s="33">
        <v>384913589.11000001</v>
      </c>
      <c r="AC65" s="33">
        <v>0</v>
      </c>
      <c r="AD65" s="33">
        <v>0</v>
      </c>
      <c r="AE65" s="33">
        <v>0</v>
      </c>
      <c r="AF65" s="33">
        <v>14333467.779999999</v>
      </c>
      <c r="AG65" s="33">
        <v>3000</v>
      </c>
      <c r="AH65" s="33">
        <v>14336467.779999999</v>
      </c>
      <c r="AI65" s="33">
        <v>85542476.329999998</v>
      </c>
      <c r="AJ65" s="33">
        <v>91869.65</v>
      </c>
      <c r="AK65" s="33">
        <v>85634345.980000004</v>
      </c>
      <c r="AL65" s="97" t="s">
        <v>23</v>
      </c>
    </row>
    <row r="66" spans="1:38" ht="13" x14ac:dyDescent="0.3">
      <c r="A66" s="97" t="s">
        <v>178</v>
      </c>
      <c r="B66" s="35" t="s">
        <v>109</v>
      </c>
      <c r="C66" s="42">
        <v>627750286.83999991</v>
      </c>
      <c r="D66" s="42">
        <v>244893631.25999999</v>
      </c>
      <c r="E66" s="33">
        <v>2794819.52</v>
      </c>
      <c r="F66" s="33">
        <v>0</v>
      </c>
      <c r="G66" s="33">
        <v>2794819.52</v>
      </c>
      <c r="H66" s="33">
        <v>106020765.58</v>
      </c>
      <c r="I66" s="33">
        <v>125820774.63</v>
      </c>
      <c r="J66" s="33">
        <v>231841540.20999998</v>
      </c>
      <c r="K66" s="33">
        <v>0</v>
      </c>
      <c r="L66" s="33">
        <v>20889113.289999999</v>
      </c>
      <c r="M66" s="33">
        <v>20889113.289999999</v>
      </c>
      <c r="N66" s="33">
        <v>15924678.15</v>
      </c>
      <c r="O66" s="33">
        <v>484160.11</v>
      </c>
      <c r="P66" s="33">
        <v>16408838.26</v>
      </c>
      <c r="Q66" s="33">
        <v>189541590.56999999</v>
      </c>
      <c r="R66" s="33">
        <v>94481106.469999999</v>
      </c>
      <c r="S66" s="33">
        <v>284022697.03999996</v>
      </c>
      <c r="T66" s="33">
        <v>1211236.8400000001</v>
      </c>
      <c r="U66" s="33">
        <v>0</v>
      </c>
      <c r="V66" s="33">
        <v>1211236.8400000001</v>
      </c>
      <c r="W66" s="33">
        <v>8845355.7100000009</v>
      </c>
      <c r="X66" s="33">
        <v>1076598.42</v>
      </c>
      <c r="Y66" s="33">
        <v>9921954.1300000008</v>
      </c>
      <c r="Z66" s="33">
        <v>231730771.91999999</v>
      </c>
      <c r="AA66" s="33">
        <v>1173321.48</v>
      </c>
      <c r="AB66" s="33">
        <v>232904093.39999998</v>
      </c>
      <c r="AC66" s="33">
        <v>0</v>
      </c>
      <c r="AD66" s="33">
        <v>0</v>
      </c>
      <c r="AE66" s="33">
        <v>0</v>
      </c>
      <c r="AF66" s="33">
        <v>15575217.310000001</v>
      </c>
      <c r="AG66" s="33">
        <v>5655</v>
      </c>
      <c r="AH66" s="33">
        <v>15580872.310000001</v>
      </c>
      <c r="AI66" s="33">
        <v>56105851.240000002</v>
      </c>
      <c r="AJ66" s="33">
        <v>962901.86</v>
      </c>
      <c r="AK66" s="33">
        <v>57068753.100000001</v>
      </c>
      <c r="AL66" s="97" t="s">
        <v>23</v>
      </c>
    </row>
    <row r="67" spans="1:38" ht="13" x14ac:dyDescent="0.3">
      <c r="A67" s="97" t="s">
        <v>179</v>
      </c>
      <c r="B67" s="35" t="s">
        <v>110</v>
      </c>
      <c r="C67" s="42">
        <v>551553237.21000004</v>
      </c>
      <c r="D67" s="42">
        <v>123020766.94999999</v>
      </c>
      <c r="E67" s="33">
        <v>291832.5</v>
      </c>
      <c r="F67" s="33">
        <v>0</v>
      </c>
      <c r="G67" s="33">
        <v>291832.5</v>
      </c>
      <c r="H67" s="33">
        <v>16158706.5</v>
      </c>
      <c r="I67" s="33">
        <v>0</v>
      </c>
      <c r="J67" s="33">
        <v>16158706.5</v>
      </c>
      <c r="K67" s="33">
        <v>2709422.45</v>
      </c>
      <c r="L67" s="33">
        <v>96412719.659999996</v>
      </c>
      <c r="M67" s="33">
        <v>99122142.109999999</v>
      </c>
      <c r="N67" s="33">
        <v>693311.3</v>
      </c>
      <c r="O67" s="33">
        <v>0</v>
      </c>
      <c r="P67" s="33">
        <v>693311.3</v>
      </c>
      <c r="Q67" s="33">
        <v>197952301.78</v>
      </c>
      <c r="R67" s="33">
        <v>17973160.629999999</v>
      </c>
      <c r="S67" s="33">
        <v>215925462.41</v>
      </c>
      <c r="T67" s="33">
        <v>7852586.1100000003</v>
      </c>
      <c r="U67" s="33">
        <v>0</v>
      </c>
      <c r="V67" s="33">
        <v>7852586.1100000003</v>
      </c>
      <c r="W67" s="33">
        <v>16642101.33</v>
      </c>
      <c r="X67" s="33">
        <v>2819.12</v>
      </c>
      <c r="Y67" s="33">
        <v>16644920.449999999</v>
      </c>
      <c r="Z67" s="33">
        <v>249073704.62</v>
      </c>
      <c r="AA67" s="33">
        <v>59956.33</v>
      </c>
      <c r="AB67" s="33">
        <v>249133660.95000002</v>
      </c>
      <c r="AC67" s="33">
        <v>0</v>
      </c>
      <c r="AD67" s="33">
        <v>0</v>
      </c>
      <c r="AE67" s="33">
        <v>0</v>
      </c>
      <c r="AF67" s="33">
        <v>21187360.530000001</v>
      </c>
      <c r="AG67" s="33">
        <v>364591.49</v>
      </c>
      <c r="AH67" s="33">
        <v>21551952.02</v>
      </c>
      <c r="AI67" s="33">
        <v>38991910.090000004</v>
      </c>
      <c r="AJ67" s="33">
        <v>8207519.7199999997</v>
      </c>
      <c r="AK67" s="33">
        <v>47199429.810000002</v>
      </c>
      <c r="AL67" s="97" t="s">
        <v>23</v>
      </c>
    </row>
    <row r="68" spans="1:38" ht="13" x14ac:dyDescent="0.3">
      <c r="A68" s="97" t="s">
        <v>180</v>
      </c>
      <c r="B68" s="35" t="s">
        <v>111</v>
      </c>
      <c r="C68" s="42">
        <v>535034626.67000002</v>
      </c>
      <c r="D68" s="42">
        <v>42697668.189999998</v>
      </c>
      <c r="E68" s="33">
        <v>1479708.87</v>
      </c>
      <c r="F68" s="33">
        <v>0</v>
      </c>
      <c r="G68" s="33">
        <v>1479708.87</v>
      </c>
      <c r="H68" s="33">
        <v>19277580.199999999</v>
      </c>
      <c r="I68" s="33">
        <v>628780.31999999995</v>
      </c>
      <c r="J68" s="33">
        <v>19906360.52</v>
      </c>
      <c r="K68" s="33">
        <v>636161.59</v>
      </c>
      <c r="L68" s="33">
        <v>31544751.07</v>
      </c>
      <c r="M68" s="33">
        <v>32180912.66</v>
      </c>
      <c r="N68" s="33">
        <v>3455081.83</v>
      </c>
      <c r="O68" s="33">
        <v>0</v>
      </c>
      <c r="P68" s="33">
        <v>3455081.83</v>
      </c>
      <c r="Q68" s="33">
        <v>233599965.06</v>
      </c>
      <c r="R68" s="33">
        <v>9587724.5199999996</v>
      </c>
      <c r="S68" s="33">
        <v>243187689.58000001</v>
      </c>
      <c r="T68" s="33">
        <v>7351384.4299999997</v>
      </c>
      <c r="U68" s="33">
        <v>0</v>
      </c>
      <c r="V68" s="33">
        <v>7351384.4299999997</v>
      </c>
      <c r="W68" s="33">
        <v>12706693</v>
      </c>
      <c r="X68" s="33">
        <v>232072.38</v>
      </c>
      <c r="Y68" s="33">
        <v>12938765.380000001</v>
      </c>
      <c r="Z68" s="33">
        <v>181435791.84999999</v>
      </c>
      <c r="AA68" s="33">
        <v>631931.18999999994</v>
      </c>
      <c r="AB68" s="33">
        <v>182067723.03999999</v>
      </c>
      <c r="AC68" s="33">
        <v>0</v>
      </c>
      <c r="AD68" s="33">
        <v>0</v>
      </c>
      <c r="AE68" s="33">
        <v>0</v>
      </c>
      <c r="AF68" s="33">
        <v>17327867.010000002</v>
      </c>
      <c r="AG68" s="33">
        <v>33842.47</v>
      </c>
      <c r="AH68" s="33">
        <v>17361709.48</v>
      </c>
      <c r="AI68" s="33">
        <v>57764392.829999998</v>
      </c>
      <c r="AJ68" s="33">
        <v>38566.239999999998</v>
      </c>
      <c r="AK68" s="33">
        <v>57802959.07</v>
      </c>
      <c r="AL68" s="97" t="s">
        <v>23</v>
      </c>
    </row>
    <row r="69" spans="1:38" ht="13" x14ac:dyDescent="0.3">
      <c r="A69" s="97" t="s">
        <v>181</v>
      </c>
      <c r="B69" s="35" t="s">
        <v>94</v>
      </c>
      <c r="C69" s="42">
        <v>168091050.74000001</v>
      </c>
      <c r="D69" s="42">
        <v>199148270.75</v>
      </c>
      <c r="E69" s="33">
        <v>331324.06</v>
      </c>
      <c r="F69" s="33">
        <v>0</v>
      </c>
      <c r="G69" s="33">
        <v>331324.06</v>
      </c>
      <c r="H69" s="33">
        <v>36994802.630000003</v>
      </c>
      <c r="I69" s="33">
        <v>196543063.96000001</v>
      </c>
      <c r="J69" s="33">
        <v>233537866.59</v>
      </c>
      <c r="K69" s="33">
        <v>0</v>
      </c>
      <c r="L69" s="33">
        <v>0</v>
      </c>
      <c r="M69" s="33">
        <v>0</v>
      </c>
      <c r="N69" s="33">
        <v>19097093.760000002</v>
      </c>
      <c r="O69" s="33">
        <v>2605206.79</v>
      </c>
      <c r="P69" s="33">
        <v>21702300.550000001</v>
      </c>
      <c r="Q69" s="33">
        <v>60001404.880000003</v>
      </c>
      <c r="R69" s="33">
        <v>0</v>
      </c>
      <c r="S69" s="33">
        <v>60001404.880000003</v>
      </c>
      <c r="T69" s="33">
        <v>335053.31</v>
      </c>
      <c r="U69" s="33">
        <v>0</v>
      </c>
      <c r="V69" s="33">
        <v>335053.31</v>
      </c>
      <c r="W69" s="33">
        <v>155001.06</v>
      </c>
      <c r="X69" s="33">
        <v>0</v>
      </c>
      <c r="Y69" s="33">
        <v>155001.06</v>
      </c>
      <c r="Z69" s="33">
        <v>35973300.439999998</v>
      </c>
      <c r="AA69" s="33">
        <v>0</v>
      </c>
      <c r="AB69" s="33">
        <v>35973300.439999998</v>
      </c>
      <c r="AC69" s="33">
        <v>0</v>
      </c>
      <c r="AD69" s="33">
        <v>0</v>
      </c>
      <c r="AE69" s="33">
        <v>0</v>
      </c>
      <c r="AF69" s="33">
        <v>4740010.38</v>
      </c>
      <c r="AG69" s="33">
        <v>0</v>
      </c>
      <c r="AH69" s="33">
        <v>4740010.38</v>
      </c>
      <c r="AI69" s="33">
        <v>10463060.220000001</v>
      </c>
      <c r="AJ69" s="33">
        <v>0</v>
      </c>
      <c r="AK69" s="33">
        <v>10463060.220000001</v>
      </c>
      <c r="AL69" s="97" t="s">
        <v>23</v>
      </c>
    </row>
    <row r="70" spans="1:38" ht="13" x14ac:dyDescent="0.3">
      <c r="A70" s="97" t="s">
        <v>183</v>
      </c>
      <c r="B70" s="35" t="s">
        <v>112</v>
      </c>
      <c r="C70" s="42">
        <v>12425955.270000001</v>
      </c>
      <c r="D70" s="42">
        <v>301565262.75999999</v>
      </c>
      <c r="E70" s="33">
        <v>11717531.890000001</v>
      </c>
      <c r="F70" s="33">
        <v>0</v>
      </c>
      <c r="G70" s="33">
        <v>11717531.890000001</v>
      </c>
      <c r="H70" s="33">
        <v>708423.38</v>
      </c>
      <c r="I70" s="33">
        <v>230562.51</v>
      </c>
      <c r="J70" s="33">
        <v>938985.89</v>
      </c>
      <c r="K70" s="33">
        <v>0</v>
      </c>
      <c r="L70" s="33">
        <v>301334700.25</v>
      </c>
      <c r="M70" s="33">
        <v>301334700.25</v>
      </c>
      <c r="N70" s="33">
        <v>0</v>
      </c>
      <c r="O70" s="33">
        <v>0</v>
      </c>
      <c r="P70" s="33">
        <v>0</v>
      </c>
      <c r="Q70" s="33">
        <v>0</v>
      </c>
      <c r="R70" s="33">
        <v>0</v>
      </c>
      <c r="S70" s="33">
        <v>0</v>
      </c>
      <c r="T70" s="33">
        <v>0</v>
      </c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3">
        <v>0</v>
      </c>
      <c r="AA70" s="33">
        <v>0</v>
      </c>
      <c r="AB70" s="33">
        <v>0</v>
      </c>
      <c r="AC70" s="33">
        <v>0</v>
      </c>
      <c r="AD70" s="33">
        <v>0</v>
      </c>
      <c r="AE70" s="33">
        <v>0</v>
      </c>
      <c r="AF70" s="33">
        <v>0</v>
      </c>
      <c r="AG70" s="33">
        <v>0</v>
      </c>
      <c r="AH70" s="33">
        <v>0</v>
      </c>
      <c r="AI70" s="33">
        <v>0</v>
      </c>
      <c r="AJ70" s="33">
        <v>0</v>
      </c>
      <c r="AK70" s="33">
        <v>0</v>
      </c>
      <c r="AL70" s="97" t="s">
        <v>23</v>
      </c>
    </row>
    <row r="71" spans="1:38" ht="13" x14ac:dyDescent="0.3">
      <c r="A71" s="97" t="s">
        <v>182</v>
      </c>
      <c r="B71" s="35" t="s">
        <v>77</v>
      </c>
      <c r="C71" s="42">
        <v>48184302.670000002</v>
      </c>
      <c r="D71" s="42">
        <v>278985419.67000002</v>
      </c>
      <c r="E71" s="33">
        <v>14755.41</v>
      </c>
      <c r="F71" s="33">
        <v>142431158.15000001</v>
      </c>
      <c r="G71" s="33">
        <v>142445913.56</v>
      </c>
      <c r="H71" s="33">
        <v>1904267.85</v>
      </c>
      <c r="I71" s="33">
        <v>134003355.55</v>
      </c>
      <c r="J71" s="33">
        <v>135907623.40000001</v>
      </c>
      <c r="K71" s="33">
        <v>0</v>
      </c>
      <c r="L71" s="33">
        <v>99310.42</v>
      </c>
      <c r="M71" s="33">
        <v>99310.42</v>
      </c>
      <c r="N71" s="33">
        <v>4971.3999999999996</v>
      </c>
      <c r="O71" s="33">
        <v>85441.600000000006</v>
      </c>
      <c r="P71" s="33">
        <v>90413</v>
      </c>
      <c r="Q71" s="33">
        <v>9318279.9499999993</v>
      </c>
      <c r="R71" s="33">
        <v>8003.09</v>
      </c>
      <c r="S71" s="33">
        <v>9326283.0399999991</v>
      </c>
      <c r="T71" s="33">
        <v>1302960.8999999999</v>
      </c>
      <c r="U71" s="33">
        <v>0</v>
      </c>
      <c r="V71" s="33">
        <v>1302960.8999999999</v>
      </c>
      <c r="W71" s="33">
        <v>335150.36</v>
      </c>
      <c r="X71" s="33">
        <v>0</v>
      </c>
      <c r="Y71" s="33">
        <v>335150.36</v>
      </c>
      <c r="Z71" s="33">
        <v>21486606.390000001</v>
      </c>
      <c r="AA71" s="33">
        <v>789833.24</v>
      </c>
      <c r="AB71" s="33">
        <v>22276439.629999999</v>
      </c>
      <c r="AC71" s="33">
        <v>0</v>
      </c>
      <c r="AD71" s="33">
        <v>0</v>
      </c>
      <c r="AE71" s="33">
        <v>0</v>
      </c>
      <c r="AF71" s="33">
        <v>10186525.52</v>
      </c>
      <c r="AG71" s="33">
        <v>0</v>
      </c>
      <c r="AH71" s="33">
        <v>10186525.52</v>
      </c>
      <c r="AI71" s="33">
        <v>3630784.89</v>
      </c>
      <c r="AJ71" s="33">
        <v>1568317.62</v>
      </c>
      <c r="AK71" s="33">
        <v>5199102.51</v>
      </c>
      <c r="AL71" s="97" t="s">
        <v>23</v>
      </c>
    </row>
    <row r="72" spans="1:38" ht="13" x14ac:dyDescent="0.3">
      <c r="A72" s="97" t="s">
        <v>184</v>
      </c>
      <c r="B72" s="35" t="s">
        <v>113</v>
      </c>
      <c r="C72" s="42">
        <v>167407367.50999999</v>
      </c>
      <c r="D72" s="42">
        <v>6000</v>
      </c>
      <c r="E72" s="33">
        <v>56542.81</v>
      </c>
      <c r="F72" s="33">
        <v>0</v>
      </c>
      <c r="G72" s="33">
        <v>56542.81</v>
      </c>
      <c r="H72" s="33">
        <v>46197.5</v>
      </c>
      <c r="I72" s="33">
        <v>0</v>
      </c>
      <c r="J72" s="33">
        <v>46197.5</v>
      </c>
      <c r="K72" s="33">
        <v>0</v>
      </c>
      <c r="L72" s="33">
        <v>0</v>
      </c>
      <c r="M72" s="33">
        <v>0</v>
      </c>
      <c r="N72" s="33">
        <v>97265.95</v>
      </c>
      <c r="O72" s="33">
        <v>0</v>
      </c>
      <c r="P72" s="33">
        <v>97265.95</v>
      </c>
      <c r="Q72" s="33">
        <v>342545.66</v>
      </c>
      <c r="R72" s="33">
        <v>0</v>
      </c>
      <c r="S72" s="33">
        <v>342545.66</v>
      </c>
      <c r="T72" s="33">
        <v>227244.45</v>
      </c>
      <c r="U72" s="33">
        <v>0</v>
      </c>
      <c r="V72" s="33">
        <v>227244.45</v>
      </c>
      <c r="W72" s="33">
        <v>3057782.3</v>
      </c>
      <c r="X72" s="33">
        <v>0</v>
      </c>
      <c r="Y72" s="33">
        <v>3057782.3</v>
      </c>
      <c r="Z72" s="33">
        <v>162911563.44</v>
      </c>
      <c r="AA72" s="33">
        <v>6000</v>
      </c>
      <c r="AB72" s="33">
        <v>162917563.44</v>
      </c>
      <c r="AC72" s="33">
        <v>0</v>
      </c>
      <c r="AD72" s="33">
        <v>0</v>
      </c>
      <c r="AE72" s="33">
        <v>0</v>
      </c>
      <c r="AF72" s="33">
        <v>462293.09</v>
      </c>
      <c r="AG72" s="33">
        <v>0</v>
      </c>
      <c r="AH72" s="33">
        <v>462293.09</v>
      </c>
      <c r="AI72" s="33">
        <v>205932.31</v>
      </c>
      <c r="AJ72" s="33">
        <v>0</v>
      </c>
      <c r="AK72" s="33">
        <v>205932.31</v>
      </c>
      <c r="AL72" s="97" t="s">
        <v>23</v>
      </c>
    </row>
    <row r="73" spans="1:38" ht="13" x14ac:dyDescent="0.3">
      <c r="A73" s="97" t="s">
        <v>185</v>
      </c>
      <c r="B73" s="35" t="s">
        <v>85</v>
      </c>
      <c r="C73" s="42">
        <v>138114218.55000001</v>
      </c>
      <c r="D73" s="42">
        <v>5442013.5900000008</v>
      </c>
      <c r="E73" s="33">
        <v>0</v>
      </c>
      <c r="F73" s="33">
        <v>0</v>
      </c>
      <c r="G73" s="33">
        <v>0</v>
      </c>
      <c r="H73" s="33">
        <v>537723.44999999995</v>
      </c>
      <c r="I73" s="33">
        <v>2911.75</v>
      </c>
      <c r="J73" s="33">
        <v>540635.19999999995</v>
      </c>
      <c r="K73" s="33">
        <v>0</v>
      </c>
      <c r="L73" s="33">
        <v>0</v>
      </c>
      <c r="M73" s="33">
        <v>0</v>
      </c>
      <c r="N73" s="33">
        <v>45533.59</v>
      </c>
      <c r="O73" s="33">
        <v>0</v>
      </c>
      <c r="P73" s="33">
        <v>45533.59</v>
      </c>
      <c r="Q73" s="33">
        <v>11606098.189999999</v>
      </c>
      <c r="R73" s="33">
        <v>5406260.2400000002</v>
      </c>
      <c r="S73" s="33">
        <v>17012358.43</v>
      </c>
      <c r="T73" s="33">
        <v>302761.19</v>
      </c>
      <c r="U73" s="33">
        <v>0</v>
      </c>
      <c r="V73" s="33">
        <v>302761.19</v>
      </c>
      <c r="W73" s="33">
        <v>21345.25</v>
      </c>
      <c r="X73" s="33">
        <v>0</v>
      </c>
      <c r="Y73" s="33">
        <v>21345.25</v>
      </c>
      <c r="Z73" s="33">
        <v>111614150.51000001</v>
      </c>
      <c r="AA73" s="33">
        <v>2703</v>
      </c>
      <c r="AB73" s="33">
        <v>111616853.51000001</v>
      </c>
      <c r="AC73" s="33">
        <v>0</v>
      </c>
      <c r="AD73" s="33">
        <v>0</v>
      </c>
      <c r="AE73" s="33">
        <v>0</v>
      </c>
      <c r="AF73" s="33">
        <v>8591384.3900000006</v>
      </c>
      <c r="AG73" s="33">
        <v>913.48</v>
      </c>
      <c r="AH73" s="33">
        <v>8592297.870000001</v>
      </c>
      <c r="AI73" s="33">
        <v>5395221.9800000004</v>
      </c>
      <c r="AJ73" s="33">
        <v>29225.119999999999</v>
      </c>
      <c r="AK73" s="33">
        <v>5424447.1000000006</v>
      </c>
      <c r="AL73" s="97" t="s">
        <v>23</v>
      </c>
    </row>
    <row r="74" spans="1:38" ht="13" x14ac:dyDescent="0.3">
      <c r="A74" s="97" t="s">
        <v>187</v>
      </c>
      <c r="B74" s="35" t="s">
        <v>114</v>
      </c>
      <c r="C74" s="42">
        <v>94462678.25999999</v>
      </c>
      <c r="D74" s="42">
        <v>0</v>
      </c>
      <c r="E74" s="33">
        <v>398460.05</v>
      </c>
      <c r="F74" s="33">
        <v>0</v>
      </c>
      <c r="G74" s="33">
        <v>398460.05</v>
      </c>
      <c r="H74" s="33">
        <v>0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306925.07</v>
      </c>
      <c r="O74" s="33">
        <v>0</v>
      </c>
      <c r="P74" s="33">
        <v>306925.07</v>
      </c>
      <c r="Q74" s="33">
        <v>1432472.38</v>
      </c>
      <c r="R74" s="33">
        <v>0</v>
      </c>
      <c r="S74" s="33">
        <v>1432472.38</v>
      </c>
      <c r="T74" s="33">
        <v>26371.55</v>
      </c>
      <c r="U74" s="33">
        <v>0</v>
      </c>
      <c r="V74" s="33">
        <v>26371.55</v>
      </c>
      <c r="W74" s="33">
        <v>73150.73</v>
      </c>
      <c r="X74" s="33">
        <v>0</v>
      </c>
      <c r="Y74" s="33">
        <v>73150.73</v>
      </c>
      <c r="Z74" s="33">
        <v>63806227.869999997</v>
      </c>
      <c r="AA74" s="33">
        <v>0</v>
      </c>
      <c r="AB74" s="33">
        <v>63806227.869999997</v>
      </c>
      <c r="AC74" s="33">
        <v>0</v>
      </c>
      <c r="AD74" s="33">
        <v>0</v>
      </c>
      <c r="AE74" s="33">
        <v>0</v>
      </c>
      <c r="AF74" s="33">
        <v>26885964.079999998</v>
      </c>
      <c r="AG74" s="33">
        <v>0</v>
      </c>
      <c r="AH74" s="33">
        <v>26885964.079999998</v>
      </c>
      <c r="AI74" s="33">
        <v>1533106.53</v>
      </c>
      <c r="AJ74" s="33">
        <v>0</v>
      </c>
      <c r="AK74" s="33">
        <v>1533106.53</v>
      </c>
      <c r="AL74" s="97" t="s">
        <v>23</v>
      </c>
    </row>
    <row r="75" spans="1:38" ht="13" x14ac:dyDescent="0.3">
      <c r="A75" s="97" t="s">
        <v>186</v>
      </c>
      <c r="B75" s="35" t="s">
        <v>115</v>
      </c>
      <c r="C75" s="42">
        <v>94507433.74000001</v>
      </c>
      <c r="D75" s="42">
        <v>0</v>
      </c>
      <c r="E75" s="33">
        <v>0</v>
      </c>
      <c r="F75" s="33">
        <v>0</v>
      </c>
      <c r="G75" s="33">
        <v>0</v>
      </c>
      <c r="H75" s="33">
        <v>14102.58</v>
      </c>
      <c r="I75" s="33">
        <v>0</v>
      </c>
      <c r="J75" s="33">
        <v>14102.58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33">
        <v>0</v>
      </c>
      <c r="Q75" s="33">
        <v>173034.86</v>
      </c>
      <c r="R75" s="33">
        <v>0</v>
      </c>
      <c r="S75" s="33">
        <v>173034.86</v>
      </c>
      <c r="T75" s="33">
        <v>0</v>
      </c>
      <c r="U75" s="33">
        <v>0</v>
      </c>
      <c r="V75" s="33">
        <v>0</v>
      </c>
      <c r="W75" s="33">
        <v>550741.23</v>
      </c>
      <c r="X75" s="33">
        <v>0</v>
      </c>
      <c r="Y75" s="33">
        <v>550741.23</v>
      </c>
      <c r="Z75" s="33">
        <v>91374288.109999999</v>
      </c>
      <c r="AA75" s="33">
        <v>0</v>
      </c>
      <c r="AB75" s="33">
        <v>91374288.109999999</v>
      </c>
      <c r="AC75" s="33">
        <v>0</v>
      </c>
      <c r="AD75" s="33">
        <v>0</v>
      </c>
      <c r="AE75" s="33">
        <v>0</v>
      </c>
      <c r="AF75" s="33">
        <v>1975658.2</v>
      </c>
      <c r="AG75" s="33">
        <v>0</v>
      </c>
      <c r="AH75" s="33">
        <v>1975658.2</v>
      </c>
      <c r="AI75" s="33">
        <v>419608.76</v>
      </c>
      <c r="AJ75" s="33">
        <v>0</v>
      </c>
      <c r="AK75" s="33">
        <v>419608.76</v>
      </c>
      <c r="AL75" s="97" t="s">
        <v>23</v>
      </c>
    </row>
    <row r="76" spans="1:38" ht="13" x14ac:dyDescent="0.3">
      <c r="A76" s="97" t="s">
        <v>196</v>
      </c>
      <c r="B76" s="35" t="s">
        <v>116</v>
      </c>
      <c r="C76" s="42">
        <v>3837218.7199999997</v>
      </c>
      <c r="D76" s="42">
        <v>36381452.460000001</v>
      </c>
      <c r="E76" s="33">
        <v>0</v>
      </c>
      <c r="F76" s="33">
        <v>0</v>
      </c>
      <c r="G76" s="33">
        <v>0</v>
      </c>
      <c r="H76" s="33">
        <v>3702400.11</v>
      </c>
      <c r="I76" s="33">
        <v>0</v>
      </c>
      <c r="J76" s="33">
        <v>3702400.11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3">
        <v>0</v>
      </c>
      <c r="Q76" s="33">
        <v>0</v>
      </c>
      <c r="R76" s="33">
        <v>0</v>
      </c>
      <c r="S76" s="33">
        <v>0</v>
      </c>
      <c r="T76" s="33">
        <v>0</v>
      </c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3">
        <v>0</v>
      </c>
      <c r="AA76" s="33">
        <v>0</v>
      </c>
      <c r="AB76" s="33">
        <v>0</v>
      </c>
      <c r="AC76" s="33">
        <v>0</v>
      </c>
      <c r="AD76" s="33">
        <v>36381452.460000001</v>
      </c>
      <c r="AE76" s="33">
        <v>36381452.460000001</v>
      </c>
      <c r="AF76" s="33">
        <v>0</v>
      </c>
      <c r="AG76" s="33">
        <v>0</v>
      </c>
      <c r="AH76" s="33">
        <v>0</v>
      </c>
      <c r="AI76" s="33">
        <v>134818.60999999999</v>
      </c>
      <c r="AJ76" s="33">
        <v>0</v>
      </c>
      <c r="AK76" s="33">
        <v>134818.60999999999</v>
      </c>
      <c r="AL76" s="97" t="s">
        <v>23</v>
      </c>
    </row>
    <row r="77" spans="1:38" ht="13" x14ac:dyDescent="0.3">
      <c r="A77" s="97" t="s">
        <v>200</v>
      </c>
      <c r="B77" s="35" t="s">
        <v>169</v>
      </c>
      <c r="C77" s="42">
        <v>14438425.65</v>
      </c>
      <c r="D77" s="42">
        <v>85306.12</v>
      </c>
      <c r="E77" s="33">
        <v>1724.19</v>
      </c>
      <c r="F77" s="33">
        <v>0</v>
      </c>
      <c r="G77" s="33">
        <v>1724.19</v>
      </c>
      <c r="H77" s="33">
        <v>819573.44</v>
      </c>
      <c r="I77" s="33">
        <v>0</v>
      </c>
      <c r="J77" s="33">
        <v>819573.44</v>
      </c>
      <c r="K77" s="33">
        <v>0</v>
      </c>
      <c r="L77" s="33">
        <v>0</v>
      </c>
      <c r="M77" s="33">
        <v>0</v>
      </c>
      <c r="N77" s="33">
        <v>12712.38</v>
      </c>
      <c r="O77" s="33">
        <v>0</v>
      </c>
      <c r="P77" s="33">
        <v>12712.38</v>
      </c>
      <c r="Q77" s="33">
        <v>5794654.6900000004</v>
      </c>
      <c r="R77" s="33">
        <v>0</v>
      </c>
      <c r="S77" s="33">
        <v>5794654.6900000004</v>
      </c>
      <c r="T77" s="33">
        <v>181607</v>
      </c>
      <c r="U77" s="33">
        <v>0</v>
      </c>
      <c r="V77" s="33">
        <v>181607</v>
      </c>
      <c r="W77" s="33">
        <v>175522.38</v>
      </c>
      <c r="X77" s="33">
        <v>85306.09</v>
      </c>
      <c r="Y77" s="33">
        <v>260828.47</v>
      </c>
      <c r="Z77" s="33">
        <v>6343452.6299999999</v>
      </c>
      <c r="AA77" s="33">
        <v>0.03</v>
      </c>
      <c r="AB77" s="33">
        <v>6343452.6600000001</v>
      </c>
      <c r="AC77" s="33">
        <v>0</v>
      </c>
      <c r="AD77" s="33">
        <v>0</v>
      </c>
      <c r="AE77" s="33">
        <v>0</v>
      </c>
      <c r="AF77" s="33">
        <v>42378</v>
      </c>
      <c r="AG77" s="33">
        <v>0</v>
      </c>
      <c r="AH77" s="33">
        <v>42378</v>
      </c>
      <c r="AI77" s="33">
        <v>1066800.94</v>
      </c>
      <c r="AJ77" s="33">
        <v>0</v>
      </c>
      <c r="AK77" s="33">
        <v>1066800.94</v>
      </c>
      <c r="AL77" s="97" t="s">
        <v>23</v>
      </c>
    </row>
    <row r="78" spans="1:38" ht="13" x14ac:dyDescent="0.3">
      <c r="A78" s="97" t="s">
        <v>189</v>
      </c>
      <c r="B78" s="35" t="s">
        <v>117</v>
      </c>
      <c r="C78" s="42">
        <v>79818891.330000013</v>
      </c>
      <c r="D78" s="42">
        <v>0</v>
      </c>
      <c r="E78" s="33">
        <v>3122.91</v>
      </c>
      <c r="F78" s="33">
        <v>0</v>
      </c>
      <c r="G78" s="33">
        <v>3122.91</v>
      </c>
      <c r="H78" s="33">
        <v>251022.48</v>
      </c>
      <c r="I78" s="33">
        <v>0</v>
      </c>
      <c r="J78" s="33">
        <v>251022.48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33">
        <v>0</v>
      </c>
      <c r="Q78" s="33">
        <v>497117.08</v>
      </c>
      <c r="R78" s="33">
        <v>0</v>
      </c>
      <c r="S78" s="33">
        <v>497117.08</v>
      </c>
      <c r="T78" s="33">
        <v>6706.9</v>
      </c>
      <c r="U78" s="33">
        <v>0</v>
      </c>
      <c r="V78" s="33">
        <v>6706.9</v>
      </c>
      <c r="W78" s="33">
        <v>0</v>
      </c>
      <c r="X78" s="33">
        <v>0</v>
      </c>
      <c r="Y78" s="33">
        <v>0</v>
      </c>
      <c r="Z78" s="33">
        <v>78944606.670000002</v>
      </c>
      <c r="AA78" s="33">
        <v>0</v>
      </c>
      <c r="AB78" s="33">
        <v>78944606.670000002</v>
      </c>
      <c r="AC78" s="33">
        <v>0</v>
      </c>
      <c r="AD78" s="33">
        <v>0</v>
      </c>
      <c r="AE78" s="33">
        <v>0</v>
      </c>
      <c r="AF78" s="33">
        <v>7500</v>
      </c>
      <c r="AG78" s="33">
        <v>0</v>
      </c>
      <c r="AH78" s="33">
        <v>7500</v>
      </c>
      <c r="AI78" s="33">
        <v>108815.29</v>
      </c>
      <c r="AJ78" s="33">
        <v>0</v>
      </c>
      <c r="AK78" s="33">
        <v>108815.29</v>
      </c>
      <c r="AL78" s="97" t="s">
        <v>23</v>
      </c>
    </row>
    <row r="79" spans="1:38" ht="13" x14ac:dyDescent="0.3">
      <c r="A79" s="97" t="s">
        <v>192</v>
      </c>
      <c r="B79" s="35" t="s">
        <v>80</v>
      </c>
      <c r="C79" s="42">
        <v>54040953.670000002</v>
      </c>
      <c r="D79" s="42">
        <v>0</v>
      </c>
      <c r="E79" s="33">
        <v>0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0</v>
      </c>
      <c r="M79" s="33">
        <v>0</v>
      </c>
      <c r="N79" s="33">
        <v>0</v>
      </c>
      <c r="O79" s="33">
        <v>0</v>
      </c>
      <c r="P79" s="33">
        <v>0</v>
      </c>
      <c r="Q79" s="33">
        <v>3965.52</v>
      </c>
      <c r="R79" s="33">
        <v>0</v>
      </c>
      <c r="S79" s="33">
        <v>3965.52</v>
      </c>
      <c r="T79" s="33">
        <v>0</v>
      </c>
      <c r="U79" s="33">
        <v>0</v>
      </c>
      <c r="V79" s="33">
        <v>0</v>
      </c>
      <c r="W79" s="33">
        <v>0</v>
      </c>
      <c r="X79" s="33">
        <v>0</v>
      </c>
      <c r="Y79" s="33">
        <v>0</v>
      </c>
      <c r="Z79" s="33">
        <v>54036988.149999999</v>
      </c>
      <c r="AA79" s="33">
        <v>0</v>
      </c>
      <c r="AB79" s="33">
        <v>54036988.149999999</v>
      </c>
      <c r="AC79" s="33">
        <v>0</v>
      </c>
      <c r="AD79" s="33">
        <v>0</v>
      </c>
      <c r="AE79" s="33">
        <v>0</v>
      </c>
      <c r="AF79" s="33">
        <v>0</v>
      </c>
      <c r="AG79" s="33">
        <v>0</v>
      </c>
      <c r="AH79" s="33">
        <v>0</v>
      </c>
      <c r="AI79" s="33">
        <v>0</v>
      </c>
      <c r="AJ79" s="33">
        <v>0</v>
      </c>
      <c r="AK79" s="33">
        <v>0</v>
      </c>
      <c r="AL79" s="97" t="s">
        <v>23</v>
      </c>
    </row>
    <row r="80" spans="1:38" ht="13" x14ac:dyDescent="0.3">
      <c r="A80" s="97" t="s">
        <v>188</v>
      </c>
      <c r="B80" s="35" t="s">
        <v>118</v>
      </c>
      <c r="C80" s="42">
        <v>83477615.140000001</v>
      </c>
      <c r="D80" s="42">
        <v>134537.79999999999</v>
      </c>
      <c r="E80" s="33">
        <v>0</v>
      </c>
      <c r="F80" s="33">
        <v>0</v>
      </c>
      <c r="G80" s="33">
        <v>0</v>
      </c>
      <c r="H80" s="33">
        <v>21500684.440000001</v>
      </c>
      <c r="I80" s="33">
        <v>57407.67</v>
      </c>
      <c r="J80" s="33">
        <v>21558092.110000003</v>
      </c>
      <c r="K80" s="33">
        <v>0</v>
      </c>
      <c r="L80" s="33">
        <v>0</v>
      </c>
      <c r="M80" s="33">
        <v>0</v>
      </c>
      <c r="N80" s="33">
        <v>0</v>
      </c>
      <c r="O80" s="33">
        <v>0</v>
      </c>
      <c r="P80" s="33">
        <v>0</v>
      </c>
      <c r="Q80" s="33">
        <v>10935084.09</v>
      </c>
      <c r="R80" s="33">
        <v>0</v>
      </c>
      <c r="S80" s="33">
        <v>10935084.09</v>
      </c>
      <c r="T80" s="33">
        <v>0</v>
      </c>
      <c r="U80" s="33">
        <v>0</v>
      </c>
      <c r="V80" s="33">
        <v>0</v>
      </c>
      <c r="W80" s="33">
        <v>118699.32</v>
      </c>
      <c r="X80" s="33">
        <v>0</v>
      </c>
      <c r="Y80" s="33">
        <v>118699.32</v>
      </c>
      <c r="Z80" s="33">
        <v>47619569.240000002</v>
      </c>
      <c r="AA80" s="33">
        <v>77130.13</v>
      </c>
      <c r="AB80" s="33">
        <v>47696699.370000005</v>
      </c>
      <c r="AC80" s="33">
        <v>0</v>
      </c>
      <c r="AD80" s="33">
        <v>0</v>
      </c>
      <c r="AE80" s="33">
        <v>0</v>
      </c>
      <c r="AF80" s="33">
        <v>2063400.86</v>
      </c>
      <c r="AG80" s="33">
        <v>0</v>
      </c>
      <c r="AH80" s="33">
        <v>2063400.86</v>
      </c>
      <c r="AI80" s="33">
        <v>1240177.19</v>
      </c>
      <c r="AJ80" s="33">
        <v>0</v>
      </c>
      <c r="AK80" s="33">
        <v>1240177.19</v>
      </c>
      <c r="AL80" s="97" t="s">
        <v>23</v>
      </c>
    </row>
    <row r="81" spans="1:38" ht="13" x14ac:dyDescent="0.3">
      <c r="A81" s="97" t="s">
        <v>193</v>
      </c>
      <c r="B81" s="35" t="s">
        <v>78</v>
      </c>
      <c r="C81" s="42">
        <v>53527125.150000006</v>
      </c>
      <c r="D81" s="42">
        <v>0</v>
      </c>
      <c r="E81" s="33">
        <v>7844.82</v>
      </c>
      <c r="F81" s="33">
        <v>0</v>
      </c>
      <c r="G81" s="33">
        <v>7844.82</v>
      </c>
      <c r="H81" s="33">
        <v>2538637.56</v>
      </c>
      <c r="I81" s="33">
        <v>0</v>
      </c>
      <c r="J81" s="33">
        <v>2538637.56</v>
      </c>
      <c r="K81" s="33">
        <v>0</v>
      </c>
      <c r="L81" s="33">
        <v>0</v>
      </c>
      <c r="M81" s="33">
        <v>0</v>
      </c>
      <c r="N81" s="33">
        <v>0</v>
      </c>
      <c r="O81" s="33">
        <v>0</v>
      </c>
      <c r="P81" s="33">
        <v>0</v>
      </c>
      <c r="Q81" s="33">
        <v>6730876.75</v>
      </c>
      <c r="R81" s="33">
        <v>0</v>
      </c>
      <c r="S81" s="33">
        <v>6730876.75</v>
      </c>
      <c r="T81" s="33">
        <v>148999.60999999999</v>
      </c>
      <c r="U81" s="33">
        <v>0</v>
      </c>
      <c r="V81" s="33">
        <v>148999.60999999999</v>
      </c>
      <c r="W81" s="33">
        <v>0</v>
      </c>
      <c r="X81" s="33">
        <v>0</v>
      </c>
      <c r="Y81" s="33">
        <v>0</v>
      </c>
      <c r="Z81" s="33">
        <v>36755136.490000002</v>
      </c>
      <c r="AA81" s="33">
        <v>0</v>
      </c>
      <c r="AB81" s="33">
        <v>36755136.490000002</v>
      </c>
      <c r="AC81" s="33">
        <v>0</v>
      </c>
      <c r="AD81" s="33">
        <v>0</v>
      </c>
      <c r="AE81" s="33">
        <v>0</v>
      </c>
      <c r="AF81" s="33">
        <v>2536158.36</v>
      </c>
      <c r="AG81" s="33">
        <v>0</v>
      </c>
      <c r="AH81" s="33">
        <v>2536158.36</v>
      </c>
      <c r="AI81" s="33">
        <v>4809471.5599999996</v>
      </c>
      <c r="AJ81" s="33">
        <v>0</v>
      </c>
      <c r="AK81" s="33">
        <v>4809471.5599999996</v>
      </c>
      <c r="AL81" s="97" t="s">
        <v>23</v>
      </c>
    </row>
    <row r="82" spans="1:38" ht="13" x14ac:dyDescent="0.3">
      <c r="A82" s="97" t="s">
        <v>190</v>
      </c>
      <c r="B82" s="35" t="s">
        <v>168</v>
      </c>
      <c r="C82" s="42">
        <v>55043830</v>
      </c>
      <c r="D82" s="42">
        <v>19533835.789999999</v>
      </c>
      <c r="E82" s="33">
        <v>0</v>
      </c>
      <c r="F82" s="33">
        <v>0</v>
      </c>
      <c r="G82" s="33">
        <v>0</v>
      </c>
      <c r="H82" s="33">
        <v>103080.18</v>
      </c>
      <c r="I82" s="33">
        <v>15092663.16</v>
      </c>
      <c r="J82" s="33">
        <v>15195743.34</v>
      </c>
      <c r="K82" s="33">
        <v>0</v>
      </c>
      <c r="L82" s="33">
        <v>4389248.9800000004</v>
      </c>
      <c r="M82" s="33">
        <v>4389248.9800000004</v>
      </c>
      <c r="N82" s="33">
        <v>149610.01</v>
      </c>
      <c r="O82" s="33">
        <v>0</v>
      </c>
      <c r="P82" s="33">
        <v>149610.01</v>
      </c>
      <c r="Q82" s="33">
        <v>5644308.9900000002</v>
      </c>
      <c r="R82" s="33">
        <v>0</v>
      </c>
      <c r="S82" s="33">
        <v>5644308.9900000002</v>
      </c>
      <c r="T82" s="33">
        <v>4496533.33</v>
      </c>
      <c r="U82" s="33">
        <v>0</v>
      </c>
      <c r="V82" s="33">
        <v>4496533.33</v>
      </c>
      <c r="W82" s="33">
        <v>190823.57</v>
      </c>
      <c r="X82" s="33">
        <v>0</v>
      </c>
      <c r="Y82" s="33">
        <v>190823.57</v>
      </c>
      <c r="Z82" s="33">
        <v>33308152.530000001</v>
      </c>
      <c r="AA82" s="33">
        <v>50800</v>
      </c>
      <c r="AB82" s="33">
        <v>33358952.530000001</v>
      </c>
      <c r="AC82" s="33">
        <v>0</v>
      </c>
      <c r="AD82" s="33">
        <v>0</v>
      </c>
      <c r="AE82" s="33">
        <v>0</v>
      </c>
      <c r="AF82" s="33">
        <v>4871589.42</v>
      </c>
      <c r="AG82" s="33">
        <v>0</v>
      </c>
      <c r="AH82" s="33">
        <v>4871589.42</v>
      </c>
      <c r="AI82" s="33">
        <v>6279731.9699999997</v>
      </c>
      <c r="AJ82" s="33">
        <v>1123.6500000000001</v>
      </c>
      <c r="AK82" s="33">
        <v>6280855.6200000001</v>
      </c>
      <c r="AL82" s="97" t="s">
        <v>23</v>
      </c>
    </row>
    <row r="83" spans="1:38" ht="13" x14ac:dyDescent="0.3">
      <c r="A83" s="97" t="s">
        <v>191</v>
      </c>
      <c r="B83" s="35" t="s">
        <v>119</v>
      </c>
      <c r="C83" s="42">
        <v>57950490.149999999</v>
      </c>
      <c r="D83" s="42">
        <v>0</v>
      </c>
      <c r="E83" s="33">
        <v>0</v>
      </c>
      <c r="F83" s="33">
        <v>0</v>
      </c>
      <c r="G83" s="33">
        <v>0</v>
      </c>
      <c r="H83" s="33">
        <v>56137826.32</v>
      </c>
      <c r="I83" s="33">
        <v>0</v>
      </c>
      <c r="J83" s="33">
        <v>56137826.32</v>
      </c>
      <c r="K83" s="33">
        <v>0</v>
      </c>
      <c r="L83" s="33">
        <v>0</v>
      </c>
      <c r="M83" s="33">
        <v>0</v>
      </c>
      <c r="N83" s="33">
        <v>0</v>
      </c>
      <c r="O83" s="33">
        <v>0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0</v>
      </c>
      <c r="X83" s="33">
        <v>0</v>
      </c>
      <c r="Y83" s="33">
        <v>0</v>
      </c>
      <c r="Z83" s="33">
        <v>0</v>
      </c>
      <c r="AA83" s="33">
        <v>0</v>
      </c>
      <c r="AB83" s="33">
        <v>0</v>
      </c>
      <c r="AC83" s="33">
        <v>0</v>
      </c>
      <c r="AD83" s="33">
        <v>0</v>
      </c>
      <c r="AE83" s="33">
        <v>0</v>
      </c>
      <c r="AF83" s="33">
        <v>1812663.83</v>
      </c>
      <c r="AG83" s="33">
        <v>0</v>
      </c>
      <c r="AH83" s="33">
        <v>1812663.83</v>
      </c>
      <c r="AI83" s="33">
        <v>0</v>
      </c>
      <c r="AJ83" s="33">
        <v>0</v>
      </c>
      <c r="AK83" s="33">
        <v>0</v>
      </c>
      <c r="AL83" s="97" t="s">
        <v>23</v>
      </c>
    </row>
    <row r="84" spans="1:38" ht="13" x14ac:dyDescent="0.3">
      <c r="A84" s="97" t="s">
        <v>195</v>
      </c>
      <c r="B84" s="35" t="s">
        <v>87</v>
      </c>
      <c r="C84" s="42">
        <v>554433.56999999995</v>
      </c>
      <c r="D84" s="42">
        <v>43140728.109999999</v>
      </c>
      <c r="E84" s="33">
        <v>0</v>
      </c>
      <c r="F84" s="33">
        <v>0</v>
      </c>
      <c r="G84" s="33">
        <v>0</v>
      </c>
      <c r="H84" s="33">
        <v>554433.56999999995</v>
      </c>
      <c r="I84" s="33">
        <v>0</v>
      </c>
      <c r="J84" s="33">
        <v>554433.56999999995</v>
      </c>
      <c r="K84" s="33">
        <v>0</v>
      </c>
      <c r="L84" s="33">
        <v>43140728.109999999</v>
      </c>
      <c r="M84" s="33">
        <v>43140728.109999999</v>
      </c>
      <c r="N84" s="33">
        <v>0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0</v>
      </c>
      <c r="X84" s="33">
        <v>0</v>
      </c>
      <c r="Y84" s="33">
        <v>0</v>
      </c>
      <c r="Z84" s="33">
        <v>0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3">
        <v>0</v>
      </c>
      <c r="AH84" s="33">
        <v>0</v>
      </c>
      <c r="AI84" s="33">
        <v>0</v>
      </c>
      <c r="AJ84" s="33">
        <v>0</v>
      </c>
      <c r="AK84" s="33">
        <v>0</v>
      </c>
      <c r="AL84" s="97" t="s">
        <v>23</v>
      </c>
    </row>
    <row r="85" spans="1:38" ht="13" x14ac:dyDescent="0.3">
      <c r="A85" s="97" t="s">
        <v>194</v>
      </c>
      <c r="B85" s="35" t="s">
        <v>120</v>
      </c>
      <c r="C85" s="42">
        <v>0</v>
      </c>
      <c r="D85" s="42">
        <v>50159390.170000002</v>
      </c>
      <c r="E85" s="33">
        <v>0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50159390.170000002</v>
      </c>
      <c r="M85" s="33">
        <v>50159390.170000002</v>
      </c>
      <c r="N85" s="33">
        <v>0</v>
      </c>
      <c r="O85" s="33">
        <v>0</v>
      </c>
      <c r="P85" s="33">
        <v>0</v>
      </c>
      <c r="Q85" s="33">
        <v>0</v>
      </c>
      <c r="R85" s="33">
        <v>0</v>
      </c>
      <c r="S85" s="33">
        <v>0</v>
      </c>
      <c r="T85" s="33">
        <v>0</v>
      </c>
      <c r="U85" s="33">
        <v>0</v>
      </c>
      <c r="V85" s="33">
        <v>0</v>
      </c>
      <c r="W85" s="33">
        <v>0</v>
      </c>
      <c r="X85" s="33">
        <v>0</v>
      </c>
      <c r="Y85" s="33">
        <v>0</v>
      </c>
      <c r="Z85" s="33">
        <v>0</v>
      </c>
      <c r="AA85" s="33">
        <v>0</v>
      </c>
      <c r="AB85" s="33">
        <v>0</v>
      </c>
      <c r="AC85" s="33">
        <v>0</v>
      </c>
      <c r="AD85" s="33">
        <v>0</v>
      </c>
      <c r="AE85" s="33">
        <v>0</v>
      </c>
      <c r="AF85" s="33">
        <v>0</v>
      </c>
      <c r="AG85" s="33">
        <v>0</v>
      </c>
      <c r="AH85" s="33">
        <v>0</v>
      </c>
      <c r="AI85" s="33">
        <v>0</v>
      </c>
      <c r="AJ85" s="33">
        <v>0</v>
      </c>
      <c r="AK85" s="33">
        <v>0</v>
      </c>
      <c r="AL85" s="97" t="s">
        <v>23</v>
      </c>
    </row>
    <row r="86" spans="1:38" ht="13" x14ac:dyDescent="0.3">
      <c r="A86" s="97" t="s">
        <v>199</v>
      </c>
      <c r="B86" s="35" t="s">
        <v>121</v>
      </c>
      <c r="C86" s="42">
        <v>14300102.570000002</v>
      </c>
      <c r="D86" s="42">
        <v>505850.76</v>
      </c>
      <c r="E86" s="33">
        <v>0</v>
      </c>
      <c r="F86" s="33">
        <v>0</v>
      </c>
      <c r="G86" s="33">
        <v>0</v>
      </c>
      <c r="H86" s="33">
        <v>124218.7</v>
      </c>
      <c r="I86" s="33">
        <v>0</v>
      </c>
      <c r="J86" s="33">
        <v>124218.7</v>
      </c>
      <c r="K86" s="33">
        <v>0</v>
      </c>
      <c r="L86" s="33">
        <v>505850.76</v>
      </c>
      <c r="M86" s="33">
        <v>505850.76</v>
      </c>
      <c r="N86" s="33">
        <v>23641.45</v>
      </c>
      <c r="O86" s="33">
        <v>0</v>
      </c>
      <c r="P86" s="33">
        <v>23641.45</v>
      </c>
      <c r="Q86" s="33">
        <v>37571.089999999997</v>
      </c>
      <c r="R86" s="33">
        <v>0</v>
      </c>
      <c r="S86" s="33">
        <v>37571.089999999997</v>
      </c>
      <c r="T86" s="33">
        <v>206564.89</v>
      </c>
      <c r="U86" s="33">
        <v>0</v>
      </c>
      <c r="V86" s="33">
        <v>206564.89</v>
      </c>
      <c r="W86" s="33">
        <v>23826.84</v>
      </c>
      <c r="X86" s="33">
        <v>0</v>
      </c>
      <c r="Y86" s="33">
        <v>23826.84</v>
      </c>
      <c r="Z86" s="33">
        <v>3140334.47</v>
      </c>
      <c r="AA86" s="33">
        <v>0</v>
      </c>
      <c r="AB86" s="33">
        <v>3140334.47</v>
      </c>
      <c r="AC86" s="33">
        <v>0</v>
      </c>
      <c r="AD86" s="33">
        <v>0</v>
      </c>
      <c r="AE86" s="33">
        <v>0</v>
      </c>
      <c r="AF86" s="33">
        <v>9916748.6600000001</v>
      </c>
      <c r="AG86" s="33">
        <v>0</v>
      </c>
      <c r="AH86" s="33">
        <v>9916748.6600000001</v>
      </c>
      <c r="AI86" s="33">
        <v>827196.47</v>
      </c>
      <c r="AJ86" s="33">
        <v>0</v>
      </c>
      <c r="AK86" s="33">
        <v>827196.47</v>
      </c>
      <c r="AL86" s="97" t="s">
        <v>23</v>
      </c>
    </row>
    <row r="87" spans="1:38" ht="13" x14ac:dyDescent="0.3">
      <c r="A87" s="97" t="s">
        <v>198</v>
      </c>
      <c r="B87" s="35" t="s">
        <v>122</v>
      </c>
      <c r="C87" s="42">
        <v>21640442.84</v>
      </c>
      <c r="D87" s="42">
        <v>0</v>
      </c>
      <c r="E87" s="33">
        <v>0</v>
      </c>
      <c r="F87" s="33">
        <v>0</v>
      </c>
      <c r="G87" s="33">
        <v>0</v>
      </c>
      <c r="H87" s="33">
        <v>4396.53</v>
      </c>
      <c r="I87" s="33">
        <v>0</v>
      </c>
      <c r="J87" s="33">
        <v>4396.53</v>
      </c>
      <c r="K87" s="33">
        <v>0</v>
      </c>
      <c r="L87" s="33">
        <v>0</v>
      </c>
      <c r="M87" s="33">
        <v>0</v>
      </c>
      <c r="N87" s="33">
        <v>0</v>
      </c>
      <c r="O87" s="33">
        <v>0</v>
      </c>
      <c r="P87" s="33">
        <v>0</v>
      </c>
      <c r="Q87" s="33">
        <v>406273.27</v>
      </c>
      <c r="R87" s="33">
        <v>0</v>
      </c>
      <c r="S87" s="33">
        <v>406273.27</v>
      </c>
      <c r="T87" s="33">
        <v>84011.12</v>
      </c>
      <c r="U87" s="33">
        <v>0</v>
      </c>
      <c r="V87" s="33">
        <v>84011.12</v>
      </c>
      <c r="W87" s="33">
        <v>10239.32</v>
      </c>
      <c r="X87" s="33">
        <v>0</v>
      </c>
      <c r="Y87" s="33">
        <v>10239.32</v>
      </c>
      <c r="Z87" s="33">
        <v>14566936.6</v>
      </c>
      <c r="AA87" s="33">
        <v>0</v>
      </c>
      <c r="AB87" s="33">
        <v>14566936.6</v>
      </c>
      <c r="AC87" s="33">
        <v>0</v>
      </c>
      <c r="AD87" s="33">
        <v>0</v>
      </c>
      <c r="AE87" s="33">
        <v>0</v>
      </c>
      <c r="AF87" s="33">
        <v>5959226.4800000004</v>
      </c>
      <c r="AG87" s="33">
        <v>0</v>
      </c>
      <c r="AH87" s="33">
        <v>5959226.4800000004</v>
      </c>
      <c r="AI87" s="33">
        <v>609359.52</v>
      </c>
      <c r="AJ87" s="33">
        <v>0</v>
      </c>
      <c r="AK87" s="33">
        <v>609359.52</v>
      </c>
      <c r="AL87" s="97" t="s">
        <v>23</v>
      </c>
    </row>
    <row r="88" spans="1:38" ht="13" x14ac:dyDescent="0.3">
      <c r="A88" s="97" t="s">
        <v>201</v>
      </c>
      <c r="B88" s="35" t="s">
        <v>123</v>
      </c>
      <c r="C88" s="42">
        <v>9267377.8599999994</v>
      </c>
      <c r="D88" s="42">
        <v>2875.03</v>
      </c>
      <c r="E88" s="33">
        <v>0</v>
      </c>
      <c r="F88" s="33">
        <v>0</v>
      </c>
      <c r="G88" s="33">
        <v>0</v>
      </c>
      <c r="H88" s="33">
        <v>3602926.09</v>
      </c>
      <c r="I88" s="33">
        <v>0</v>
      </c>
      <c r="J88" s="33">
        <v>3602926.09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3">
        <v>0</v>
      </c>
      <c r="Q88" s="33">
        <v>5576871.1399999997</v>
      </c>
      <c r="R88" s="33">
        <v>0</v>
      </c>
      <c r="S88" s="33">
        <v>5576871.1399999997</v>
      </c>
      <c r="T88" s="33">
        <v>0</v>
      </c>
      <c r="U88" s="33">
        <v>0</v>
      </c>
      <c r="V88" s="33">
        <v>0</v>
      </c>
      <c r="W88" s="33">
        <v>215.04</v>
      </c>
      <c r="X88" s="33">
        <v>0</v>
      </c>
      <c r="Y88" s="33">
        <v>215.04</v>
      </c>
      <c r="Z88" s="33">
        <v>0</v>
      </c>
      <c r="AA88" s="33">
        <v>2875.03</v>
      </c>
      <c r="AB88" s="33">
        <v>2875.03</v>
      </c>
      <c r="AC88" s="33">
        <v>0</v>
      </c>
      <c r="AD88" s="33">
        <v>0</v>
      </c>
      <c r="AE88" s="33">
        <v>0</v>
      </c>
      <c r="AF88" s="33">
        <v>4236.6099999999997</v>
      </c>
      <c r="AG88" s="33">
        <v>0</v>
      </c>
      <c r="AH88" s="33">
        <v>4236.6099999999997</v>
      </c>
      <c r="AI88" s="33">
        <v>83128.98</v>
      </c>
      <c r="AJ88" s="33">
        <v>0</v>
      </c>
      <c r="AK88" s="33">
        <v>83128.98</v>
      </c>
      <c r="AL88" s="97" t="s">
        <v>23</v>
      </c>
    </row>
    <row r="89" spans="1:38" ht="13" x14ac:dyDescent="0.3">
      <c r="A89" s="97" t="s">
        <v>197</v>
      </c>
      <c r="B89" s="35" t="s">
        <v>108</v>
      </c>
      <c r="C89" s="42">
        <v>24134347.739999998</v>
      </c>
      <c r="D89" s="42">
        <v>2500000</v>
      </c>
      <c r="E89" s="33">
        <v>81456.83</v>
      </c>
      <c r="F89" s="33">
        <v>0</v>
      </c>
      <c r="G89" s="33">
        <v>81456.83</v>
      </c>
      <c r="H89" s="33">
        <v>491890.11</v>
      </c>
      <c r="I89" s="33">
        <v>0</v>
      </c>
      <c r="J89" s="33">
        <v>491890.11</v>
      </c>
      <c r="K89" s="33">
        <v>0</v>
      </c>
      <c r="L89" s="33">
        <v>2500000</v>
      </c>
      <c r="M89" s="33">
        <v>2500000</v>
      </c>
      <c r="N89" s="33">
        <v>0</v>
      </c>
      <c r="O89" s="33">
        <v>0</v>
      </c>
      <c r="P89" s="33">
        <v>0</v>
      </c>
      <c r="Q89" s="33">
        <v>30162.05</v>
      </c>
      <c r="R89" s="33">
        <v>0</v>
      </c>
      <c r="S89" s="33">
        <v>30162.05</v>
      </c>
      <c r="T89" s="33">
        <v>500890.78</v>
      </c>
      <c r="U89" s="33">
        <v>0</v>
      </c>
      <c r="V89" s="33">
        <v>500890.78</v>
      </c>
      <c r="W89" s="33">
        <v>0</v>
      </c>
      <c r="X89" s="33">
        <v>0</v>
      </c>
      <c r="Y89" s="33">
        <v>0</v>
      </c>
      <c r="Z89" s="33">
        <v>21560850.600000001</v>
      </c>
      <c r="AA89" s="33">
        <v>0</v>
      </c>
      <c r="AB89" s="33">
        <v>21560850.600000001</v>
      </c>
      <c r="AC89" s="33">
        <v>0</v>
      </c>
      <c r="AD89" s="33">
        <v>0</v>
      </c>
      <c r="AE89" s="33">
        <v>0</v>
      </c>
      <c r="AF89" s="33">
        <v>1434084.22</v>
      </c>
      <c r="AG89" s="33">
        <v>0</v>
      </c>
      <c r="AH89" s="33">
        <v>1434084.22</v>
      </c>
      <c r="AI89" s="33">
        <v>35013.15</v>
      </c>
      <c r="AJ89" s="33">
        <v>0</v>
      </c>
      <c r="AK89" s="33">
        <v>35013.15</v>
      </c>
      <c r="AL89" s="97" t="s">
        <v>23</v>
      </c>
    </row>
    <row r="90" spans="1:38" ht="13" x14ac:dyDescent="0.3">
      <c r="A90" s="97" t="s">
        <v>203</v>
      </c>
      <c r="B90" s="35" t="s">
        <v>124</v>
      </c>
      <c r="C90" s="42">
        <v>7891084.2600000016</v>
      </c>
      <c r="D90" s="42">
        <v>0</v>
      </c>
      <c r="E90" s="33">
        <v>30536.21</v>
      </c>
      <c r="F90" s="33">
        <v>0</v>
      </c>
      <c r="G90" s="33">
        <v>30536.21</v>
      </c>
      <c r="H90" s="33">
        <v>3596.2</v>
      </c>
      <c r="I90" s="33">
        <v>0</v>
      </c>
      <c r="J90" s="33">
        <v>3596.2</v>
      </c>
      <c r="K90" s="33">
        <v>0</v>
      </c>
      <c r="L90" s="33">
        <v>0</v>
      </c>
      <c r="M90" s="33">
        <v>0</v>
      </c>
      <c r="N90" s="33">
        <v>9482.75</v>
      </c>
      <c r="O90" s="33">
        <v>0</v>
      </c>
      <c r="P90" s="33">
        <v>9482.75</v>
      </c>
      <c r="Q90" s="33">
        <v>3182883.22</v>
      </c>
      <c r="R90" s="33">
        <v>0</v>
      </c>
      <c r="S90" s="33">
        <v>3182883.22</v>
      </c>
      <c r="T90" s="33">
        <v>327909.48</v>
      </c>
      <c r="U90" s="33">
        <v>0</v>
      </c>
      <c r="V90" s="33">
        <v>327909.48</v>
      </c>
      <c r="W90" s="33">
        <v>140380.22</v>
      </c>
      <c r="X90" s="33">
        <v>0</v>
      </c>
      <c r="Y90" s="33">
        <v>140380.22</v>
      </c>
      <c r="Z90" s="33">
        <v>3371589.95</v>
      </c>
      <c r="AA90" s="33">
        <v>0</v>
      </c>
      <c r="AB90" s="33">
        <v>3371589.95</v>
      </c>
      <c r="AC90" s="33">
        <v>0</v>
      </c>
      <c r="AD90" s="33">
        <v>0</v>
      </c>
      <c r="AE90" s="33">
        <v>0</v>
      </c>
      <c r="AF90" s="33">
        <v>182308.61</v>
      </c>
      <c r="AG90" s="33">
        <v>0</v>
      </c>
      <c r="AH90" s="33">
        <v>182308.61</v>
      </c>
      <c r="AI90" s="33">
        <v>642397.62</v>
      </c>
      <c r="AJ90" s="33">
        <v>0</v>
      </c>
      <c r="AK90" s="33">
        <v>642397.62</v>
      </c>
      <c r="AL90" s="97" t="s">
        <v>23</v>
      </c>
    </row>
    <row r="91" spans="1:38" ht="13" x14ac:dyDescent="0.3">
      <c r="A91" s="97" t="s">
        <v>205</v>
      </c>
      <c r="B91" s="35" t="s">
        <v>79</v>
      </c>
      <c r="C91" s="42">
        <v>6492918.1399999997</v>
      </c>
      <c r="D91" s="42">
        <v>0</v>
      </c>
      <c r="E91" s="33">
        <v>0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0</v>
      </c>
      <c r="M91" s="33">
        <v>0</v>
      </c>
      <c r="N91" s="33">
        <v>0</v>
      </c>
      <c r="O91" s="33">
        <v>0</v>
      </c>
      <c r="P91" s="33">
        <v>0</v>
      </c>
      <c r="Q91" s="33">
        <v>0</v>
      </c>
      <c r="R91" s="33">
        <v>0</v>
      </c>
      <c r="S91" s="33">
        <v>0</v>
      </c>
      <c r="T91" s="33">
        <v>0</v>
      </c>
      <c r="U91" s="33">
        <v>0</v>
      </c>
      <c r="V91" s="33">
        <v>0</v>
      </c>
      <c r="W91" s="33">
        <v>0</v>
      </c>
      <c r="X91" s="33">
        <v>0</v>
      </c>
      <c r="Y91" s="33">
        <v>0</v>
      </c>
      <c r="Z91" s="33">
        <v>6492918.1399999997</v>
      </c>
      <c r="AA91" s="33">
        <v>0</v>
      </c>
      <c r="AB91" s="33">
        <v>6492918.1399999997</v>
      </c>
      <c r="AC91" s="33">
        <v>0</v>
      </c>
      <c r="AD91" s="33">
        <v>0</v>
      </c>
      <c r="AE91" s="33">
        <v>0</v>
      </c>
      <c r="AF91" s="33">
        <v>0</v>
      </c>
      <c r="AG91" s="33">
        <v>0</v>
      </c>
      <c r="AH91" s="33">
        <v>0</v>
      </c>
      <c r="AI91" s="33">
        <v>0</v>
      </c>
      <c r="AJ91" s="33">
        <v>0</v>
      </c>
      <c r="AK91" s="33">
        <v>0</v>
      </c>
      <c r="AL91" s="97" t="s">
        <v>23</v>
      </c>
    </row>
    <row r="92" spans="1:38" ht="13" x14ac:dyDescent="0.3">
      <c r="A92" s="97" t="s">
        <v>206</v>
      </c>
      <c r="B92" s="35" t="s">
        <v>125</v>
      </c>
      <c r="C92" s="42">
        <v>0</v>
      </c>
      <c r="D92" s="42">
        <v>5959762.2699999996</v>
      </c>
      <c r="E92" s="33">
        <v>0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33">
        <v>0</v>
      </c>
      <c r="L92" s="33">
        <v>5959762.2699999996</v>
      </c>
      <c r="M92" s="33">
        <v>5959762.2699999996</v>
      </c>
      <c r="N92" s="33">
        <v>0</v>
      </c>
      <c r="O92" s="33">
        <v>0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0</v>
      </c>
      <c r="Y92" s="33">
        <v>0</v>
      </c>
      <c r="Z92" s="33">
        <v>0</v>
      </c>
      <c r="AA92" s="33">
        <v>0</v>
      </c>
      <c r="AB92" s="33">
        <v>0</v>
      </c>
      <c r="AC92" s="33">
        <v>0</v>
      </c>
      <c r="AD92" s="33">
        <v>0</v>
      </c>
      <c r="AE92" s="33">
        <v>0</v>
      </c>
      <c r="AF92" s="33">
        <v>0</v>
      </c>
      <c r="AG92" s="33">
        <v>0</v>
      </c>
      <c r="AH92" s="33">
        <v>0</v>
      </c>
      <c r="AI92" s="33">
        <v>0</v>
      </c>
      <c r="AJ92" s="33">
        <v>0</v>
      </c>
      <c r="AK92" s="33">
        <v>0</v>
      </c>
      <c r="AL92" s="97" t="s">
        <v>23</v>
      </c>
    </row>
    <row r="93" spans="1:38" ht="13" x14ac:dyDescent="0.3">
      <c r="A93" s="97" t="s">
        <v>207</v>
      </c>
      <c r="B93" s="35" t="s">
        <v>126</v>
      </c>
      <c r="C93" s="42">
        <v>842975</v>
      </c>
      <c r="D93" s="42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3">
        <v>0</v>
      </c>
      <c r="O93" s="33">
        <v>0</v>
      </c>
      <c r="P93" s="33">
        <v>0</v>
      </c>
      <c r="Q93" s="33">
        <v>0</v>
      </c>
      <c r="R93" s="33">
        <v>0</v>
      </c>
      <c r="S93" s="33">
        <v>0</v>
      </c>
      <c r="T93" s="33">
        <v>0</v>
      </c>
      <c r="U93" s="33">
        <v>0</v>
      </c>
      <c r="V93" s="33">
        <v>0</v>
      </c>
      <c r="W93" s="33">
        <v>0</v>
      </c>
      <c r="X93" s="33">
        <v>0</v>
      </c>
      <c r="Y93" s="33">
        <v>0</v>
      </c>
      <c r="Z93" s="33">
        <v>446180</v>
      </c>
      <c r="AA93" s="33">
        <v>0</v>
      </c>
      <c r="AB93" s="33">
        <v>446180</v>
      </c>
      <c r="AC93" s="33">
        <v>0</v>
      </c>
      <c r="AD93" s="33">
        <v>0</v>
      </c>
      <c r="AE93" s="33">
        <v>0</v>
      </c>
      <c r="AF93" s="33">
        <v>396795</v>
      </c>
      <c r="AG93" s="33">
        <v>0</v>
      </c>
      <c r="AH93" s="33">
        <v>396795</v>
      </c>
      <c r="AI93" s="33">
        <v>0</v>
      </c>
      <c r="AJ93" s="33">
        <v>0</v>
      </c>
      <c r="AK93" s="33">
        <v>0</v>
      </c>
      <c r="AL93" s="97" t="s">
        <v>23</v>
      </c>
    </row>
    <row r="94" spans="1:38" ht="13" x14ac:dyDescent="0.3">
      <c r="A94" s="97" t="s">
        <v>204</v>
      </c>
      <c r="B94" s="35" t="s">
        <v>127</v>
      </c>
      <c r="C94" s="42">
        <v>6913007.8700000001</v>
      </c>
      <c r="D94" s="42">
        <v>0</v>
      </c>
      <c r="E94" s="33">
        <v>0</v>
      </c>
      <c r="F94" s="33">
        <v>0</v>
      </c>
      <c r="G94" s="33">
        <v>0</v>
      </c>
      <c r="H94" s="33">
        <v>431443.37</v>
      </c>
      <c r="I94" s="33">
        <v>0</v>
      </c>
      <c r="J94" s="33">
        <v>431443.37</v>
      </c>
      <c r="K94" s="33">
        <v>0</v>
      </c>
      <c r="L94" s="33">
        <v>0</v>
      </c>
      <c r="M94" s="33">
        <v>0</v>
      </c>
      <c r="N94" s="33">
        <v>0</v>
      </c>
      <c r="O94" s="33">
        <v>0</v>
      </c>
      <c r="P94" s="33">
        <v>0</v>
      </c>
      <c r="Q94" s="33">
        <v>36522.83</v>
      </c>
      <c r="R94" s="33">
        <v>0</v>
      </c>
      <c r="S94" s="33">
        <v>36522.83</v>
      </c>
      <c r="T94" s="33">
        <v>0</v>
      </c>
      <c r="U94" s="33">
        <v>0</v>
      </c>
      <c r="V94" s="33">
        <v>0</v>
      </c>
      <c r="W94" s="33">
        <v>24000</v>
      </c>
      <c r="X94" s="33">
        <v>0</v>
      </c>
      <c r="Y94" s="33">
        <v>24000</v>
      </c>
      <c r="Z94" s="33">
        <v>2461736.2000000002</v>
      </c>
      <c r="AA94" s="33">
        <v>0</v>
      </c>
      <c r="AB94" s="33">
        <v>2461736.2000000002</v>
      </c>
      <c r="AC94" s="33">
        <v>0</v>
      </c>
      <c r="AD94" s="33">
        <v>0</v>
      </c>
      <c r="AE94" s="33">
        <v>0</v>
      </c>
      <c r="AF94" s="33">
        <v>3814793.5</v>
      </c>
      <c r="AG94" s="33">
        <v>0</v>
      </c>
      <c r="AH94" s="33">
        <v>3814793.5</v>
      </c>
      <c r="AI94" s="33">
        <v>144511.97</v>
      </c>
      <c r="AJ94" s="33">
        <v>0</v>
      </c>
      <c r="AK94" s="33">
        <v>144511.97</v>
      </c>
      <c r="AL94" s="97" t="s">
        <v>23</v>
      </c>
    </row>
    <row r="95" spans="1:38" ht="13" x14ac:dyDescent="0.3">
      <c r="A95" s="97" t="s">
        <v>202</v>
      </c>
      <c r="B95" s="35" t="s">
        <v>128</v>
      </c>
      <c r="C95" s="42">
        <v>8517618.9499999993</v>
      </c>
      <c r="D95" s="42">
        <v>71214</v>
      </c>
      <c r="E95" s="33">
        <v>65948.320000000007</v>
      </c>
      <c r="F95" s="33">
        <v>0</v>
      </c>
      <c r="G95" s="33">
        <v>65948.320000000007</v>
      </c>
      <c r="H95" s="33">
        <v>2195405.52</v>
      </c>
      <c r="I95" s="33">
        <v>0</v>
      </c>
      <c r="J95" s="33">
        <v>2195405.52</v>
      </c>
      <c r="K95" s="33">
        <v>0</v>
      </c>
      <c r="L95" s="33">
        <v>71214</v>
      </c>
      <c r="M95" s="33">
        <v>71214</v>
      </c>
      <c r="N95" s="33">
        <v>9117.11</v>
      </c>
      <c r="O95" s="33">
        <v>0</v>
      </c>
      <c r="P95" s="33">
        <v>9117.11</v>
      </c>
      <c r="Q95" s="33">
        <v>0</v>
      </c>
      <c r="R95" s="33">
        <v>0</v>
      </c>
      <c r="S95" s="33">
        <v>0</v>
      </c>
      <c r="T95" s="33">
        <v>0</v>
      </c>
      <c r="U95" s="33">
        <v>0</v>
      </c>
      <c r="V95" s="33">
        <v>0</v>
      </c>
      <c r="W95" s="33">
        <v>0</v>
      </c>
      <c r="X95" s="33">
        <v>0</v>
      </c>
      <c r="Y95" s="33">
        <v>0</v>
      </c>
      <c r="Z95" s="33">
        <v>5467943.4299999997</v>
      </c>
      <c r="AA95" s="33">
        <v>0</v>
      </c>
      <c r="AB95" s="33">
        <v>5467943.4299999997</v>
      </c>
      <c r="AC95" s="33">
        <v>0</v>
      </c>
      <c r="AD95" s="33">
        <v>0</v>
      </c>
      <c r="AE95" s="33">
        <v>0</v>
      </c>
      <c r="AF95" s="33">
        <v>0</v>
      </c>
      <c r="AG95" s="33">
        <v>0</v>
      </c>
      <c r="AH95" s="33">
        <v>0</v>
      </c>
      <c r="AI95" s="33">
        <v>779204.57</v>
      </c>
      <c r="AJ95" s="33">
        <v>0</v>
      </c>
      <c r="AK95" s="33">
        <v>779204.57</v>
      </c>
      <c r="AL95" s="97" t="s">
        <v>23</v>
      </c>
    </row>
    <row r="96" spans="1:38" ht="13.5" thickBot="1" x14ac:dyDescent="0.35">
      <c r="B96" s="35"/>
      <c r="C96" s="42"/>
      <c r="D96" s="42"/>
      <c r="E96" s="33">
        <v>0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33">
        <v>0</v>
      </c>
      <c r="L96" s="33">
        <v>0</v>
      </c>
      <c r="M96" s="33">
        <v>0</v>
      </c>
      <c r="N96" s="33">
        <v>0</v>
      </c>
      <c r="O96" s="33">
        <v>0</v>
      </c>
      <c r="P96" s="33">
        <v>0</v>
      </c>
      <c r="Q96" s="33">
        <v>0</v>
      </c>
      <c r="R96" s="33">
        <v>0</v>
      </c>
      <c r="S96" s="33">
        <v>0</v>
      </c>
      <c r="T96" s="33">
        <v>0</v>
      </c>
      <c r="U96" s="33">
        <v>0</v>
      </c>
      <c r="V96" s="33">
        <v>0</v>
      </c>
      <c r="W96" s="33">
        <v>0</v>
      </c>
      <c r="X96" s="33">
        <v>0</v>
      </c>
      <c r="Y96" s="33">
        <v>0</v>
      </c>
      <c r="Z96" s="33">
        <v>0</v>
      </c>
      <c r="AA96" s="33">
        <v>0</v>
      </c>
      <c r="AB96" s="33">
        <v>0</v>
      </c>
      <c r="AC96" s="33">
        <v>0</v>
      </c>
      <c r="AD96" s="33">
        <v>0</v>
      </c>
      <c r="AE96" s="33">
        <v>0</v>
      </c>
      <c r="AF96" s="33">
        <v>0</v>
      </c>
      <c r="AG96" s="33">
        <v>0</v>
      </c>
      <c r="AH96" s="33">
        <v>0</v>
      </c>
      <c r="AI96" s="33">
        <v>0</v>
      </c>
      <c r="AJ96" s="33">
        <v>0</v>
      </c>
      <c r="AK96" s="121"/>
    </row>
    <row r="97" spans="1:37" ht="14" thickTop="1" thickBot="1" x14ac:dyDescent="0.35">
      <c r="A97" s="97" t="s">
        <v>21</v>
      </c>
      <c r="B97" s="37" t="s">
        <v>21</v>
      </c>
      <c r="C97" s="44">
        <v>5197588948.8199987</v>
      </c>
      <c r="D97" s="44">
        <v>3981035621.2600007</v>
      </c>
      <c r="E97" s="44">
        <v>32197963.48</v>
      </c>
      <c r="F97" s="44">
        <v>142442449.86000001</v>
      </c>
      <c r="G97" s="44">
        <v>174640413.34</v>
      </c>
      <c r="H97" s="44">
        <v>519986955.39999992</v>
      </c>
      <c r="I97" s="44">
        <v>815692152.42999983</v>
      </c>
      <c r="J97" s="44">
        <v>1335679107.8299994</v>
      </c>
      <c r="K97" s="44">
        <v>3345803.87</v>
      </c>
      <c r="L97" s="44">
        <v>2497517237.9500003</v>
      </c>
      <c r="M97" s="44">
        <v>2500863041.8200006</v>
      </c>
      <c r="N97" s="44">
        <v>62142723.460000008</v>
      </c>
      <c r="O97" s="44">
        <v>3174808.81</v>
      </c>
      <c r="P97" s="44">
        <v>65317532.270000003</v>
      </c>
      <c r="Q97" s="44">
        <v>1560021020.3900001</v>
      </c>
      <c r="R97" s="44">
        <v>422393387.34999996</v>
      </c>
      <c r="S97" s="44">
        <v>1982414407.7399998</v>
      </c>
      <c r="T97" s="44">
        <v>37162594.229999989</v>
      </c>
      <c r="U97" s="44">
        <v>1.76</v>
      </c>
      <c r="V97" s="44">
        <v>37162595.989999995</v>
      </c>
      <c r="W97" s="44">
        <v>75530182.089999989</v>
      </c>
      <c r="X97" s="44">
        <v>1446794.3100000003</v>
      </c>
      <c r="Y97" s="44">
        <v>76976976.399999991</v>
      </c>
      <c r="Z97" s="44">
        <v>2276784796.6699991</v>
      </c>
      <c r="AA97" s="44">
        <v>3904771.9699999997</v>
      </c>
      <c r="AB97" s="44">
        <v>2280689568.6399994</v>
      </c>
      <c r="AC97" s="44">
        <v>0</v>
      </c>
      <c r="AD97" s="44">
        <v>36381452.460000001</v>
      </c>
      <c r="AE97" s="44">
        <v>36381452.460000001</v>
      </c>
      <c r="AF97" s="44">
        <v>170629261.76000002</v>
      </c>
      <c r="AG97" s="44">
        <v>703953.36</v>
      </c>
      <c r="AH97" s="44">
        <v>171333215.12000003</v>
      </c>
      <c r="AI97" s="44">
        <v>459787647.47000009</v>
      </c>
      <c r="AJ97" s="44">
        <v>57378610.999999993</v>
      </c>
      <c r="AK97" s="74">
        <v>517166258.47000009</v>
      </c>
    </row>
    <row r="98" spans="1:37" ht="13" thickTop="1" x14ac:dyDescent="0.25">
      <c r="A98" s="97" t="s">
        <v>208</v>
      </c>
      <c r="B98" s="75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ht="13" x14ac:dyDescent="0.3">
      <c r="A99" s="97" t="s">
        <v>101</v>
      </c>
      <c r="B99" s="19" t="s">
        <v>38</v>
      </c>
      <c r="C99" s="141">
        <v>43.372899619809843</v>
      </c>
      <c r="D99" s="141"/>
      <c r="E99" s="141">
        <v>81.563280305964952</v>
      </c>
      <c r="F99" s="141"/>
      <c r="G99" s="26"/>
      <c r="H99" s="141">
        <v>61.06947002826206</v>
      </c>
      <c r="I99" s="141"/>
      <c r="J99" s="26"/>
      <c r="K99" s="141">
        <v>99.866214030354698</v>
      </c>
      <c r="L99" s="141"/>
      <c r="M99" s="26"/>
      <c r="N99" s="141">
        <v>4.8605767849226797</v>
      </c>
      <c r="O99" s="141"/>
      <c r="P99" s="26"/>
      <c r="Q99" s="141">
        <v>21.307017629655878</v>
      </c>
      <c r="R99" s="141"/>
      <c r="S99" s="26"/>
      <c r="T99" s="141">
        <v>4.7359447129947405E-6</v>
      </c>
      <c r="U99" s="141"/>
      <c r="V99" s="26"/>
      <c r="W99" s="141">
        <v>1.8795156391723391</v>
      </c>
      <c r="X99" s="141"/>
      <c r="Y99" s="26"/>
      <c r="Z99" s="141">
        <v>0.17121014730332018</v>
      </c>
      <c r="AA99" s="141"/>
      <c r="AB99" s="26"/>
      <c r="AC99" s="141">
        <v>100</v>
      </c>
      <c r="AD99" s="141"/>
      <c r="AE99" s="26"/>
      <c r="AF99" s="141">
        <v>0.41086800332729312</v>
      </c>
      <c r="AG99" s="141"/>
      <c r="AH99" s="26"/>
      <c r="AI99" s="141">
        <v>11.094809466060406</v>
      </c>
      <c r="AJ99" s="141"/>
      <c r="AK99" s="26"/>
    </row>
    <row r="100" spans="1:37" ht="13" x14ac:dyDescent="0.3">
      <c r="A100" s="97" t="s">
        <v>102</v>
      </c>
      <c r="B100" s="4" t="s">
        <v>39</v>
      </c>
      <c r="C100" s="143">
        <v>9178624570.0799999</v>
      </c>
      <c r="D100" s="142"/>
      <c r="E100" s="143">
        <v>174640413.34</v>
      </c>
      <c r="F100" s="142"/>
      <c r="G100" s="27"/>
      <c r="H100" s="143">
        <v>1335679107.8299997</v>
      </c>
      <c r="I100" s="142"/>
      <c r="J100" s="27"/>
      <c r="K100" s="143">
        <v>2500863041.8200002</v>
      </c>
      <c r="L100" s="142"/>
      <c r="M100" s="27"/>
      <c r="N100" s="143">
        <v>65317532.270000011</v>
      </c>
      <c r="O100" s="142"/>
      <c r="P100" s="27"/>
      <c r="Q100" s="143">
        <v>1982414407.74</v>
      </c>
      <c r="R100" s="142"/>
      <c r="S100" s="27"/>
      <c r="T100" s="143">
        <v>37162595.989999987</v>
      </c>
      <c r="U100" s="142"/>
      <c r="V100" s="27"/>
      <c r="W100" s="143">
        <v>76976976.399999991</v>
      </c>
      <c r="X100" s="142"/>
      <c r="Y100" s="27"/>
      <c r="Z100" s="143">
        <v>2280689568.6399989</v>
      </c>
      <c r="AA100" s="142"/>
      <c r="AB100" s="27"/>
      <c r="AC100" s="143">
        <v>36381452.460000001</v>
      </c>
      <c r="AD100" s="142"/>
      <c r="AE100" s="27"/>
      <c r="AF100" s="143">
        <v>171333215.12000003</v>
      </c>
      <c r="AG100" s="142"/>
      <c r="AH100" s="27"/>
      <c r="AI100" s="143">
        <v>517166258.47000009</v>
      </c>
      <c r="AJ100" s="142"/>
      <c r="AK100" s="27"/>
    </row>
    <row r="101" spans="1:37" ht="13" x14ac:dyDescent="0.3">
      <c r="A101" s="97" t="s">
        <v>103</v>
      </c>
      <c r="B101" s="4" t="s">
        <v>40</v>
      </c>
      <c r="C101" s="141">
        <v>100</v>
      </c>
      <c r="D101" s="142"/>
      <c r="E101" s="141">
        <v>1.902686094268238</v>
      </c>
      <c r="F101" s="141"/>
      <c r="G101" s="26"/>
      <c r="H101" s="141">
        <v>14.552061669282962</v>
      </c>
      <c r="I101" s="141"/>
      <c r="J101" s="26"/>
      <c r="K101" s="141">
        <v>27.246599125234759</v>
      </c>
      <c r="L101" s="141"/>
      <c r="M101" s="26"/>
      <c r="N101" s="141">
        <v>0.71162658164403725</v>
      </c>
      <c r="O101" s="141"/>
      <c r="P101" s="26"/>
      <c r="Q101" s="141">
        <v>21.598164219529913</v>
      </c>
      <c r="R101" s="141"/>
      <c r="S101" s="26"/>
      <c r="T101" s="141">
        <v>0.4048819701280808</v>
      </c>
      <c r="U101" s="141"/>
      <c r="V101" s="26"/>
      <c r="W101" s="141">
        <v>0.83865480946813653</v>
      </c>
      <c r="X101" s="141"/>
      <c r="Y101" s="26"/>
      <c r="Z101" s="141">
        <v>24.847835873737242</v>
      </c>
      <c r="AA101" s="141"/>
      <c r="AB101" s="26"/>
      <c r="AC101" s="141">
        <v>0.39637150623410783</v>
      </c>
      <c r="AD101" s="141"/>
      <c r="AE101" s="26"/>
      <c r="AF101" s="141">
        <v>1.8666545713014897</v>
      </c>
      <c r="AG101" s="141"/>
      <c r="AH101" s="26"/>
      <c r="AI101" s="141">
        <v>5.6344635791710189</v>
      </c>
      <c r="AJ101" s="141"/>
      <c r="AK101" s="26"/>
    </row>
    <row r="102" spans="1:37" x14ac:dyDescent="0.25">
      <c r="A102" s="97" t="s">
        <v>107</v>
      </c>
      <c r="B102" s="50" t="s">
        <v>107</v>
      </c>
      <c r="E102" s="2"/>
    </row>
    <row r="103" spans="1:37" x14ac:dyDescent="0.25">
      <c r="A103" s="97" t="s">
        <v>208</v>
      </c>
      <c r="B103" s="79"/>
      <c r="C103" s="79"/>
      <c r="D103" s="84"/>
      <c r="E103" s="79"/>
      <c r="F103" s="79"/>
      <c r="G103" s="79"/>
      <c r="H103" s="79"/>
    </row>
    <row r="104" spans="1:37" x14ac:dyDescent="0.25">
      <c r="A104" s="97" t="s">
        <v>208</v>
      </c>
      <c r="B104" s="79"/>
      <c r="C104" s="79"/>
      <c r="D104" s="2"/>
    </row>
    <row r="105" spans="1:37" x14ac:dyDescent="0.25">
      <c r="A105" s="97" t="s">
        <v>208</v>
      </c>
      <c r="B105" s="50"/>
      <c r="E105" s="2"/>
    </row>
    <row r="106" spans="1:37" x14ac:dyDescent="0.25">
      <c r="A106" s="97" t="s">
        <v>208</v>
      </c>
      <c r="B106" s="50"/>
      <c r="E106" s="2"/>
    </row>
    <row r="107" spans="1:37" x14ac:dyDescent="0.25">
      <c r="A107" s="97" t="s">
        <v>208</v>
      </c>
      <c r="B107" s="50"/>
      <c r="E107" s="2"/>
    </row>
    <row r="108" spans="1:37" x14ac:dyDescent="0.25">
      <c r="A108" s="97" t="s">
        <v>208</v>
      </c>
      <c r="B108" s="50"/>
      <c r="E108" s="2"/>
    </row>
    <row r="109" spans="1:37" x14ac:dyDescent="0.25">
      <c r="A109" s="97" t="s">
        <v>208</v>
      </c>
    </row>
    <row r="110" spans="1:37" ht="20.25" customHeight="1" x14ac:dyDescent="0.4">
      <c r="A110" s="97" t="s">
        <v>42</v>
      </c>
      <c r="B110" s="133" t="s">
        <v>42</v>
      </c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  <c r="W110" s="133"/>
      <c r="X110" s="133"/>
      <c r="Y110" s="133"/>
      <c r="Z110" s="133"/>
      <c r="AA110" s="133"/>
      <c r="AB110" s="133"/>
      <c r="AC110" s="133"/>
      <c r="AD110" s="133"/>
      <c r="AE110" s="133"/>
      <c r="AF110" s="133"/>
      <c r="AG110" s="133"/>
      <c r="AH110" s="133"/>
      <c r="AI110" s="133"/>
      <c r="AJ110" s="133"/>
    </row>
    <row r="111" spans="1:37" ht="12.75" customHeight="1" x14ac:dyDescent="0.3">
      <c r="A111" s="97" t="s">
        <v>56</v>
      </c>
      <c r="B111" s="134" t="s">
        <v>56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4"/>
      <c r="AJ111" s="134"/>
    </row>
    <row r="112" spans="1:37" ht="12.75" customHeight="1" x14ac:dyDescent="0.3">
      <c r="A112" s="97" t="s">
        <v>155</v>
      </c>
      <c r="B112" s="135" t="s">
        <v>155</v>
      </c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4"/>
      <c r="AC112" s="134"/>
      <c r="AD112" s="134"/>
      <c r="AE112" s="134"/>
      <c r="AF112" s="134"/>
      <c r="AG112" s="134"/>
      <c r="AH112" s="134"/>
      <c r="AI112" s="134"/>
      <c r="AJ112" s="134"/>
    </row>
    <row r="113" spans="1:38" ht="12.75" customHeight="1" x14ac:dyDescent="0.3">
      <c r="A113" s="97" t="s">
        <v>91</v>
      </c>
      <c r="B113" s="134" t="s">
        <v>91</v>
      </c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  <c r="AA113" s="134"/>
      <c r="AB113" s="134"/>
      <c r="AC113" s="134"/>
      <c r="AD113" s="134"/>
      <c r="AE113" s="134"/>
      <c r="AF113" s="134"/>
      <c r="AG113" s="134"/>
      <c r="AH113" s="134"/>
      <c r="AI113" s="134"/>
      <c r="AJ113" s="134"/>
    </row>
    <row r="114" spans="1:38" ht="13" x14ac:dyDescent="0.3">
      <c r="A114" s="97" t="s">
        <v>208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8" ht="13" thickBot="1" x14ac:dyDescent="0.3">
      <c r="A115" s="97" t="s">
        <v>208</v>
      </c>
    </row>
    <row r="116" spans="1:38" ht="13.5" thickTop="1" thickBot="1" x14ac:dyDescent="0.3">
      <c r="A116" s="97" t="s">
        <v>33</v>
      </c>
      <c r="B116" s="136" t="s">
        <v>33</v>
      </c>
      <c r="C116" s="144" t="s">
        <v>0</v>
      </c>
      <c r="D116" s="144"/>
      <c r="E116" s="144" t="s">
        <v>12</v>
      </c>
      <c r="F116" s="144"/>
      <c r="G116" s="65"/>
      <c r="H116" s="144" t="s">
        <v>13</v>
      </c>
      <c r="I116" s="144"/>
      <c r="J116" s="65"/>
      <c r="K116" s="144" t="s">
        <v>14</v>
      </c>
      <c r="L116" s="144"/>
      <c r="M116" s="65"/>
      <c r="N116" s="144" t="s">
        <v>15</v>
      </c>
      <c r="O116" s="144"/>
      <c r="P116" s="65"/>
      <c r="Q116" s="144" t="s">
        <v>27</v>
      </c>
      <c r="R116" s="144"/>
      <c r="S116" s="65"/>
      <c r="T116" s="144" t="s">
        <v>35</v>
      </c>
      <c r="U116" s="144"/>
      <c r="V116" s="65"/>
      <c r="W116" s="144" t="s">
        <v>16</v>
      </c>
      <c r="X116" s="144"/>
      <c r="Y116" s="65"/>
      <c r="Z116" s="144" t="s">
        <v>67</v>
      </c>
      <c r="AA116" s="144"/>
      <c r="AB116" s="65"/>
      <c r="AC116" s="144" t="s">
        <v>34</v>
      </c>
      <c r="AD116" s="144"/>
      <c r="AE116" s="65"/>
      <c r="AF116" s="144" t="s">
        <v>17</v>
      </c>
      <c r="AG116" s="144"/>
      <c r="AH116" s="65"/>
      <c r="AI116" s="144" t="s">
        <v>18</v>
      </c>
      <c r="AJ116" s="144"/>
      <c r="AK116" s="47"/>
    </row>
    <row r="117" spans="1:38" ht="20.25" customHeight="1" thickTop="1" thickBot="1" x14ac:dyDescent="0.3">
      <c r="A117" s="97" t="s">
        <v>208</v>
      </c>
      <c r="B117" s="145"/>
      <c r="C117" s="65" t="s">
        <v>28</v>
      </c>
      <c r="D117" s="65" t="s">
        <v>25</v>
      </c>
      <c r="E117" s="65" t="s">
        <v>28</v>
      </c>
      <c r="F117" s="65" t="s">
        <v>25</v>
      </c>
      <c r="G117" s="65"/>
      <c r="H117" s="65" t="s">
        <v>28</v>
      </c>
      <c r="I117" s="65" t="s">
        <v>25</v>
      </c>
      <c r="J117" s="65"/>
      <c r="K117" s="65" t="s">
        <v>28</v>
      </c>
      <c r="L117" s="65" t="s">
        <v>25</v>
      </c>
      <c r="M117" s="65"/>
      <c r="N117" s="65" t="s">
        <v>28</v>
      </c>
      <c r="O117" s="65" t="s">
        <v>25</v>
      </c>
      <c r="P117" s="65"/>
      <c r="Q117" s="65" t="s">
        <v>28</v>
      </c>
      <c r="R117" s="65" t="s">
        <v>25</v>
      </c>
      <c r="S117" s="65"/>
      <c r="T117" s="65" t="s">
        <v>28</v>
      </c>
      <c r="U117" s="65" t="s">
        <v>25</v>
      </c>
      <c r="V117" s="65"/>
      <c r="W117" s="65" t="s">
        <v>28</v>
      </c>
      <c r="X117" s="65" t="s">
        <v>25</v>
      </c>
      <c r="Y117" s="65"/>
      <c r="Z117" s="65" t="s">
        <v>28</v>
      </c>
      <c r="AA117" s="65" t="s">
        <v>25</v>
      </c>
      <c r="AB117" s="65"/>
      <c r="AC117" s="65" t="s">
        <v>28</v>
      </c>
      <c r="AD117" s="65" t="s">
        <v>25</v>
      </c>
      <c r="AE117" s="65"/>
      <c r="AF117" s="65" t="s">
        <v>28</v>
      </c>
      <c r="AG117" s="65" t="s">
        <v>25</v>
      </c>
      <c r="AH117" s="65"/>
      <c r="AI117" s="65" t="s">
        <v>28</v>
      </c>
      <c r="AJ117" s="65" t="s">
        <v>25</v>
      </c>
      <c r="AK117" s="47"/>
    </row>
    <row r="118" spans="1:38" ht="13.5" thickTop="1" x14ac:dyDescent="0.3">
      <c r="A118" s="97" t="s">
        <v>209</v>
      </c>
      <c r="B118" s="33" t="s">
        <v>84</v>
      </c>
      <c r="C118" s="42">
        <v>1102031615.3600001</v>
      </c>
      <c r="D118" s="42">
        <v>714857677.46000004</v>
      </c>
      <c r="E118" s="33">
        <v>5401897.3300000001</v>
      </c>
      <c r="F118" s="33">
        <v>3254.65</v>
      </c>
      <c r="G118" s="33">
        <v>5405151.9800000004</v>
      </c>
      <c r="H118" s="33">
        <v>132887983.69</v>
      </c>
      <c r="I118" s="33">
        <v>260194979.46000001</v>
      </c>
      <c r="J118" s="33">
        <v>393082963.14999998</v>
      </c>
      <c r="K118" s="33">
        <v>0</v>
      </c>
      <c r="L118" s="33">
        <v>439061475.24000001</v>
      </c>
      <c r="M118" s="33">
        <v>439061475.24000001</v>
      </c>
      <c r="N118" s="33">
        <v>18898674.050000001</v>
      </c>
      <c r="O118" s="33">
        <v>0</v>
      </c>
      <c r="P118" s="33">
        <v>18898674.050000001</v>
      </c>
      <c r="Q118" s="33">
        <v>440827272.47000003</v>
      </c>
      <c r="R118" s="33">
        <v>14995015.59</v>
      </c>
      <c r="S118" s="33">
        <v>455822288.06</v>
      </c>
      <c r="T118" s="33">
        <v>1656018.47</v>
      </c>
      <c r="U118" s="33">
        <v>0</v>
      </c>
      <c r="V118" s="33">
        <v>1656018.47</v>
      </c>
      <c r="W118" s="33">
        <v>51003923.130000003</v>
      </c>
      <c r="X118" s="33">
        <v>43188.52</v>
      </c>
      <c r="Y118" s="33">
        <v>51047111.650000006</v>
      </c>
      <c r="Z118" s="33">
        <v>280404818.29000002</v>
      </c>
      <c r="AA118" s="33">
        <v>4099.92</v>
      </c>
      <c r="AB118" s="33">
        <v>280408918.21000004</v>
      </c>
      <c r="AC118" s="33">
        <v>0</v>
      </c>
      <c r="AD118" s="33">
        <v>0</v>
      </c>
      <c r="AE118" s="33">
        <v>0</v>
      </c>
      <c r="AF118" s="33">
        <v>18335634.390000001</v>
      </c>
      <c r="AG118" s="33">
        <v>188055.44</v>
      </c>
      <c r="AH118" s="33">
        <v>18523689.830000002</v>
      </c>
      <c r="AI118" s="33">
        <v>152615393.53999999</v>
      </c>
      <c r="AJ118" s="33">
        <v>367608.64</v>
      </c>
      <c r="AK118" s="33">
        <v>152983002.17999998</v>
      </c>
      <c r="AL118" s="97" t="s">
        <v>1</v>
      </c>
    </row>
    <row r="119" spans="1:38" ht="13" x14ac:dyDescent="0.3">
      <c r="A119" s="97" t="s">
        <v>211</v>
      </c>
      <c r="B119" s="35" t="s">
        <v>92</v>
      </c>
      <c r="C119" s="42">
        <v>249923390.29999998</v>
      </c>
      <c r="D119" s="42">
        <v>1357351566.7199998</v>
      </c>
      <c r="E119" s="33">
        <v>6893442.7199999997</v>
      </c>
      <c r="F119" s="33">
        <v>-7.0000000000000007E-2</v>
      </c>
      <c r="G119" s="33">
        <v>6893442.6499999994</v>
      </c>
      <c r="H119" s="33">
        <v>34896629.75</v>
      </c>
      <c r="I119" s="33">
        <v>9646.91</v>
      </c>
      <c r="J119" s="33">
        <v>34906276.659999996</v>
      </c>
      <c r="K119" s="33">
        <v>0</v>
      </c>
      <c r="L119" s="33">
        <v>1356212600.3</v>
      </c>
      <c r="M119" s="33">
        <v>1356212600.3</v>
      </c>
      <c r="N119" s="33">
        <v>1143877.8600000001</v>
      </c>
      <c r="O119" s="33">
        <v>0.1</v>
      </c>
      <c r="P119" s="33">
        <v>1143877.9600000002</v>
      </c>
      <c r="Q119" s="33">
        <v>61959791.770000003</v>
      </c>
      <c r="R119" s="33">
        <v>1004604.18</v>
      </c>
      <c r="S119" s="33">
        <v>62964395.950000003</v>
      </c>
      <c r="T119" s="33">
        <v>128223.1</v>
      </c>
      <c r="U119" s="33">
        <v>1.18</v>
      </c>
      <c r="V119" s="33">
        <v>128224.28</v>
      </c>
      <c r="W119" s="33">
        <v>2868504.23</v>
      </c>
      <c r="X119" s="33">
        <v>94063.42</v>
      </c>
      <c r="Y119" s="33">
        <v>2962567.65</v>
      </c>
      <c r="Z119" s="33">
        <v>127148065.72</v>
      </c>
      <c r="AA119" s="33">
        <v>3297.81</v>
      </c>
      <c r="AB119" s="33">
        <v>127151363.53</v>
      </c>
      <c r="AC119" s="33">
        <v>0</v>
      </c>
      <c r="AD119" s="33">
        <v>0</v>
      </c>
      <c r="AE119" s="33">
        <v>0</v>
      </c>
      <c r="AF119" s="33">
        <v>2769840.77</v>
      </c>
      <c r="AG119" s="33">
        <v>11185.05</v>
      </c>
      <c r="AH119" s="33">
        <v>2781025.82</v>
      </c>
      <c r="AI119" s="33">
        <v>12115014.380000001</v>
      </c>
      <c r="AJ119" s="33">
        <v>16167.84</v>
      </c>
      <c r="AK119" s="33">
        <v>12131182.220000001</v>
      </c>
      <c r="AL119" s="97" t="s">
        <v>1</v>
      </c>
    </row>
    <row r="120" spans="1:38" ht="13" x14ac:dyDescent="0.3">
      <c r="A120" s="97" t="s">
        <v>210</v>
      </c>
      <c r="B120" s="35" t="s">
        <v>93</v>
      </c>
      <c r="C120" s="42">
        <v>1681398225.2999997</v>
      </c>
      <c r="D120" s="42">
        <v>233712348.22999999</v>
      </c>
      <c r="E120" s="33">
        <v>12333720.609999999</v>
      </c>
      <c r="F120" s="33">
        <v>1</v>
      </c>
      <c r="G120" s="33">
        <v>12333721.609999999</v>
      </c>
      <c r="H120" s="33">
        <v>234496450.99000001</v>
      </c>
      <c r="I120" s="33">
        <v>90669939.989999995</v>
      </c>
      <c r="J120" s="33">
        <v>325166390.98000002</v>
      </c>
      <c r="K120" s="33">
        <v>0</v>
      </c>
      <c r="L120" s="33">
        <v>127939111.59</v>
      </c>
      <c r="M120" s="33">
        <v>127939111.59</v>
      </c>
      <c r="N120" s="33">
        <v>45128625.810000002</v>
      </c>
      <c r="O120" s="33">
        <v>0</v>
      </c>
      <c r="P120" s="33">
        <v>45128625.810000002</v>
      </c>
      <c r="Q120" s="33">
        <v>564959253.40999997</v>
      </c>
      <c r="R120" s="33">
        <v>10633654.189999999</v>
      </c>
      <c r="S120" s="33">
        <v>575592907.60000002</v>
      </c>
      <c r="T120" s="33">
        <v>170694604.91</v>
      </c>
      <c r="U120" s="33">
        <v>0</v>
      </c>
      <c r="V120" s="33">
        <v>170694604.91</v>
      </c>
      <c r="W120" s="33">
        <v>16008597.279999999</v>
      </c>
      <c r="X120" s="33">
        <v>129883.52</v>
      </c>
      <c r="Y120" s="33">
        <v>16138480.799999999</v>
      </c>
      <c r="Z120" s="33">
        <v>470282352.08999997</v>
      </c>
      <c r="AA120" s="33">
        <v>4251376.76</v>
      </c>
      <c r="AB120" s="33">
        <v>474533728.84999996</v>
      </c>
      <c r="AC120" s="33">
        <v>0</v>
      </c>
      <c r="AD120" s="33">
        <v>0</v>
      </c>
      <c r="AE120" s="33">
        <v>0</v>
      </c>
      <c r="AF120" s="33">
        <v>10969458.33</v>
      </c>
      <c r="AG120" s="33">
        <v>0</v>
      </c>
      <c r="AH120" s="33">
        <v>10969458.33</v>
      </c>
      <c r="AI120" s="33">
        <v>156525161.87</v>
      </c>
      <c r="AJ120" s="33">
        <v>88381.18</v>
      </c>
      <c r="AK120" s="33">
        <v>156613543.05000001</v>
      </c>
      <c r="AL120" s="97" t="s">
        <v>1</v>
      </c>
    </row>
    <row r="121" spans="1:38" ht="13" x14ac:dyDescent="0.3">
      <c r="A121" s="97" t="s">
        <v>212</v>
      </c>
      <c r="B121" s="35" t="s">
        <v>109</v>
      </c>
      <c r="C121" s="42">
        <v>740119530.74000013</v>
      </c>
      <c r="D121" s="42">
        <v>275867601.83999997</v>
      </c>
      <c r="E121" s="33">
        <v>4513739.99</v>
      </c>
      <c r="F121" s="33">
        <v>0</v>
      </c>
      <c r="G121" s="33">
        <v>4513739.99</v>
      </c>
      <c r="H121" s="33">
        <v>105401697.5</v>
      </c>
      <c r="I121" s="33">
        <v>126991202.37</v>
      </c>
      <c r="J121" s="33">
        <v>232392899.87</v>
      </c>
      <c r="K121" s="33">
        <v>0</v>
      </c>
      <c r="L121" s="33">
        <v>28003674.350000001</v>
      </c>
      <c r="M121" s="33">
        <v>28003674.350000001</v>
      </c>
      <c r="N121" s="33">
        <v>18058533.789999999</v>
      </c>
      <c r="O121" s="33">
        <v>473786.48</v>
      </c>
      <c r="P121" s="33">
        <v>18532320.27</v>
      </c>
      <c r="Q121" s="33">
        <v>322258231.07999998</v>
      </c>
      <c r="R121" s="33">
        <v>118385455.11</v>
      </c>
      <c r="S121" s="33">
        <v>440643686.19</v>
      </c>
      <c r="T121" s="33">
        <v>1212095.8</v>
      </c>
      <c r="U121" s="33">
        <v>0</v>
      </c>
      <c r="V121" s="33">
        <v>1212095.8</v>
      </c>
      <c r="W121" s="33">
        <v>9826727.8499999996</v>
      </c>
      <c r="X121" s="33">
        <v>34625.82</v>
      </c>
      <c r="Y121" s="33">
        <v>9861353.6699999999</v>
      </c>
      <c r="Z121" s="33">
        <v>210636165.62</v>
      </c>
      <c r="AA121" s="33">
        <v>789488.83</v>
      </c>
      <c r="AB121" s="33">
        <v>211425654.45000002</v>
      </c>
      <c r="AC121" s="33">
        <v>0</v>
      </c>
      <c r="AD121" s="33">
        <v>0</v>
      </c>
      <c r="AE121" s="33">
        <v>0</v>
      </c>
      <c r="AF121" s="33">
        <v>12702879.109999999</v>
      </c>
      <c r="AG121" s="33">
        <v>883844.79</v>
      </c>
      <c r="AH121" s="33">
        <v>13586723.899999999</v>
      </c>
      <c r="AI121" s="33">
        <v>55509460</v>
      </c>
      <c r="AJ121" s="33">
        <v>305524.09000000003</v>
      </c>
      <c r="AK121" s="33">
        <v>55814984.090000004</v>
      </c>
      <c r="AL121" s="97" t="s">
        <v>1</v>
      </c>
    </row>
    <row r="122" spans="1:38" ht="13" x14ac:dyDescent="0.3">
      <c r="A122" s="97" t="s">
        <v>214</v>
      </c>
      <c r="B122" s="35" t="s">
        <v>110</v>
      </c>
      <c r="C122" s="42">
        <v>647304683.97000003</v>
      </c>
      <c r="D122" s="42">
        <v>88943269.789999992</v>
      </c>
      <c r="E122" s="33">
        <v>117309.8</v>
      </c>
      <c r="F122" s="33">
        <v>0</v>
      </c>
      <c r="G122" s="33">
        <v>117309.8</v>
      </c>
      <c r="H122" s="33">
        <v>15404348.289999999</v>
      </c>
      <c r="I122" s="33">
        <v>577495.80000000005</v>
      </c>
      <c r="J122" s="33">
        <v>15981844.09</v>
      </c>
      <c r="K122" s="33">
        <v>987962.39</v>
      </c>
      <c r="L122" s="33">
        <v>71782313.670000002</v>
      </c>
      <c r="M122" s="33">
        <v>72770276.060000002</v>
      </c>
      <c r="N122" s="33">
        <v>810994.42</v>
      </c>
      <c r="O122" s="33">
        <v>0</v>
      </c>
      <c r="P122" s="33">
        <v>810994.42</v>
      </c>
      <c r="Q122" s="33">
        <v>291199195.00999999</v>
      </c>
      <c r="R122" s="33">
        <v>15628517.9</v>
      </c>
      <c r="S122" s="33">
        <v>306827712.90999997</v>
      </c>
      <c r="T122" s="33">
        <v>6125085.6200000001</v>
      </c>
      <c r="U122" s="33">
        <v>0</v>
      </c>
      <c r="V122" s="33">
        <v>6125085.6200000001</v>
      </c>
      <c r="W122" s="33">
        <v>19156830.25</v>
      </c>
      <c r="X122" s="33">
        <v>22814.92</v>
      </c>
      <c r="Y122" s="33">
        <v>19179645.170000002</v>
      </c>
      <c r="Z122" s="33">
        <v>240831007.46000001</v>
      </c>
      <c r="AA122" s="33">
        <v>34612.85</v>
      </c>
      <c r="AB122" s="33">
        <v>240865620.31</v>
      </c>
      <c r="AC122" s="33">
        <v>0</v>
      </c>
      <c r="AD122" s="33">
        <v>0</v>
      </c>
      <c r="AE122" s="33">
        <v>0</v>
      </c>
      <c r="AF122" s="33">
        <v>12241047.789999999</v>
      </c>
      <c r="AG122" s="33">
        <v>-62629.09</v>
      </c>
      <c r="AH122" s="33">
        <v>12178418.699999999</v>
      </c>
      <c r="AI122" s="33">
        <v>60430902.939999998</v>
      </c>
      <c r="AJ122" s="33">
        <v>960143.74</v>
      </c>
      <c r="AK122" s="33">
        <v>61391046.68</v>
      </c>
      <c r="AL122" s="97" t="s">
        <v>1</v>
      </c>
    </row>
    <row r="123" spans="1:38" ht="13" x14ac:dyDescent="0.3">
      <c r="A123" s="97" t="s">
        <v>213</v>
      </c>
      <c r="B123" s="35" t="s">
        <v>111</v>
      </c>
      <c r="C123" s="42">
        <v>745818155.25999999</v>
      </c>
      <c r="D123" s="42">
        <v>38148482.299999997</v>
      </c>
      <c r="E123" s="33">
        <v>1431961.12</v>
      </c>
      <c r="F123" s="33">
        <v>0</v>
      </c>
      <c r="G123" s="33">
        <v>1431961.12</v>
      </c>
      <c r="H123" s="33">
        <v>20257828.420000002</v>
      </c>
      <c r="I123" s="33">
        <v>767900.08</v>
      </c>
      <c r="J123" s="33">
        <v>21025728.5</v>
      </c>
      <c r="K123" s="33">
        <v>543169.05000000005</v>
      </c>
      <c r="L123" s="33">
        <v>23258708.309999999</v>
      </c>
      <c r="M123" s="33">
        <v>23801877.359999999</v>
      </c>
      <c r="N123" s="33">
        <v>5082613.8</v>
      </c>
      <c r="O123" s="33">
        <v>21301.81</v>
      </c>
      <c r="P123" s="33">
        <v>5103915.6099999994</v>
      </c>
      <c r="Q123" s="33">
        <v>343017298.16000003</v>
      </c>
      <c r="R123" s="33">
        <v>12829357.460000001</v>
      </c>
      <c r="S123" s="33">
        <v>355846655.62</v>
      </c>
      <c r="T123" s="33">
        <v>12675884.220000001</v>
      </c>
      <c r="U123" s="33">
        <v>0</v>
      </c>
      <c r="V123" s="33">
        <v>12675884.220000001</v>
      </c>
      <c r="W123" s="33">
        <v>34997802.710000001</v>
      </c>
      <c r="X123" s="33">
        <v>-20850.22</v>
      </c>
      <c r="Y123" s="33">
        <v>34976952.490000002</v>
      </c>
      <c r="Z123" s="33">
        <v>201477217.61000001</v>
      </c>
      <c r="AA123" s="33">
        <v>851422.18</v>
      </c>
      <c r="AB123" s="33">
        <v>202328639.79000002</v>
      </c>
      <c r="AC123" s="33">
        <v>0</v>
      </c>
      <c r="AD123" s="33">
        <v>0</v>
      </c>
      <c r="AE123" s="33">
        <v>0</v>
      </c>
      <c r="AF123" s="33">
        <v>29606334.649999999</v>
      </c>
      <c r="AG123" s="33">
        <v>319392.81</v>
      </c>
      <c r="AH123" s="33">
        <v>29925727.459999997</v>
      </c>
      <c r="AI123" s="33">
        <v>96728045.519999996</v>
      </c>
      <c r="AJ123" s="33">
        <v>121249.87</v>
      </c>
      <c r="AK123" s="33">
        <v>96849295.390000001</v>
      </c>
      <c r="AL123" s="97" t="s">
        <v>1</v>
      </c>
    </row>
    <row r="124" spans="1:38" ht="13" x14ac:dyDescent="0.3">
      <c r="A124" s="97" t="s">
        <v>215</v>
      </c>
      <c r="B124" s="35" t="s">
        <v>94</v>
      </c>
      <c r="C124" s="42">
        <v>207912684.55000001</v>
      </c>
      <c r="D124" s="42">
        <v>198063792.84999999</v>
      </c>
      <c r="E124" s="33">
        <v>204617.07</v>
      </c>
      <c r="F124" s="33">
        <v>0</v>
      </c>
      <c r="G124" s="33">
        <v>204617.07</v>
      </c>
      <c r="H124" s="33">
        <v>39233593.420000002</v>
      </c>
      <c r="I124" s="33">
        <v>189420346.75</v>
      </c>
      <c r="J124" s="33">
        <v>228653940.17000002</v>
      </c>
      <c r="K124" s="33">
        <v>0</v>
      </c>
      <c r="L124" s="33">
        <v>0</v>
      </c>
      <c r="M124" s="33">
        <v>0</v>
      </c>
      <c r="N124" s="33">
        <v>31769201.219999999</v>
      </c>
      <c r="O124" s="33">
        <v>8643446.0999999996</v>
      </c>
      <c r="P124" s="33">
        <v>40412647.32</v>
      </c>
      <c r="Q124" s="33">
        <v>62465238.890000001</v>
      </c>
      <c r="R124" s="33">
        <v>0</v>
      </c>
      <c r="S124" s="33">
        <v>62465238.890000001</v>
      </c>
      <c r="T124" s="33">
        <v>423042.69</v>
      </c>
      <c r="U124" s="33">
        <v>0</v>
      </c>
      <c r="V124" s="33">
        <v>423042.69</v>
      </c>
      <c r="W124" s="33">
        <v>993722.2</v>
      </c>
      <c r="X124" s="33">
        <v>0</v>
      </c>
      <c r="Y124" s="33">
        <v>993722.2</v>
      </c>
      <c r="Z124" s="33">
        <v>39131504.439999998</v>
      </c>
      <c r="AA124" s="33">
        <v>0</v>
      </c>
      <c r="AB124" s="33">
        <v>39131504.439999998</v>
      </c>
      <c r="AC124" s="33">
        <v>0</v>
      </c>
      <c r="AD124" s="33">
        <v>0</v>
      </c>
      <c r="AE124" s="33">
        <v>0</v>
      </c>
      <c r="AF124" s="33">
        <v>4293329.75</v>
      </c>
      <c r="AG124" s="33">
        <v>0</v>
      </c>
      <c r="AH124" s="33">
        <v>4293329.75</v>
      </c>
      <c r="AI124" s="33">
        <v>29398434.870000001</v>
      </c>
      <c r="AJ124" s="33">
        <v>0</v>
      </c>
      <c r="AK124" s="33">
        <v>29398434.870000001</v>
      </c>
      <c r="AL124" s="97" t="s">
        <v>1</v>
      </c>
    </row>
    <row r="125" spans="1:38" ht="13" x14ac:dyDescent="0.3">
      <c r="A125" s="97" t="s">
        <v>216</v>
      </c>
      <c r="B125" s="35" t="s">
        <v>112</v>
      </c>
      <c r="C125" s="42">
        <v>20839239.550000001</v>
      </c>
      <c r="D125" s="42">
        <v>376834758.69999999</v>
      </c>
      <c r="E125" s="33">
        <v>16120389.720000001</v>
      </c>
      <c r="F125" s="33">
        <v>0</v>
      </c>
      <c r="G125" s="33">
        <v>16120389.720000001</v>
      </c>
      <c r="H125" s="33">
        <v>4718849.83</v>
      </c>
      <c r="I125" s="33">
        <v>210524.38</v>
      </c>
      <c r="J125" s="33">
        <v>4929374.21</v>
      </c>
      <c r="K125" s="33">
        <v>0</v>
      </c>
      <c r="L125" s="33">
        <v>376624234.31999999</v>
      </c>
      <c r="M125" s="33">
        <v>376624234.31999999</v>
      </c>
      <c r="N125" s="33">
        <v>0</v>
      </c>
      <c r="O125" s="33">
        <v>0</v>
      </c>
      <c r="P125" s="33">
        <v>0</v>
      </c>
      <c r="Q125" s="33">
        <v>0</v>
      </c>
      <c r="R125" s="33">
        <v>0</v>
      </c>
      <c r="S125" s="33">
        <v>0</v>
      </c>
      <c r="T125" s="33">
        <v>0</v>
      </c>
      <c r="U125" s="33">
        <v>0</v>
      </c>
      <c r="V125" s="33">
        <v>0</v>
      </c>
      <c r="W125" s="33">
        <v>0</v>
      </c>
      <c r="X125" s="33">
        <v>0</v>
      </c>
      <c r="Y125" s="33">
        <v>0</v>
      </c>
      <c r="Z125" s="33">
        <v>0</v>
      </c>
      <c r="AA125" s="33">
        <v>0</v>
      </c>
      <c r="AB125" s="33">
        <v>0</v>
      </c>
      <c r="AC125" s="33">
        <v>0</v>
      </c>
      <c r="AD125" s="33">
        <v>0</v>
      </c>
      <c r="AE125" s="33">
        <v>0</v>
      </c>
      <c r="AF125" s="33">
        <v>0</v>
      </c>
      <c r="AG125" s="33">
        <v>0</v>
      </c>
      <c r="AH125" s="33">
        <v>0</v>
      </c>
      <c r="AI125" s="33">
        <v>0</v>
      </c>
      <c r="AJ125" s="33">
        <v>0</v>
      </c>
      <c r="AK125" s="33">
        <v>0</v>
      </c>
      <c r="AL125" s="97" t="s">
        <v>1</v>
      </c>
    </row>
    <row r="126" spans="1:38" ht="13" x14ac:dyDescent="0.3">
      <c r="A126" s="97" t="s">
        <v>217</v>
      </c>
      <c r="B126" s="35" t="s">
        <v>77</v>
      </c>
      <c r="C126" s="42">
        <v>44664107.82</v>
      </c>
      <c r="D126" s="42">
        <v>226659660.13</v>
      </c>
      <c r="E126" s="33">
        <v>3484505.11</v>
      </c>
      <c r="F126" s="33">
        <v>97088667.109999999</v>
      </c>
      <c r="G126" s="33">
        <v>100573172.22</v>
      </c>
      <c r="H126" s="33">
        <v>2804687.21</v>
      </c>
      <c r="I126" s="33">
        <v>127544201.59999999</v>
      </c>
      <c r="J126" s="33">
        <v>130348888.80999999</v>
      </c>
      <c r="K126" s="33">
        <v>0</v>
      </c>
      <c r="L126" s="33">
        <v>69508.78</v>
      </c>
      <c r="M126" s="33">
        <v>69508.78</v>
      </c>
      <c r="N126" s="33">
        <v>11420.18</v>
      </c>
      <c r="O126" s="33">
        <v>84331.12</v>
      </c>
      <c r="P126" s="33">
        <v>95751.299999999988</v>
      </c>
      <c r="Q126" s="33">
        <v>7631845.1100000003</v>
      </c>
      <c r="R126" s="33">
        <v>185754.36</v>
      </c>
      <c r="S126" s="33">
        <v>7817599.4700000007</v>
      </c>
      <c r="T126" s="33">
        <v>4841059.5599999996</v>
      </c>
      <c r="U126" s="33">
        <v>0</v>
      </c>
      <c r="V126" s="33">
        <v>4841059.5599999996</v>
      </c>
      <c r="W126" s="33">
        <v>214250.29</v>
      </c>
      <c r="X126" s="33">
        <v>12992.29</v>
      </c>
      <c r="Y126" s="33">
        <v>227242.58000000002</v>
      </c>
      <c r="Z126" s="33">
        <v>15982445.960000001</v>
      </c>
      <c r="AA126" s="33">
        <v>63373.02</v>
      </c>
      <c r="AB126" s="33">
        <v>16045818.98</v>
      </c>
      <c r="AC126" s="33">
        <v>0</v>
      </c>
      <c r="AD126" s="33">
        <v>0</v>
      </c>
      <c r="AE126" s="33">
        <v>0</v>
      </c>
      <c r="AF126" s="33">
        <v>5707139.8700000001</v>
      </c>
      <c r="AG126" s="33">
        <v>8000</v>
      </c>
      <c r="AH126" s="33">
        <v>5715139.8700000001</v>
      </c>
      <c r="AI126" s="33">
        <v>3986754.53</v>
      </c>
      <c r="AJ126" s="33">
        <v>1602831.85</v>
      </c>
      <c r="AK126" s="33">
        <v>5589586.3799999999</v>
      </c>
      <c r="AL126" s="97" t="s">
        <v>1</v>
      </c>
    </row>
    <row r="127" spans="1:38" ht="13" x14ac:dyDescent="0.3">
      <c r="A127" s="97" t="s">
        <v>218</v>
      </c>
      <c r="B127" s="35" t="s">
        <v>113</v>
      </c>
      <c r="C127" s="42">
        <v>153352838.03999999</v>
      </c>
      <c r="D127" s="42">
        <v>7838.81</v>
      </c>
      <c r="E127" s="33">
        <v>64366.64</v>
      </c>
      <c r="F127" s="33">
        <v>0</v>
      </c>
      <c r="G127" s="33">
        <v>64366.64</v>
      </c>
      <c r="H127" s="33">
        <v>44298.77</v>
      </c>
      <c r="I127" s="33">
        <v>0</v>
      </c>
      <c r="J127" s="33">
        <v>44298.77</v>
      </c>
      <c r="K127" s="33">
        <v>0</v>
      </c>
      <c r="L127" s="33">
        <v>0</v>
      </c>
      <c r="M127" s="33">
        <v>0</v>
      </c>
      <c r="N127" s="33">
        <v>128438.45</v>
      </c>
      <c r="O127" s="33">
        <v>0</v>
      </c>
      <c r="P127" s="33">
        <v>128438.45</v>
      </c>
      <c r="Q127" s="33">
        <v>413016.98</v>
      </c>
      <c r="R127" s="33">
        <v>0</v>
      </c>
      <c r="S127" s="33">
        <v>413016.98</v>
      </c>
      <c r="T127" s="33">
        <v>96391.38</v>
      </c>
      <c r="U127" s="33">
        <v>0</v>
      </c>
      <c r="V127" s="33">
        <v>96391.38</v>
      </c>
      <c r="W127" s="33">
        <v>2843694.97</v>
      </c>
      <c r="X127" s="33">
        <v>0</v>
      </c>
      <c r="Y127" s="33">
        <v>2843694.97</v>
      </c>
      <c r="Z127" s="33">
        <v>148666737.16</v>
      </c>
      <c r="AA127" s="33">
        <v>7838.81</v>
      </c>
      <c r="AB127" s="33">
        <v>148674575.97</v>
      </c>
      <c r="AC127" s="33">
        <v>0</v>
      </c>
      <c r="AD127" s="33">
        <v>0</v>
      </c>
      <c r="AE127" s="33">
        <v>0</v>
      </c>
      <c r="AF127" s="33">
        <v>407856.25</v>
      </c>
      <c r="AG127" s="33">
        <v>0</v>
      </c>
      <c r="AH127" s="33">
        <v>407856.25</v>
      </c>
      <c r="AI127" s="33">
        <v>688037.44</v>
      </c>
      <c r="AJ127" s="33">
        <v>0</v>
      </c>
      <c r="AK127" s="33">
        <v>688037.44</v>
      </c>
      <c r="AL127" s="97" t="s">
        <v>1</v>
      </c>
    </row>
    <row r="128" spans="1:38" ht="13" x14ac:dyDescent="0.3">
      <c r="A128" s="97" t="s">
        <v>219</v>
      </c>
      <c r="B128" s="35" t="s">
        <v>85</v>
      </c>
      <c r="C128" s="42">
        <v>122257156.28999999</v>
      </c>
      <c r="D128" s="42">
        <v>161345.24</v>
      </c>
      <c r="E128" s="33">
        <v>0</v>
      </c>
      <c r="F128" s="33">
        <v>0</v>
      </c>
      <c r="G128" s="33">
        <v>0</v>
      </c>
      <c r="H128" s="33">
        <v>413152.09</v>
      </c>
      <c r="I128" s="33">
        <v>0</v>
      </c>
      <c r="J128" s="33">
        <v>413152.09</v>
      </c>
      <c r="K128" s="33">
        <v>0</v>
      </c>
      <c r="L128" s="33">
        <v>0</v>
      </c>
      <c r="M128" s="33">
        <v>0</v>
      </c>
      <c r="N128" s="33">
        <v>7327</v>
      </c>
      <c r="O128" s="33">
        <v>0</v>
      </c>
      <c r="P128" s="33">
        <v>7327</v>
      </c>
      <c r="Q128" s="33">
        <v>12529251.66</v>
      </c>
      <c r="R128" s="33">
        <v>41451.68</v>
      </c>
      <c r="S128" s="33">
        <v>12570703.34</v>
      </c>
      <c r="T128" s="33">
        <v>272755</v>
      </c>
      <c r="U128" s="33">
        <v>0</v>
      </c>
      <c r="V128" s="33">
        <v>272755</v>
      </c>
      <c r="W128" s="33">
        <v>37580.71</v>
      </c>
      <c r="X128" s="33">
        <v>0</v>
      </c>
      <c r="Y128" s="33">
        <v>37580.71</v>
      </c>
      <c r="Z128" s="33">
        <v>103273202.39</v>
      </c>
      <c r="AA128" s="33">
        <v>104232.97</v>
      </c>
      <c r="AB128" s="33">
        <v>103377435.36</v>
      </c>
      <c r="AC128" s="33">
        <v>0</v>
      </c>
      <c r="AD128" s="33">
        <v>0</v>
      </c>
      <c r="AE128" s="33">
        <v>0</v>
      </c>
      <c r="AF128" s="33">
        <v>639560.47</v>
      </c>
      <c r="AG128" s="33">
        <v>0</v>
      </c>
      <c r="AH128" s="33">
        <v>639560.47</v>
      </c>
      <c r="AI128" s="33">
        <v>5084326.97</v>
      </c>
      <c r="AJ128" s="33">
        <v>15660.59</v>
      </c>
      <c r="AK128" s="33">
        <v>5099987.5599999996</v>
      </c>
      <c r="AL128" s="97" t="s">
        <v>1</v>
      </c>
    </row>
    <row r="129" spans="1:38" ht="13" x14ac:dyDescent="0.3">
      <c r="A129" s="97" t="s">
        <v>220</v>
      </c>
      <c r="B129" s="35" t="s">
        <v>114</v>
      </c>
      <c r="C129" s="42">
        <v>85515403.549999997</v>
      </c>
      <c r="D129" s="42">
        <v>0</v>
      </c>
      <c r="E129" s="33">
        <v>604901.13</v>
      </c>
      <c r="F129" s="33">
        <v>0</v>
      </c>
      <c r="G129" s="33">
        <v>604901.13</v>
      </c>
      <c r="H129" s="33">
        <v>24900.66</v>
      </c>
      <c r="I129" s="33">
        <v>0</v>
      </c>
      <c r="J129" s="33">
        <v>24900.66</v>
      </c>
      <c r="K129" s="33">
        <v>0</v>
      </c>
      <c r="L129" s="33">
        <v>0</v>
      </c>
      <c r="M129" s="33">
        <v>0</v>
      </c>
      <c r="N129" s="33">
        <v>396096.89</v>
      </c>
      <c r="O129" s="33">
        <v>0</v>
      </c>
      <c r="P129" s="33">
        <v>396096.89</v>
      </c>
      <c r="Q129" s="33">
        <v>1317111.49</v>
      </c>
      <c r="R129" s="33">
        <v>0</v>
      </c>
      <c r="S129" s="33">
        <v>1317111.49</v>
      </c>
      <c r="T129" s="33">
        <v>101988.26</v>
      </c>
      <c r="U129" s="33">
        <v>0</v>
      </c>
      <c r="V129" s="33">
        <v>101988.26</v>
      </c>
      <c r="W129" s="33">
        <v>146584.48000000001</v>
      </c>
      <c r="X129" s="33">
        <v>0</v>
      </c>
      <c r="Y129" s="33">
        <v>146584.48000000001</v>
      </c>
      <c r="Z129" s="33">
        <v>52874232.140000001</v>
      </c>
      <c r="AA129" s="33">
        <v>0</v>
      </c>
      <c r="AB129" s="33">
        <v>52874232.140000001</v>
      </c>
      <c r="AC129" s="33">
        <v>0</v>
      </c>
      <c r="AD129" s="33">
        <v>0</v>
      </c>
      <c r="AE129" s="33">
        <v>0</v>
      </c>
      <c r="AF129" s="33">
        <v>28501042.489999998</v>
      </c>
      <c r="AG129" s="33">
        <v>0</v>
      </c>
      <c r="AH129" s="33">
        <v>28501042.489999998</v>
      </c>
      <c r="AI129" s="33">
        <v>1548546.01</v>
      </c>
      <c r="AJ129" s="33">
        <v>0</v>
      </c>
      <c r="AK129" s="33">
        <v>1548546.01</v>
      </c>
      <c r="AL129" s="97" t="s">
        <v>1</v>
      </c>
    </row>
    <row r="130" spans="1:38" ht="13" x14ac:dyDescent="0.3">
      <c r="A130" s="97" t="s">
        <v>222</v>
      </c>
      <c r="B130" s="35" t="s">
        <v>115</v>
      </c>
      <c r="C130" s="42">
        <v>80662370.329999998</v>
      </c>
      <c r="D130" s="42">
        <v>0</v>
      </c>
      <c r="E130" s="33">
        <v>0</v>
      </c>
      <c r="F130" s="33">
        <v>0</v>
      </c>
      <c r="G130" s="33">
        <v>0</v>
      </c>
      <c r="H130" s="33">
        <v>14279.68</v>
      </c>
      <c r="I130" s="33">
        <v>0</v>
      </c>
      <c r="J130" s="33">
        <v>14279.68</v>
      </c>
      <c r="K130" s="33">
        <v>0</v>
      </c>
      <c r="L130" s="33">
        <v>0</v>
      </c>
      <c r="M130" s="33">
        <v>0</v>
      </c>
      <c r="N130" s="33">
        <v>0</v>
      </c>
      <c r="O130" s="33">
        <v>0</v>
      </c>
      <c r="P130" s="33">
        <v>0</v>
      </c>
      <c r="Q130" s="33">
        <v>139268.60999999999</v>
      </c>
      <c r="R130" s="33">
        <v>0</v>
      </c>
      <c r="S130" s="33">
        <v>139268.60999999999</v>
      </c>
      <c r="T130" s="33">
        <v>0</v>
      </c>
      <c r="U130" s="33">
        <v>0</v>
      </c>
      <c r="V130" s="33">
        <v>0</v>
      </c>
      <c r="W130" s="33">
        <v>481810.59</v>
      </c>
      <c r="X130" s="33">
        <v>0</v>
      </c>
      <c r="Y130" s="33">
        <v>481810.59</v>
      </c>
      <c r="Z130" s="33">
        <v>76813940.120000005</v>
      </c>
      <c r="AA130" s="33">
        <v>0</v>
      </c>
      <c r="AB130" s="33">
        <v>76813940.120000005</v>
      </c>
      <c r="AC130" s="33">
        <v>0</v>
      </c>
      <c r="AD130" s="33">
        <v>0</v>
      </c>
      <c r="AE130" s="33">
        <v>0</v>
      </c>
      <c r="AF130" s="33">
        <v>2703600.69</v>
      </c>
      <c r="AG130" s="33">
        <v>0</v>
      </c>
      <c r="AH130" s="33">
        <v>2703600.69</v>
      </c>
      <c r="AI130" s="33">
        <v>509470.64</v>
      </c>
      <c r="AJ130" s="33">
        <v>0</v>
      </c>
      <c r="AK130" s="33">
        <v>509470.64</v>
      </c>
      <c r="AL130" s="97" t="s">
        <v>1</v>
      </c>
    </row>
    <row r="131" spans="1:38" ht="13" x14ac:dyDescent="0.3">
      <c r="A131" s="97" t="s">
        <v>228</v>
      </c>
      <c r="B131" s="35" t="s">
        <v>116</v>
      </c>
      <c r="C131" s="42">
        <v>2956465.78</v>
      </c>
      <c r="D131" s="42">
        <v>45149732.729999997</v>
      </c>
      <c r="E131" s="33">
        <v>0</v>
      </c>
      <c r="F131" s="33">
        <v>0</v>
      </c>
      <c r="G131" s="33">
        <v>0</v>
      </c>
      <c r="H131" s="33">
        <v>2943778.28</v>
      </c>
      <c r="I131" s="33">
        <v>0</v>
      </c>
      <c r="J131" s="33">
        <v>2943778.28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33">
        <v>0</v>
      </c>
      <c r="V131" s="33">
        <v>0</v>
      </c>
      <c r="W131" s="33">
        <v>0</v>
      </c>
      <c r="X131" s="33">
        <v>0</v>
      </c>
      <c r="Y131" s="33">
        <v>0</v>
      </c>
      <c r="Z131" s="33">
        <v>0</v>
      </c>
      <c r="AA131" s="33">
        <v>0</v>
      </c>
      <c r="AB131" s="33">
        <v>0</v>
      </c>
      <c r="AC131" s="33">
        <v>0</v>
      </c>
      <c r="AD131" s="33">
        <v>45149732.729999997</v>
      </c>
      <c r="AE131" s="33">
        <v>45149732.729999997</v>
      </c>
      <c r="AF131" s="33">
        <v>0</v>
      </c>
      <c r="AG131" s="33">
        <v>0</v>
      </c>
      <c r="AH131" s="33">
        <v>0</v>
      </c>
      <c r="AI131" s="33">
        <v>12687.5</v>
      </c>
      <c r="AJ131" s="33">
        <v>0</v>
      </c>
      <c r="AK131" s="33">
        <v>12687.5</v>
      </c>
      <c r="AL131" s="97" t="s">
        <v>1</v>
      </c>
    </row>
    <row r="132" spans="1:38" ht="13" x14ac:dyDescent="0.3">
      <c r="A132" s="97" t="s">
        <v>234</v>
      </c>
      <c r="B132" s="35" t="s">
        <v>169</v>
      </c>
      <c r="C132" s="42">
        <v>11808566.200000001</v>
      </c>
      <c r="D132" s="42">
        <v>83441.540000000008</v>
      </c>
      <c r="E132" s="33">
        <v>22757.75</v>
      </c>
      <c r="F132" s="33">
        <v>0</v>
      </c>
      <c r="G132" s="33">
        <v>22757.75</v>
      </c>
      <c r="H132" s="33">
        <v>388010.06</v>
      </c>
      <c r="I132" s="33">
        <v>0</v>
      </c>
      <c r="J132" s="33">
        <v>388010.06</v>
      </c>
      <c r="K132" s="33">
        <v>0</v>
      </c>
      <c r="L132" s="33">
        <v>0</v>
      </c>
      <c r="M132" s="33">
        <v>0</v>
      </c>
      <c r="N132" s="33">
        <v>150335.19</v>
      </c>
      <c r="O132" s="33">
        <v>0</v>
      </c>
      <c r="P132" s="33">
        <v>150335.19</v>
      </c>
      <c r="Q132" s="33">
        <v>3990743.38</v>
      </c>
      <c r="R132" s="33">
        <v>83441.52</v>
      </c>
      <c r="S132" s="33">
        <v>4074184.9</v>
      </c>
      <c r="T132" s="33">
        <v>0</v>
      </c>
      <c r="U132" s="33">
        <v>0</v>
      </c>
      <c r="V132" s="33">
        <v>0</v>
      </c>
      <c r="W132" s="33">
        <v>767979.94</v>
      </c>
      <c r="X132" s="33">
        <v>0</v>
      </c>
      <c r="Y132" s="33">
        <v>767979.94</v>
      </c>
      <c r="Z132" s="33">
        <v>5135079.6900000004</v>
      </c>
      <c r="AA132" s="33">
        <v>0.02</v>
      </c>
      <c r="AB132" s="33">
        <v>5135079.71</v>
      </c>
      <c r="AC132" s="33">
        <v>0</v>
      </c>
      <c r="AD132" s="33">
        <v>0</v>
      </c>
      <c r="AE132" s="33">
        <v>0</v>
      </c>
      <c r="AF132" s="33">
        <v>217538.94</v>
      </c>
      <c r="AG132" s="33">
        <v>0</v>
      </c>
      <c r="AH132" s="33">
        <v>217538.94</v>
      </c>
      <c r="AI132" s="33">
        <v>1136121.25</v>
      </c>
      <c r="AJ132" s="33">
        <v>0</v>
      </c>
      <c r="AK132" s="33">
        <v>1136121.25</v>
      </c>
      <c r="AL132" s="97" t="s">
        <v>1</v>
      </c>
    </row>
    <row r="133" spans="1:38" ht="13" x14ac:dyDescent="0.3">
      <c r="A133" s="97" t="s">
        <v>223</v>
      </c>
      <c r="B133" s="35" t="s">
        <v>117</v>
      </c>
      <c r="C133" s="42">
        <v>72279468.560000017</v>
      </c>
      <c r="D133" s="42">
        <v>0</v>
      </c>
      <c r="E133" s="33">
        <v>3122.91</v>
      </c>
      <c r="F133" s="33">
        <v>0</v>
      </c>
      <c r="G133" s="33">
        <v>3122.91</v>
      </c>
      <c r="H133" s="33">
        <v>585055.22</v>
      </c>
      <c r="I133" s="33">
        <v>0</v>
      </c>
      <c r="J133" s="33">
        <v>585055.22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414065.7</v>
      </c>
      <c r="R133" s="33">
        <v>0</v>
      </c>
      <c r="S133" s="33">
        <v>414065.7</v>
      </c>
      <c r="T133" s="33">
        <v>6706.96</v>
      </c>
      <c r="U133" s="33">
        <v>0</v>
      </c>
      <c r="V133" s="33">
        <v>6706.96</v>
      </c>
      <c r="W133" s="33">
        <v>0</v>
      </c>
      <c r="X133" s="33">
        <v>0</v>
      </c>
      <c r="Y133" s="33">
        <v>0</v>
      </c>
      <c r="Z133" s="33">
        <v>71193088.840000004</v>
      </c>
      <c r="AA133" s="33">
        <v>0</v>
      </c>
      <c r="AB133" s="33">
        <v>71193088.840000004</v>
      </c>
      <c r="AC133" s="33">
        <v>0</v>
      </c>
      <c r="AD133" s="33">
        <v>0</v>
      </c>
      <c r="AE133" s="33">
        <v>0</v>
      </c>
      <c r="AF133" s="33">
        <v>11100</v>
      </c>
      <c r="AG133" s="33">
        <v>0</v>
      </c>
      <c r="AH133" s="33">
        <v>11100</v>
      </c>
      <c r="AI133" s="33">
        <v>66328.929999999993</v>
      </c>
      <c r="AJ133" s="33">
        <v>0</v>
      </c>
      <c r="AK133" s="33">
        <v>66328.929999999993</v>
      </c>
      <c r="AL133" s="97" t="s">
        <v>1</v>
      </c>
    </row>
    <row r="134" spans="1:38" ht="13" x14ac:dyDescent="0.3">
      <c r="A134" s="97" t="s">
        <v>224</v>
      </c>
      <c r="B134" s="35" t="s">
        <v>80</v>
      </c>
      <c r="C134" s="42">
        <v>54950447.170000002</v>
      </c>
      <c r="D134" s="42">
        <v>0</v>
      </c>
      <c r="E134" s="33">
        <v>0</v>
      </c>
      <c r="F134" s="33">
        <v>0</v>
      </c>
      <c r="G134" s="33">
        <v>0</v>
      </c>
      <c r="H134" s="33">
        <v>0</v>
      </c>
      <c r="I134" s="33">
        <v>0</v>
      </c>
      <c r="J134" s="33">
        <v>0</v>
      </c>
      <c r="K134" s="33">
        <v>0</v>
      </c>
      <c r="L134" s="33">
        <v>0</v>
      </c>
      <c r="M134" s="33">
        <v>0</v>
      </c>
      <c r="N134" s="33">
        <v>0</v>
      </c>
      <c r="O134" s="33">
        <v>0</v>
      </c>
      <c r="P134" s="33">
        <v>0</v>
      </c>
      <c r="Q134" s="33">
        <v>0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0</v>
      </c>
      <c r="X134" s="33">
        <v>0</v>
      </c>
      <c r="Y134" s="33">
        <v>0</v>
      </c>
      <c r="Z134" s="33">
        <v>54775394.590000004</v>
      </c>
      <c r="AA134" s="33">
        <v>0</v>
      </c>
      <c r="AB134" s="33">
        <v>54775394.590000004</v>
      </c>
      <c r="AC134" s="33">
        <v>0</v>
      </c>
      <c r="AD134" s="33">
        <v>0</v>
      </c>
      <c r="AE134" s="33">
        <v>0</v>
      </c>
      <c r="AF134" s="33">
        <v>168534.48</v>
      </c>
      <c r="AG134" s="33">
        <v>0</v>
      </c>
      <c r="AH134" s="33">
        <v>168534.48</v>
      </c>
      <c r="AI134" s="33">
        <v>6518.1</v>
      </c>
      <c r="AJ134" s="33">
        <v>0</v>
      </c>
      <c r="AK134" s="33">
        <v>6518.1</v>
      </c>
      <c r="AL134" s="97" t="s">
        <v>1</v>
      </c>
    </row>
    <row r="135" spans="1:38" ht="13" x14ac:dyDescent="0.3">
      <c r="A135" s="97" t="s">
        <v>221</v>
      </c>
      <c r="B135" s="35" t="s">
        <v>118</v>
      </c>
      <c r="C135" s="42">
        <v>82394316.249999985</v>
      </c>
      <c r="D135" s="42">
        <v>55988.61</v>
      </c>
      <c r="E135" s="33">
        <v>0</v>
      </c>
      <c r="F135" s="33">
        <v>0</v>
      </c>
      <c r="G135" s="33">
        <v>0</v>
      </c>
      <c r="H135" s="33">
        <v>21222963.039999999</v>
      </c>
      <c r="I135" s="33">
        <v>56107.47</v>
      </c>
      <c r="J135" s="33">
        <v>21279070.509999998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10217447.720000001</v>
      </c>
      <c r="R135" s="33">
        <v>0</v>
      </c>
      <c r="S135" s="33">
        <v>10217447.720000001</v>
      </c>
      <c r="T135" s="33">
        <v>85470.5</v>
      </c>
      <c r="U135" s="33">
        <v>0</v>
      </c>
      <c r="V135" s="33">
        <v>85470.5</v>
      </c>
      <c r="W135" s="33">
        <v>94004.59</v>
      </c>
      <c r="X135" s="33">
        <v>0</v>
      </c>
      <c r="Y135" s="33">
        <v>94004.59</v>
      </c>
      <c r="Z135" s="33">
        <v>47418895.079999998</v>
      </c>
      <c r="AA135" s="33">
        <v>0</v>
      </c>
      <c r="AB135" s="33">
        <v>47418895.079999998</v>
      </c>
      <c r="AC135" s="33">
        <v>0</v>
      </c>
      <c r="AD135" s="33">
        <v>0</v>
      </c>
      <c r="AE135" s="33">
        <v>0</v>
      </c>
      <c r="AF135" s="33">
        <v>1731140.75</v>
      </c>
      <c r="AG135" s="33">
        <v>0</v>
      </c>
      <c r="AH135" s="33">
        <v>1731140.75</v>
      </c>
      <c r="AI135" s="33">
        <v>1624394.57</v>
      </c>
      <c r="AJ135" s="33">
        <v>-118.86</v>
      </c>
      <c r="AK135" s="33">
        <v>1624275.71</v>
      </c>
      <c r="AL135" s="97" t="s">
        <v>1</v>
      </c>
    </row>
    <row r="136" spans="1:38" ht="13" x14ac:dyDescent="0.3">
      <c r="A136" s="97" t="s">
        <v>227</v>
      </c>
      <c r="B136" s="35" t="s">
        <v>78</v>
      </c>
      <c r="C136" s="42">
        <v>50624459.669999994</v>
      </c>
      <c r="D136" s="42">
        <v>0</v>
      </c>
      <c r="E136" s="33">
        <v>7741.37</v>
      </c>
      <c r="F136" s="33">
        <v>0</v>
      </c>
      <c r="G136" s="33">
        <v>7741.37</v>
      </c>
      <c r="H136" s="33">
        <v>2631142.8199999998</v>
      </c>
      <c r="I136" s="33">
        <v>0</v>
      </c>
      <c r="J136" s="33">
        <v>2631142.8199999998</v>
      </c>
      <c r="K136" s="33">
        <v>0</v>
      </c>
      <c r="L136" s="33">
        <v>0</v>
      </c>
      <c r="M136" s="33">
        <v>0</v>
      </c>
      <c r="N136" s="33">
        <v>0</v>
      </c>
      <c r="O136" s="33">
        <v>0</v>
      </c>
      <c r="P136" s="33">
        <v>0</v>
      </c>
      <c r="Q136" s="33">
        <v>5817624.7000000002</v>
      </c>
      <c r="R136" s="33">
        <v>0</v>
      </c>
      <c r="S136" s="33">
        <v>5817624.7000000002</v>
      </c>
      <c r="T136" s="33">
        <v>131777.73000000001</v>
      </c>
      <c r="U136" s="33">
        <v>0</v>
      </c>
      <c r="V136" s="33">
        <v>131777.73000000001</v>
      </c>
      <c r="W136" s="33">
        <v>150331.43</v>
      </c>
      <c r="X136" s="33">
        <v>0</v>
      </c>
      <c r="Y136" s="33">
        <v>150331.43</v>
      </c>
      <c r="Z136" s="33">
        <v>33462377.420000002</v>
      </c>
      <c r="AA136" s="33">
        <v>0</v>
      </c>
      <c r="AB136" s="33">
        <v>33462377.420000002</v>
      </c>
      <c r="AC136" s="33">
        <v>0</v>
      </c>
      <c r="AD136" s="33">
        <v>0</v>
      </c>
      <c r="AE136" s="33">
        <v>0</v>
      </c>
      <c r="AF136" s="33">
        <v>1897553.73</v>
      </c>
      <c r="AG136" s="33">
        <v>0</v>
      </c>
      <c r="AH136" s="33">
        <v>1897553.73</v>
      </c>
      <c r="AI136" s="33">
        <v>6525910.4699999997</v>
      </c>
      <c r="AJ136" s="33">
        <v>0</v>
      </c>
      <c r="AK136" s="33">
        <v>6525910.4699999997</v>
      </c>
      <c r="AL136" s="97" t="s">
        <v>1</v>
      </c>
    </row>
    <row r="137" spans="1:38" ht="13" x14ac:dyDescent="0.3">
      <c r="A137" s="97" t="s">
        <v>592</v>
      </c>
      <c r="B137" s="35" t="s">
        <v>168</v>
      </c>
      <c r="C137" s="42">
        <v>50439585.890000001</v>
      </c>
      <c r="D137" s="42">
        <v>18371942.57</v>
      </c>
      <c r="E137" s="33">
        <v>6462.62</v>
      </c>
      <c r="F137" s="33">
        <v>0</v>
      </c>
      <c r="G137" s="33">
        <v>6462.62</v>
      </c>
      <c r="H137" s="33">
        <v>84220.31</v>
      </c>
      <c r="I137" s="33">
        <v>15093638.16</v>
      </c>
      <c r="J137" s="33">
        <v>15177858.470000001</v>
      </c>
      <c r="K137" s="33">
        <v>0</v>
      </c>
      <c r="L137" s="33">
        <v>3203902.33</v>
      </c>
      <c r="M137" s="33">
        <v>3203902.33</v>
      </c>
      <c r="N137" s="33">
        <v>146557.04999999999</v>
      </c>
      <c r="O137" s="33">
        <v>0</v>
      </c>
      <c r="P137" s="33">
        <v>146557.04999999999</v>
      </c>
      <c r="Q137" s="33">
        <v>2669146.0299999998</v>
      </c>
      <c r="R137" s="33">
        <v>50000</v>
      </c>
      <c r="S137" s="33">
        <v>2719146.03</v>
      </c>
      <c r="T137" s="33">
        <v>193955.68</v>
      </c>
      <c r="U137" s="33">
        <v>0</v>
      </c>
      <c r="V137" s="33">
        <v>193955.68</v>
      </c>
      <c r="W137" s="33">
        <v>269826.58</v>
      </c>
      <c r="X137" s="33">
        <v>0</v>
      </c>
      <c r="Y137" s="33">
        <v>269826.58</v>
      </c>
      <c r="Z137" s="33">
        <v>30993209.059999999</v>
      </c>
      <c r="AA137" s="33">
        <v>0</v>
      </c>
      <c r="AB137" s="33">
        <v>30993209.059999999</v>
      </c>
      <c r="AC137" s="33">
        <v>0</v>
      </c>
      <c r="AD137" s="33">
        <v>0</v>
      </c>
      <c r="AE137" s="33">
        <v>0</v>
      </c>
      <c r="AF137" s="33">
        <v>10991516.859999999</v>
      </c>
      <c r="AG137" s="33">
        <v>0</v>
      </c>
      <c r="AH137" s="33">
        <v>10991516.859999999</v>
      </c>
      <c r="AI137" s="33">
        <v>5084691.7</v>
      </c>
      <c r="AJ137" s="33">
        <v>24402.080000000002</v>
      </c>
      <c r="AK137" s="33">
        <v>5109093.78</v>
      </c>
      <c r="AL137" s="97" t="s">
        <v>1</v>
      </c>
    </row>
    <row r="138" spans="1:38" ht="13" x14ac:dyDescent="0.3">
      <c r="A138" s="97" t="s">
        <v>225</v>
      </c>
      <c r="B138" s="35" t="s">
        <v>119</v>
      </c>
      <c r="C138" s="42">
        <v>57863726.07</v>
      </c>
      <c r="D138" s="42">
        <v>0</v>
      </c>
      <c r="E138" s="33">
        <v>0</v>
      </c>
      <c r="F138" s="33">
        <v>0</v>
      </c>
      <c r="G138" s="33">
        <v>0</v>
      </c>
      <c r="H138" s="33">
        <v>51742146.950000003</v>
      </c>
      <c r="I138" s="33">
        <v>0</v>
      </c>
      <c r="J138" s="33">
        <v>51742146.950000003</v>
      </c>
      <c r="K138" s="33">
        <v>0</v>
      </c>
      <c r="L138" s="33">
        <v>0</v>
      </c>
      <c r="M138" s="33">
        <v>0</v>
      </c>
      <c r="N138" s="33">
        <v>0</v>
      </c>
      <c r="O138" s="33">
        <v>0</v>
      </c>
      <c r="P138" s="33">
        <v>0</v>
      </c>
      <c r="Q138" s="33">
        <v>0</v>
      </c>
      <c r="R138" s="33">
        <v>0</v>
      </c>
      <c r="S138" s="33">
        <v>0</v>
      </c>
      <c r="T138" s="33">
        <v>0</v>
      </c>
      <c r="U138" s="33">
        <v>0</v>
      </c>
      <c r="V138" s="33">
        <v>0</v>
      </c>
      <c r="W138" s="33">
        <v>0</v>
      </c>
      <c r="X138" s="33">
        <v>0</v>
      </c>
      <c r="Y138" s="33">
        <v>0</v>
      </c>
      <c r="Z138" s="33">
        <v>0</v>
      </c>
      <c r="AA138" s="33">
        <v>0</v>
      </c>
      <c r="AB138" s="33">
        <v>0</v>
      </c>
      <c r="AC138" s="33">
        <v>0</v>
      </c>
      <c r="AD138" s="33">
        <v>0</v>
      </c>
      <c r="AE138" s="33">
        <v>0</v>
      </c>
      <c r="AF138" s="33">
        <v>6121579.1200000001</v>
      </c>
      <c r="AG138" s="33">
        <v>0</v>
      </c>
      <c r="AH138" s="33">
        <v>6121579.1200000001</v>
      </c>
      <c r="AI138" s="33">
        <v>0</v>
      </c>
      <c r="AJ138" s="33">
        <v>0</v>
      </c>
      <c r="AK138" s="33">
        <v>0</v>
      </c>
      <c r="AL138" s="97" t="s">
        <v>1</v>
      </c>
    </row>
    <row r="139" spans="1:38" ht="13" x14ac:dyDescent="0.3">
      <c r="A139" s="97" t="s">
        <v>226</v>
      </c>
      <c r="B139" s="35" t="s">
        <v>87</v>
      </c>
      <c r="C139" s="42">
        <v>1067252.31</v>
      </c>
      <c r="D139" s="42">
        <v>42050056.609999999</v>
      </c>
      <c r="E139" s="33">
        <v>0</v>
      </c>
      <c r="F139" s="33">
        <v>0</v>
      </c>
      <c r="G139" s="33">
        <v>0</v>
      </c>
      <c r="H139" s="33">
        <v>1067252.31</v>
      </c>
      <c r="I139" s="33">
        <v>0</v>
      </c>
      <c r="J139" s="33">
        <v>1067252.31</v>
      </c>
      <c r="K139" s="33">
        <v>0</v>
      </c>
      <c r="L139" s="33">
        <v>42050056.609999999</v>
      </c>
      <c r="M139" s="33">
        <v>42050056.609999999</v>
      </c>
      <c r="N139" s="33">
        <v>0</v>
      </c>
      <c r="O139" s="33">
        <v>0</v>
      </c>
      <c r="P139" s="33">
        <v>0</v>
      </c>
      <c r="Q139" s="33">
        <v>0</v>
      </c>
      <c r="R139" s="33">
        <v>0</v>
      </c>
      <c r="S139" s="33">
        <v>0</v>
      </c>
      <c r="T139" s="33">
        <v>0</v>
      </c>
      <c r="U139" s="33">
        <v>0</v>
      </c>
      <c r="V139" s="33">
        <v>0</v>
      </c>
      <c r="W139" s="33">
        <v>0</v>
      </c>
      <c r="X139" s="33">
        <v>0</v>
      </c>
      <c r="Y139" s="33">
        <v>0</v>
      </c>
      <c r="Z139" s="33">
        <v>0</v>
      </c>
      <c r="AA139" s="33">
        <v>0</v>
      </c>
      <c r="AB139" s="33">
        <v>0</v>
      </c>
      <c r="AC139" s="33">
        <v>0</v>
      </c>
      <c r="AD139" s="33">
        <v>0</v>
      </c>
      <c r="AE139" s="33">
        <v>0</v>
      </c>
      <c r="AF139" s="33">
        <v>0</v>
      </c>
      <c r="AG139" s="33">
        <v>0</v>
      </c>
      <c r="AH139" s="33">
        <v>0</v>
      </c>
      <c r="AI139" s="33">
        <v>0</v>
      </c>
      <c r="AJ139" s="33">
        <v>0</v>
      </c>
      <c r="AK139" s="33">
        <v>0</v>
      </c>
      <c r="AL139" s="97" t="s">
        <v>1</v>
      </c>
    </row>
    <row r="140" spans="1:38" ht="13" x14ac:dyDescent="0.3">
      <c r="A140" s="97" t="s">
        <v>593</v>
      </c>
      <c r="B140" s="35" t="s">
        <v>120</v>
      </c>
      <c r="C140" s="42">
        <v>0</v>
      </c>
      <c r="D140" s="42">
        <v>44775761.600000001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44775761.600000001</v>
      </c>
      <c r="M140" s="33">
        <v>44775761.600000001</v>
      </c>
      <c r="N140" s="33">
        <v>0</v>
      </c>
      <c r="O140" s="33">
        <v>0</v>
      </c>
      <c r="P140" s="33">
        <v>0</v>
      </c>
      <c r="Q140" s="33">
        <v>0</v>
      </c>
      <c r="R140" s="33">
        <v>0</v>
      </c>
      <c r="S140" s="33">
        <v>0</v>
      </c>
      <c r="T140" s="33">
        <v>0</v>
      </c>
      <c r="U140" s="33">
        <v>0</v>
      </c>
      <c r="V140" s="33">
        <v>0</v>
      </c>
      <c r="W140" s="33">
        <v>0</v>
      </c>
      <c r="X140" s="33">
        <v>0</v>
      </c>
      <c r="Y140" s="33">
        <v>0</v>
      </c>
      <c r="Z140" s="33">
        <v>0</v>
      </c>
      <c r="AA140" s="33">
        <v>0</v>
      </c>
      <c r="AB140" s="33">
        <v>0</v>
      </c>
      <c r="AC140" s="33">
        <v>0</v>
      </c>
      <c r="AD140" s="33">
        <v>0</v>
      </c>
      <c r="AE140" s="33">
        <v>0</v>
      </c>
      <c r="AF140" s="33">
        <v>0</v>
      </c>
      <c r="AG140" s="33">
        <v>0</v>
      </c>
      <c r="AH140" s="33">
        <v>0</v>
      </c>
      <c r="AI140" s="33">
        <v>0</v>
      </c>
      <c r="AJ140" s="33">
        <v>0</v>
      </c>
      <c r="AK140" s="33">
        <v>0</v>
      </c>
      <c r="AL140" s="97" t="s">
        <v>1</v>
      </c>
    </row>
    <row r="141" spans="1:38" ht="13" x14ac:dyDescent="0.3">
      <c r="A141" s="97" t="s">
        <v>230</v>
      </c>
      <c r="B141" s="35" t="s">
        <v>121</v>
      </c>
      <c r="C141" s="42">
        <v>14503107.43</v>
      </c>
      <c r="D141" s="42">
        <v>29749962.050000001</v>
      </c>
      <c r="E141" s="33">
        <v>0</v>
      </c>
      <c r="F141" s="33">
        <v>0</v>
      </c>
      <c r="G141" s="33">
        <v>0</v>
      </c>
      <c r="H141" s="33">
        <v>70747.91</v>
      </c>
      <c r="I141" s="33">
        <v>29165758.629999999</v>
      </c>
      <c r="J141" s="33">
        <v>29236506.539999999</v>
      </c>
      <c r="K141" s="33">
        <v>0</v>
      </c>
      <c r="L141" s="33">
        <v>581803.42000000004</v>
      </c>
      <c r="M141" s="33">
        <v>581803.42000000004</v>
      </c>
      <c r="N141" s="33">
        <v>0</v>
      </c>
      <c r="O141" s="33">
        <v>0</v>
      </c>
      <c r="P141" s="33">
        <v>0</v>
      </c>
      <c r="Q141" s="33">
        <v>84390.15</v>
      </c>
      <c r="R141" s="33">
        <v>0</v>
      </c>
      <c r="S141" s="33">
        <v>84390.15</v>
      </c>
      <c r="T141" s="33">
        <v>16034.36</v>
      </c>
      <c r="U141" s="33">
        <v>0</v>
      </c>
      <c r="V141" s="33">
        <v>16034.36</v>
      </c>
      <c r="W141" s="33">
        <v>64810.86</v>
      </c>
      <c r="X141" s="33">
        <v>0</v>
      </c>
      <c r="Y141" s="33">
        <v>64810.86</v>
      </c>
      <c r="Z141" s="33">
        <v>2846007.05</v>
      </c>
      <c r="AA141" s="33">
        <v>2400</v>
      </c>
      <c r="AB141" s="33">
        <v>2848407.05</v>
      </c>
      <c r="AC141" s="33">
        <v>0</v>
      </c>
      <c r="AD141" s="33">
        <v>0</v>
      </c>
      <c r="AE141" s="33">
        <v>0</v>
      </c>
      <c r="AF141" s="33">
        <v>10475701.060000001</v>
      </c>
      <c r="AG141" s="33">
        <v>0</v>
      </c>
      <c r="AH141" s="33">
        <v>10475701.060000001</v>
      </c>
      <c r="AI141" s="33">
        <v>945416.04</v>
      </c>
      <c r="AJ141" s="33">
        <v>0</v>
      </c>
      <c r="AK141" s="33">
        <v>945416.04</v>
      </c>
      <c r="AL141" s="97" t="s">
        <v>1</v>
      </c>
    </row>
    <row r="142" spans="1:38" ht="13" x14ac:dyDescent="0.3">
      <c r="A142" s="97" t="s">
        <v>233</v>
      </c>
      <c r="B142" s="35" t="s">
        <v>122</v>
      </c>
      <c r="C142" s="42">
        <v>13462262.689999999</v>
      </c>
      <c r="D142" s="42">
        <v>0</v>
      </c>
      <c r="E142" s="33">
        <v>0</v>
      </c>
      <c r="F142" s="33">
        <v>0</v>
      </c>
      <c r="G142" s="33">
        <v>0</v>
      </c>
      <c r="H142" s="33">
        <v>1465.51</v>
      </c>
      <c r="I142" s="33">
        <v>0</v>
      </c>
      <c r="J142" s="33">
        <v>1465.51</v>
      </c>
      <c r="K142" s="33">
        <v>0</v>
      </c>
      <c r="L142" s="33">
        <v>0</v>
      </c>
      <c r="M142" s="33">
        <v>0</v>
      </c>
      <c r="N142" s="33">
        <v>0</v>
      </c>
      <c r="O142" s="33">
        <v>0</v>
      </c>
      <c r="P142" s="33">
        <v>0</v>
      </c>
      <c r="Q142" s="33">
        <v>857581.48</v>
      </c>
      <c r="R142" s="33">
        <v>0</v>
      </c>
      <c r="S142" s="33">
        <v>857581.48</v>
      </c>
      <c r="T142" s="33">
        <v>130824.2</v>
      </c>
      <c r="U142" s="33">
        <v>0</v>
      </c>
      <c r="V142" s="33">
        <v>130824.2</v>
      </c>
      <c r="W142" s="33">
        <v>15994.6</v>
      </c>
      <c r="X142" s="33">
        <v>0</v>
      </c>
      <c r="Y142" s="33">
        <v>15994.6</v>
      </c>
      <c r="Z142" s="33">
        <v>9178820.2100000009</v>
      </c>
      <c r="AA142" s="33">
        <v>0</v>
      </c>
      <c r="AB142" s="33">
        <v>9178820.2100000009</v>
      </c>
      <c r="AC142" s="33">
        <v>0</v>
      </c>
      <c r="AD142" s="33">
        <v>0</v>
      </c>
      <c r="AE142" s="33">
        <v>0</v>
      </c>
      <c r="AF142" s="33">
        <v>2472916.44</v>
      </c>
      <c r="AG142" s="33">
        <v>0</v>
      </c>
      <c r="AH142" s="33">
        <v>2472916.44</v>
      </c>
      <c r="AI142" s="33">
        <v>804660.25</v>
      </c>
      <c r="AJ142" s="33">
        <v>0</v>
      </c>
      <c r="AK142" s="33">
        <v>804660.25</v>
      </c>
      <c r="AL142" s="97" t="s">
        <v>1</v>
      </c>
    </row>
    <row r="143" spans="1:38" ht="13" x14ac:dyDescent="0.3">
      <c r="A143" s="97" t="s">
        <v>229</v>
      </c>
      <c r="B143" s="35" t="s">
        <v>123</v>
      </c>
      <c r="C143" s="42">
        <v>45026550.830000006</v>
      </c>
      <c r="D143" s="42">
        <v>258113.5</v>
      </c>
      <c r="E143" s="33">
        <v>0</v>
      </c>
      <c r="F143" s="33">
        <v>0</v>
      </c>
      <c r="G143" s="33">
        <v>0</v>
      </c>
      <c r="H143" s="33">
        <v>41313352.780000001</v>
      </c>
      <c r="I143" s="33">
        <v>54503.65</v>
      </c>
      <c r="J143" s="33">
        <v>41367856.43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3456038.52</v>
      </c>
      <c r="R143" s="33">
        <v>188977.89</v>
      </c>
      <c r="S143" s="33">
        <v>3645016.41</v>
      </c>
      <c r="T143" s="33">
        <v>0</v>
      </c>
      <c r="U143" s="33">
        <v>0</v>
      </c>
      <c r="V143" s="33">
        <v>0</v>
      </c>
      <c r="W143" s="33">
        <v>6546.11</v>
      </c>
      <c r="X143" s="33">
        <v>0</v>
      </c>
      <c r="Y143" s="33">
        <v>6546.11</v>
      </c>
      <c r="Z143" s="33">
        <v>0</v>
      </c>
      <c r="AA143" s="33">
        <v>12468.24</v>
      </c>
      <c r="AB143" s="33">
        <v>12468.24</v>
      </c>
      <c r="AC143" s="33">
        <v>0</v>
      </c>
      <c r="AD143" s="33">
        <v>0</v>
      </c>
      <c r="AE143" s="33">
        <v>0</v>
      </c>
      <c r="AF143" s="33">
        <v>5034.47</v>
      </c>
      <c r="AG143" s="33">
        <v>1168.8900000000001</v>
      </c>
      <c r="AH143" s="33">
        <v>6203.3600000000006</v>
      </c>
      <c r="AI143" s="33">
        <v>245578.95</v>
      </c>
      <c r="AJ143" s="33">
        <v>994.83</v>
      </c>
      <c r="AK143" s="33">
        <v>246573.78</v>
      </c>
      <c r="AL143" s="97" t="s">
        <v>1</v>
      </c>
    </row>
    <row r="144" spans="1:38" ht="13" x14ac:dyDescent="0.3">
      <c r="A144" s="97" t="s">
        <v>231</v>
      </c>
      <c r="B144" s="35" t="s">
        <v>108</v>
      </c>
      <c r="C144" s="42">
        <v>29094288.620000001</v>
      </c>
      <c r="D144" s="42">
        <v>0</v>
      </c>
      <c r="E144" s="33">
        <v>63419.72</v>
      </c>
      <c r="F144" s="33">
        <v>0</v>
      </c>
      <c r="G144" s="33">
        <v>63419.72</v>
      </c>
      <c r="H144" s="33">
        <v>43169.68</v>
      </c>
      <c r="I144" s="33">
        <v>0</v>
      </c>
      <c r="J144" s="33">
        <v>43169.68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  <c r="P144" s="33">
        <v>0</v>
      </c>
      <c r="Q144" s="33">
        <v>992654.57</v>
      </c>
      <c r="R144" s="33">
        <v>0</v>
      </c>
      <c r="S144" s="33">
        <v>992654.57</v>
      </c>
      <c r="T144" s="33">
        <v>0</v>
      </c>
      <c r="U144" s="33">
        <v>0</v>
      </c>
      <c r="V144" s="33">
        <v>0</v>
      </c>
      <c r="W144" s="33">
        <v>0</v>
      </c>
      <c r="X144" s="33">
        <v>0</v>
      </c>
      <c r="Y144" s="33">
        <v>0</v>
      </c>
      <c r="Z144" s="33">
        <v>25853645.390000001</v>
      </c>
      <c r="AA144" s="33">
        <v>0</v>
      </c>
      <c r="AB144" s="33">
        <v>25853645.390000001</v>
      </c>
      <c r="AC144" s="33">
        <v>0</v>
      </c>
      <c r="AD144" s="33">
        <v>0</v>
      </c>
      <c r="AE144" s="33">
        <v>0</v>
      </c>
      <c r="AF144" s="33">
        <v>1954883.09</v>
      </c>
      <c r="AG144" s="33">
        <v>0</v>
      </c>
      <c r="AH144" s="33">
        <v>1954883.09</v>
      </c>
      <c r="AI144" s="33">
        <v>186516.17</v>
      </c>
      <c r="AJ144" s="33">
        <v>0</v>
      </c>
      <c r="AK144" s="33">
        <v>186516.17</v>
      </c>
      <c r="AL144" s="97" t="s">
        <v>1</v>
      </c>
    </row>
    <row r="145" spans="1:39" ht="13" x14ac:dyDescent="0.3">
      <c r="A145" s="97" t="s">
        <v>235</v>
      </c>
      <c r="B145" s="35" t="s">
        <v>124</v>
      </c>
      <c r="C145" s="42">
        <v>9172039.4499999993</v>
      </c>
      <c r="D145" s="42">
        <v>0</v>
      </c>
      <c r="E145" s="33">
        <v>396409.03</v>
      </c>
      <c r="F145" s="33">
        <v>0</v>
      </c>
      <c r="G145" s="33">
        <v>396409.03</v>
      </c>
      <c r="H145" s="33">
        <v>980</v>
      </c>
      <c r="I145" s="33">
        <v>0</v>
      </c>
      <c r="J145" s="33">
        <v>980</v>
      </c>
      <c r="K145" s="33">
        <v>0</v>
      </c>
      <c r="L145" s="33">
        <v>0</v>
      </c>
      <c r="M145" s="33">
        <v>0</v>
      </c>
      <c r="N145" s="33">
        <v>7192.23</v>
      </c>
      <c r="O145" s="33">
        <v>0</v>
      </c>
      <c r="P145" s="33">
        <v>7192.23</v>
      </c>
      <c r="Q145" s="33">
        <v>3197913.49</v>
      </c>
      <c r="R145" s="33">
        <v>0</v>
      </c>
      <c r="S145" s="33">
        <v>3197913.49</v>
      </c>
      <c r="T145" s="33">
        <v>295797.40999999997</v>
      </c>
      <c r="U145" s="33">
        <v>0</v>
      </c>
      <c r="V145" s="33">
        <v>295797.40999999997</v>
      </c>
      <c r="W145" s="33">
        <v>98547.44</v>
      </c>
      <c r="X145" s="33">
        <v>0</v>
      </c>
      <c r="Y145" s="33">
        <v>98547.44</v>
      </c>
      <c r="Z145" s="33">
        <v>4205505.51</v>
      </c>
      <c r="AA145" s="33">
        <v>0</v>
      </c>
      <c r="AB145" s="33">
        <v>4205505.51</v>
      </c>
      <c r="AC145" s="33">
        <v>0</v>
      </c>
      <c r="AD145" s="33">
        <v>0</v>
      </c>
      <c r="AE145" s="33">
        <v>0</v>
      </c>
      <c r="AF145" s="33">
        <v>163365.18</v>
      </c>
      <c r="AG145" s="33">
        <v>0</v>
      </c>
      <c r="AH145" s="33">
        <v>163365.18</v>
      </c>
      <c r="AI145" s="33">
        <v>806329.16</v>
      </c>
      <c r="AJ145" s="33">
        <v>0</v>
      </c>
      <c r="AK145" s="33">
        <v>806329.16</v>
      </c>
      <c r="AL145" s="97" t="s">
        <v>1</v>
      </c>
    </row>
    <row r="146" spans="1:39" ht="13" x14ac:dyDescent="0.3">
      <c r="A146" s="97" t="s">
        <v>238</v>
      </c>
      <c r="B146" s="35" t="s">
        <v>79</v>
      </c>
      <c r="C146" s="42">
        <v>5742315.1699999999</v>
      </c>
      <c r="D146" s="42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3">
        <v>0</v>
      </c>
      <c r="O146" s="33">
        <v>0</v>
      </c>
      <c r="P146" s="33">
        <v>0</v>
      </c>
      <c r="Q146" s="33">
        <v>0</v>
      </c>
      <c r="R146" s="33">
        <v>0</v>
      </c>
      <c r="S146" s="33">
        <v>0</v>
      </c>
      <c r="T146" s="33">
        <v>0</v>
      </c>
      <c r="U146" s="33">
        <v>0</v>
      </c>
      <c r="V146" s="33">
        <v>0</v>
      </c>
      <c r="W146" s="33">
        <v>0</v>
      </c>
      <c r="X146" s="33">
        <v>0</v>
      </c>
      <c r="Y146" s="33">
        <v>0</v>
      </c>
      <c r="Z146" s="33">
        <v>5742315.1699999999</v>
      </c>
      <c r="AA146" s="33">
        <v>0</v>
      </c>
      <c r="AB146" s="33">
        <v>5742315.1699999999</v>
      </c>
      <c r="AC146" s="33">
        <v>0</v>
      </c>
      <c r="AD146" s="33">
        <v>0</v>
      </c>
      <c r="AE146" s="33">
        <v>0</v>
      </c>
      <c r="AF146" s="33">
        <v>0</v>
      </c>
      <c r="AG146" s="33">
        <v>0</v>
      </c>
      <c r="AH146" s="33">
        <v>0</v>
      </c>
      <c r="AI146" s="33">
        <v>0</v>
      </c>
      <c r="AJ146" s="33">
        <v>0</v>
      </c>
      <c r="AK146" s="33">
        <v>0</v>
      </c>
      <c r="AL146" s="97" t="s">
        <v>1</v>
      </c>
    </row>
    <row r="147" spans="1:39" ht="13" x14ac:dyDescent="0.3">
      <c r="A147" s="97" t="s">
        <v>237</v>
      </c>
      <c r="B147" s="35" t="s">
        <v>125</v>
      </c>
      <c r="C147" s="42">
        <v>31559.46</v>
      </c>
      <c r="D147" s="42">
        <v>5973312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5973312</v>
      </c>
      <c r="M147" s="33">
        <v>5973312</v>
      </c>
      <c r="N147" s="33">
        <v>31471.11</v>
      </c>
      <c r="O147" s="33">
        <v>0</v>
      </c>
      <c r="P147" s="33">
        <v>31471.11</v>
      </c>
      <c r="Q147" s="33">
        <v>0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33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33">
        <v>0</v>
      </c>
      <c r="AE147" s="33">
        <v>0</v>
      </c>
      <c r="AF147" s="33">
        <v>0</v>
      </c>
      <c r="AG147" s="33">
        <v>0</v>
      </c>
      <c r="AH147" s="33">
        <v>0</v>
      </c>
      <c r="AI147" s="33">
        <v>88.35</v>
      </c>
      <c r="AJ147" s="33">
        <v>0</v>
      </c>
      <c r="AK147" s="33">
        <v>88.35</v>
      </c>
      <c r="AL147" s="97" t="s">
        <v>1</v>
      </c>
    </row>
    <row r="148" spans="1:39" ht="13" x14ac:dyDescent="0.3">
      <c r="A148" s="97" t="s">
        <v>239</v>
      </c>
      <c r="B148" s="35" t="s">
        <v>126</v>
      </c>
      <c r="C148" s="42">
        <v>3765247</v>
      </c>
      <c r="D148" s="42">
        <v>0</v>
      </c>
      <c r="E148" s="33">
        <v>0</v>
      </c>
      <c r="F148" s="33">
        <v>0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0</v>
      </c>
      <c r="M148" s="33">
        <v>0</v>
      </c>
      <c r="N148" s="33">
        <v>0</v>
      </c>
      <c r="O148" s="33">
        <v>0</v>
      </c>
      <c r="P148" s="33">
        <v>0</v>
      </c>
      <c r="Q148" s="33">
        <v>4000</v>
      </c>
      <c r="R148" s="33">
        <v>0</v>
      </c>
      <c r="S148" s="33">
        <v>4000</v>
      </c>
      <c r="T148" s="33">
        <v>0</v>
      </c>
      <c r="U148" s="33">
        <v>0</v>
      </c>
      <c r="V148" s="33">
        <v>0</v>
      </c>
      <c r="W148" s="33">
        <v>0</v>
      </c>
      <c r="X148" s="33">
        <v>0</v>
      </c>
      <c r="Y148" s="33">
        <v>0</v>
      </c>
      <c r="Z148" s="33">
        <v>933124</v>
      </c>
      <c r="AA148" s="33">
        <v>0</v>
      </c>
      <c r="AB148" s="33">
        <v>933124</v>
      </c>
      <c r="AC148" s="33">
        <v>0</v>
      </c>
      <c r="AD148" s="33">
        <v>0</v>
      </c>
      <c r="AE148" s="33">
        <v>0</v>
      </c>
      <c r="AF148" s="33">
        <v>2828123</v>
      </c>
      <c r="AG148" s="33">
        <v>0</v>
      </c>
      <c r="AH148" s="33">
        <v>2828123</v>
      </c>
      <c r="AI148" s="33">
        <v>0</v>
      </c>
      <c r="AJ148" s="33">
        <v>0</v>
      </c>
      <c r="AK148" s="33">
        <v>0</v>
      </c>
      <c r="AL148" s="97" t="s">
        <v>1</v>
      </c>
    </row>
    <row r="149" spans="1:39" ht="13" x14ac:dyDescent="0.3">
      <c r="A149" s="97" t="s">
        <v>232</v>
      </c>
      <c r="B149" s="35" t="s">
        <v>127</v>
      </c>
      <c r="C149" s="42">
        <v>18224340.859999999</v>
      </c>
      <c r="D149" s="42">
        <v>0</v>
      </c>
      <c r="E149" s="33">
        <v>0</v>
      </c>
      <c r="F149" s="33">
        <v>0</v>
      </c>
      <c r="G149" s="33">
        <v>0</v>
      </c>
      <c r="H149" s="33">
        <v>9967571.8599999994</v>
      </c>
      <c r="I149" s="33">
        <v>0</v>
      </c>
      <c r="J149" s="33">
        <v>9967571.8599999994</v>
      </c>
      <c r="K149" s="33">
        <v>0</v>
      </c>
      <c r="L149" s="33">
        <v>0</v>
      </c>
      <c r="M149" s="33">
        <v>0</v>
      </c>
      <c r="N149" s="33">
        <v>0</v>
      </c>
      <c r="O149" s="33">
        <v>0</v>
      </c>
      <c r="P149" s="33">
        <v>0</v>
      </c>
      <c r="Q149" s="33">
        <v>1129901.49</v>
      </c>
      <c r="R149" s="33">
        <v>0</v>
      </c>
      <c r="S149" s="33">
        <v>1129901.49</v>
      </c>
      <c r="T149" s="33">
        <v>0</v>
      </c>
      <c r="U149" s="33">
        <v>0</v>
      </c>
      <c r="V149" s="33">
        <v>0</v>
      </c>
      <c r="W149" s="33">
        <v>12068.97</v>
      </c>
      <c r="X149" s="33">
        <v>0</v>
      </c>
      <c r="Y149" s="33">
        <v>12068.97</v>
      </c>
      <c r="Z149" s="33">
        <v>3166370.47</v>
      </c>
      <c r="AA149" s="33">
        <v>0</v>
      </c>
      <c r="AB149" s="33">
        <v>3166370.47</v>
      </c>
      <c r="AC149" s="33">
        <v>0</v>
      </c>
      <c r="AD149" s="33">
        <v>0</v>
      </c>
      <c r="AE149" s="33">
        <v>0</v>
      </c>
      <c r="AF149" s="33">
        <v>3678350.73</v>
      </c>
      <c r="AG149" s="33">
        <v>0</v>
      </c>
      <c r="AH149" s="33">
        <v>3678350.73</v>
      </c>
      <c r="AI149" s="33">
        <v>270077.34000000003</v>
      </c>
      <c r="AJ149" s="33">
        <v>0</v>
      </c>
      <c r="AK149" s="33">
        <v>270077.34000000003</v>
      </c>
      <c r="AL149" s="97" t="s">
        <v>1</v>
      </c>
    </row>
    <row r="150" spans="1:39" s="30" customFormat="1" ht="13.5" thickBot="1" x14ac:dyDescent="0.35">
      <c r="A150" s="97" t="s">
        <v>236</v>
      </c>
      <c r="B150" s="35" t="s">
        <v>128</v>
      </c>
      <c r="C150" s="42">
        <v>7580309.3499999996</v>
      </c>
      <c r="D150" s="42">
        <v>40638</v>
      </c>
      <c r="E150" s="33">
        <v>62022.49</v>
      </c>
      <c r="F150" s="33">
        <v>0</v>
      </c>
      <c r="G150" s="33">
        <v>62022.49</v>
      </c>
      <c r="H150" s="33">
        <v>1695849.32</v>
      </c>
      <c r="I150" s="33">
        <v>0</v>
      </c>
      <c r="J150" s="33">
        <v>1695849.32</v>
      </c>
      <c r="K150" s="33">
        <v>0</v>
      </c>
      <c r="L150" s="33">
        <v>40638</v>
      </c>
      <c r="M150" s="33">
        <v>40638</v>
      </c>
      <c r="N150" s="33">
        <v>6225.85</v>
      </c>
      <c r="O150" s="33">
        <v>0</v>
      </c>
      <c r="P150" s="33">
        <v>6225.85</v>
      </c>
      <c r="Q150" s="33">
        <v>0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33">
        <v>0</v>
      </c>
      <c r="Y150" s="33">
        <v>0</v>
      </c>
      <c r="Z150" s="33">
        <v>5121548.59</v>
      </c>
      <c r="AA150" s="33">
        <v>0</v>
      </c>
      <c r="AB150" s="33">
        <v>5121548.59</v>
      </c>
      <c r="AC150" s="33">
        <v>0</v>
      </c>
      <c r="AD150" s="33">
        <v>0</v>
      </c>
      <c r="AE150" s="33">
        <v>0</v>
      </c>
      <c r="AF150" s="33">
        <v>0</v>
      </c>
      <c r="AG150" s="33">
        <v>0</v>
      </c>
      <c r="AH150" s="33">
        <v>0</v>
      </c>
      <c r="AI150" s="33">
        <v>694663.1</v>
      </c>
      <c r="AJ150" s="33">
        <v>0</v>
      </c>
      <c r="AK150" s="33">
        <v>694663.1</v>
      </c>
      <c r="AL150" s="97" t="s">
        <v>1</v>
      </c>
      <c r="AM150"/>
    </row>
    <row r="151" spans="1:39" ht="14" thickTop="1" thickBot="1" x14ac:dyDescent="0.35">
      <c r="A151" s="97" t="s">
        <v>19</v>
      </c>
      <c r="B151" s="37" t="s">
        <v>19</v>
      </c>
      <c r="C151" s="44">
        <v>6412785709.8200006</v>
      </c>
      <c r="D151" s="44">
        <v>3697117291.2800002</v>
      </c>
      <c r="E151" s="44">
        <v>51732787.129999995</v>
      </c>
      <c r="F151" s="44">
        <v>97091922.689999998</v>
      </c>
      <c r="G151" s="33">
        <v>148824709.81999999</v>
      </c>
      <c r="H151" s="44">
        <v>724356406.34999979</v>
      </c>
      <c r="I151" s="44">
        <v>840756245.25</v>
      </c>
      <c r="J151" s="33">
        <v>1565112651.5999999</v>
      </c>
      <c r="K151" s="44">
        <v>1531131.44</v>
      </c>
      <c r="L151" s="44">
        <v>2519577100.52</v>
      </c>
      <c r="M151" s="33">
        <v>2521108231.96</v>
      </c>
      <c r="N151" s="44">
        <v>121777584.89999999</v>
      </c>
      <c r="O151" s="44">
        <v>9222865.6099999994</v>
      </c>
      <c r="P151" s="33">
        <v>131000450.50999999</v>
      </c>
      <c r="Q151" s="44">
        <v>2141548281.8700004</v>
      </c>
      <c r="R151" s="44">
        <v>174026229.88000003</v>
      </c>
      <c r="S151" s="33">
        <v>2315574511.7500005</v>
      </c>
      <c r="T151" s="44">
        <v>199087715.84999999</v>
      </c>
      <c r="U151" s="44">
        <v>1.18</v>
      </c>
      <c r="V151" s="33">
        <v>199087717.03</v>
      </c>
      <c r="W151" s="44">
        <v>140060139.21000001</v>
      </c>
      <c r="X151" s="44">
        <v>316718.26999999996</v>
      </c>
      <c r="Y151" s="33">
        <v>140376857.48000002</v>
      </c>
      <c r="Z151" s="44">
        <v>2267547070.0700006</v>
      </c>
      <c r="AA151" s="44">
        <v>6124611.4099999983</v>
      </c>
      <c r="AB151" s="33">
        <v>2273671681.4800005</v>
      </c>
      <c r="AC151" s="44">
        <v>0</v>
      </c>
      <c r="AD151" s="44">
        <v>45149732.729999997</v>
      </c>
      <c r="AE151" s="33">
        <v>45149732.729999997</v>
      </c>
      <c r="AF151" s="44">
        <v>171595062.41</v>
      </c>
      <c r="AG151" s="44">
        <v>1349017.89</v>
      </c>
      <c r="AH151" s="33">
        <v>172944080.29999998</v>
      </c>
      <c r="AI151" s="44">
        <v>593549530.59000003</v>
      </c>
      <c r="AJ151" s="44">
        <v>3502845.85</v>
      </c>
      <c r="AK151" s="63">
        <v>597052376.43999982</v>
      </c>
    </row>
    <row r="152" spans="1:39" ht="13" thickTop="1" x14ac:dyDescent="0.25">
      <c r="A152" s="97" t="s">
        <v>208</v>
      </c>
      <c r="B152" s="75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39" ht="13" x14ac:dyDescent="0.3">
      <c r="A153" s="97" t="s">
        <v>38</v>
      </c>
      <c r="B153" s="4" t="s">
        <v>38</v>
      </c>
      <c r="C153" s="141">
        <v>36.569265707868198</v>
      </c>
      <c r="D153" s="141"/>
      <c r="E153" s="141">
        <v>65.239114396682112</v>
      </c>
      <c r="F153" s="141"/>
      <c r="G153" s="26"/>
      <c r="H153" s="141">
        <v>53.718577023225954</v>
      </c>
      <c r="I153" s="141"/>
      <c r="J153" s="26"/>
      <c r="K153" s="141">
        <v>99.93926752447237</v>
      </c>
      <c r="L153" s="141"/>
      <c r="M153" s="26"/>
      <c r="N153" s="141">
        <v>7.0403312157281226</v>
      </c>
      <c r="O153" s="141"/>
      <c r="P153" s="26"/>
      <c r="Q153" s="141">
        <v>7.5154666367647716</v>
      </c>
      <c r="R153" s="141"/>
      <c r="S153" s="26"/>
      <c r="T153" s="141">
        <v>5.9270356685148429E-7</v>
      </c>
      <c r="U153" s="141"/>
      <c r="V153" s="26"/>
      <c r="W153" s="141">
        <v>0.22562000295890933</v>
      </c>
      <c r="X153" s="141"/>
      <c r="Y153" s="26"/>
      <c r="Z153" s="141">
        <v>0.26937096766817742</v>
      </c>
      <c r="AA153" s="141"/>
      <c r="AB153" s="26"/>
      <c r="AC153" s="141">
        <v>100</v>
      </c>
      <c r="AD153" s="141"/>
      <c r="AE153" s="26"/>
      <c r="AF153" s="141">
        <v>0.78003126077510498</v>
      </c>
      <c r="AG153" s="141"/>
      <c r="AH153" s="26"/>
      <c r="AI153" s="141">
        <v>0.5866898765039944</v>
      </c>
      <c r="AJ153" s="141"/>
      <c r="AK153" s="26"/>
    </row>
    <row r="154" spans="1:39" ht="13" x14ac:dyDescent="0.3">
      <c r="A154" s="97" t="s">
        <v>104</v>
      </c>
      <c r="B154" s="4" t="s">
        <v>39</v>
      </c>
      <c r="C154" s="143">
        <v>10109903001.1</v>
      </c>
      <c r="D154" s="142"/>
      <c r="E154" s="143">
        <v>148824709.81999999</v>
      </c>
      <c r="F154" s="142"/>
      <c r="G154" s="27"/>
      <c r="H154" s="143">
        <v>1565112651.5999999</v>
      </c>
      <c r="I154" s="142"/>
      <c r="J154" s="27"/>
      <c r="K154" s="143">
        <v>2521108231.96</v>
      </c>
      <c r="L154" s="142"/>
      <c r="M154" s="27"/>
      <c r="N154" s="143">
        <v>131000450.50999999</v>
      </c>
      <c r="O154" s="142"/>
      <c r="P154" s="27"/>
      <c r="Q154" s="143">
        <v>2315574511.7500005</v>
      </c>
      <c r="R154" s="142"/>
      <c r="S154" s="27"/>
      <c r="T154" s="143">
        <v>199087717.03</v>
      </c>
      <c r="U154" s="142"/>
      <c r="V154" s="27"/>
      <c r="W154" s="143">
        <v>140376857.48000002</v>
      </c>
      <c r="X154" s="142"/>
      <c r="Y154" s="27"/>
      <c r="Z154" s="143">
        <v>2273671681.4800005</v>
      </c>
      <c r="AA154" s="142"/>
      <c r="AB154" s="27"/>
      <c r="AC154" s="143">
        <v>45149732.729999997</v>
      </c>
      <c r="AD154" s="142"/>
      <c r="AE154" s="27"/>
      <c r="AF154" s="143">
        <v>172944080.29999998</v>
      </c>
      <c r="AG154" s="142"/>
      <c r="AH154" s="27"/>
      <c r="AI154" s="143">
        <v>597052376.44000006</v>
      </c>
      <c r="AJ154" s="142"/>
      <c r="AK154" s="27"/>
    </row>
    <row r="155" spans="1:39" ht="13" x14ac:dyDescent="0.3">
      <c r="A155" s="97" t="s">
        <v>105</v>
      </c>
      <c r="B155" s="4" t="s">
        <v>40</v>
      </c>
      <c r="C155" s="141">
        <v>100</v>
      </c>
      <c r="D155" s="142"/>
      <c r="E155" s="141">
        <v>1.4720686222588608</v>
      </c>
      <c r="F155" s="141"/>
      <c r="G155" s="26"/>
      <c r="H155" s="141">
        <v>15.480985835667354</v>
      </c>
      <c r="I155" s="141"/>
      <c r="J155" s="26"/>
      <c r="K155" s="141">
        <v>24.93701701871613</v>
      </c>
      <c r="L155" s="141"/>
      <c r="M155" s="26"/>
      <c r="N155" s="141">
        <v>1.2957636734570706</v>
      </c>
      <c r="O155" s="141"/>
      <c r="P155" s="26"/>
      <c r="Q155" s="141">
        <v>22.904023030666625</v>
      </c>
      <c r="R155" s="141"/>
      <c r="S155" s="26"/>
      <c r="T155" s="141">
        <v>1.9692346900691173</v>
      </c>
      <c r="U155" s="141"/>
      <c r="V155" s="26"/>
      <c r="W155" s="141">
        <v>1.3885084502267373</v>
      </c>
      <c r="X155" s="141"/>
      <c r="Y155" s="26"/>
      <c r="Z155" s="141">
        <v>22.489549911929078</v>
      </c>
      <c r="AA155" s="141"/>
      <c r="AB155" s="26"/>
      <c r="AC155" s="141">
        <v>0.44658917820564165</v>
      </c>
      <c r="AD155" s="141"/>
      <c r="AE155" s="26"/>
      <c r="AF155" s="141">
        <v>1.7106403521495994</v>
      </c>
      <c r="AG155" s="141"/>
      <c r="AH155" s="26"/>
      <c r="AI155" s="141">
        <v>5.9056192366537861</v>
      </c>
      <c r="AJ155" s="141"/>
      <c r="AK155" s="26"/>
    </row>
    <row r="156" spans="1:39" x14ac:dyDescent="0.25">
      <c r="A156" s="97" t="s">
        <v>107</v>
      </c>
      <c r="B156" s="50" t="s">
        <v>107</v>
      </c>
      <c r="E156" s="2"/>
    </row>
    <row r="157" spans="1:39" x14ac:dyDescent="0.25">
      <c r="A157" s="97" t="s">
        <v>208</v>
      </c>
      <c r="B157" s="85"/>
      <c r="C157" s="7"/>
      <c r="D157" s="7"/>
      <c r="E157" s="2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</row>
    <row r="158" spans="1:39" x14ac:dyDescent="0.25">
      <c r="A158" s="97" t="s">
        <v>208</v>
      </c>
      <c r="B158" s="50"/>
      <c r="E158" s="2"/>
    </row>
    <row r="159" spans="1:39" x14ac:dyDescent="0.25">
      <c r="A159" s="97" t="s">
        <v>208</v>
      </c>
      <c r="B159" s="50"/>
      <c r="E159" s="2"/>
    </row>
    <row r="160" spans="1:39" x14ac:dyDescent="0.25">
      <c r="A160" s="97" t="s">
        <v>208</v>
      </c>
      <c r="B160" s="50"/>
      <c r="E160" s="2"/>
    </row>
    <row r="161" spans="1:38" x14ac:dyDescent="0.25">
      <c r="A161" s="97" t="s">
        <v>208</v>
      </c>
      <c r="B161" s="50"/>
      <c r="E161" s="2"/>
    </row>
    <row r="162" spans="1:38" x14ac:dyDescent="0.25">
      <c r="A162" s="97" t="s">
        <v>208</v>
      </c>
      <c r="C162" s="29"/>
    </row>
    <row r="163" spans="1:38" x14ac:dyDescent="0.25">
      <c r="A163" s="97" t="s">
        <v>208</v>
      </c>
      <c r="C163" s="29"/>
    </row>
    <row r="164" spans="1:38" ht="20.25" customHeight="1" x14ac:dyDescent="0.4">
      <c r="A164" s="97" t="s">
        <v>42</v>
      </c>
      <c r="B164" s="133" t="s">
        <v>42</v>
      </c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3"/>
      <c r="R164" s="133"/>
      <c r="S164" s="133"/>
      <c r="T164" s="133"/>
      <c r="U164" s="133"/>
      <c r="V164" s="133"/>
      <c r="W164" s="133"/>
      <c r="X164" s="133"/>
      <c r="Y164" s="133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J164" s="133"/>
    </row>
    <row r="165" spans="1:38" ht="12.75" customHeight="1" x14ac:dyDescent="0.3">
      <c r="A165" s="97" t="s">
        <v>56</v>
      </c>
      <c r="B165" s="134" t="s">
        <v>56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  <c r="AA165" s="134"/>
      <c r="AB165" s="134"/>
      <c r="AC165" s="134"/>
      <c r="AD165" s="134"/>
      <c r="AE165" s="134"/>
      <c r="AF165" s="134"/>
      <c r="AG165" s="134"/>
      <c r="AH165" s="134"/>
      <c r="AI165" s="134"/>
      <c r="AJ165" s="134"/>
    </row>
    <row r="166" spans="1:38" ht="12.75" customHeight="1" x14ac:dyDescent="0.3">
      <c r="A166" s="97" t="s">
        <v>156</v>
      </c>
      <c r="B166" s="135" t="s">
        <v>156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  <c r="AA166" s="134"/>
      <c r="AB166" s="134"/>
      <c r="AC166" s="134"/>
      <c r="AD166" s="134"/>
      <c r="AE166" s="134"/>
      <c r="AF166" s="134"/>
      <c r="AG166" s="134"/>
      <c r="AH166" s="134"/>
      <c r="AI166" s="134"/>
      <c r="AJ166" s="134"/>
    </row>
    <row r="167" spans="1:38" ht="12.75" customHeight="1" x14ac:dyDescent="0.3">
      <c r="A167" s="97" t="s">
        <v>91</v>
      </c>
      <c r="B167" s="134" t="s">
        <v>91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  <c r="AA167" s="134"/>
      <c r="AB167" s="134"/>
      <c r="AC167" s="134"/>
      <c r="AD167" s="134"/>
      <c r="AE167" s="134"/>
      <c r="AF167" s="134"/>
      <c r="AG167" s="134"/>
      <c r="AH167" s="134"/>
      <c r="AI167" s="134"/>
      <c r="AJ167" s="134"/>
    </row>
    <row r="168" spans="1:38" ht="13" x14ac:dyDescent="0.3">
      <c r="A168" s="97" t="s">
        <v>208</v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8" ht="13" thickBot="1" x14ac:dyDescent="0.3">
      <c r="A169" s="97" t="s">
        <v>208</v>
      </c>
    </row>
    <row r="170" spans="1:38" ht="13.5" thickTop="1" thickBot="1" x14ac:dyDescent="0.3">
      <c r="A170" s="97" t="s">
        <v>33</v>
      </c>
      <c r="B170" s="136" t="s">
        <v>33</v>
      </c>
      <c r="C170" s="144" t="s">
        <v>0</v>
      </c>
      <c r="D170" s="144"/>
      <c r="E170" s="144" t="s">
        <v>12</v>
      </c>
      <c r="F170" s="144"/>
      <c r="G170" s="65"/>
      <c r="H170" s="144" t="s">
        <v>13</v>
      </c>
      <c r="I170" s="144"/>
      <c r="J170" s="65"/>
      <c r="K170" s="144" t="s">
        <v>14</v>
      </c>
      <c r="L170" s="144"/>
      <c r="M170" s="65"/>
      <c r="N170" s="144" t="s">
        <v>15</v>
      </c>
      <c r="O170" s="144"/>
      <c r="P170" s="65"/>
      <c r="Q170" s="144" t="s">
        <v>27</v>
      </c>
      <c r="R170" s="144"/>
      <c r="S170" s="65"/>
      <c r="T170" s="144" t="s">
        <v>35</v>
      </c>
      <c r="U170" s="144"/>
      <c r="V170" s="65"/>
      <c r="W170" s="144" t="s">
        <v>16</v>
      </c>
      <c r="X170" s="144"/>
      <c r="Y170" s="65"/>
      <c r="Z170" s="144" t="s">
        <v>67</v>
      </c>
      <c r="AA170" s="144"/>
      <c r="AB170" s="65"/>
      <c r="AC170" s="144" t="s">
        <v>34</v>
      </c>
      <c r="AD170" s="144"/>
      <c r="AE170" s="65"/>
      <c r="AF170" s="144" t="s">
        <v>17</v>
      </c>
      <c r="AG170" s="144"/>
      <c r="AH170" s="65"/>
      <c r="AI170" s="144" t="s">
        <v>18</v>
      </c>
      <c r="AJ170" s="144"/>
      <c r="AK170" s="47"/>
    </row>
    <row r="171" spans="1:38" ht="13.5" thickTop="1" thickBot="1" x14ac:dyDescent="0.3">
      <c r="A171" s="97" t="s">
        <v>208</v>
      </c>
      <c r="B171" s="145"/>
      <c r="C171" s="65" t="s">
        <v>28</v>
      </c>
      <c r="D171" s="65" t="s">
        <v>25</v>
      </c>
      <c r="E171" s="65" t="s">
        <v>28</v>
      </c>
      <c r="F171" s="65" t="s">
        <v>25</v>
      </c>
      <c r="G171" s="65"/>
      <c r="H171" s="65" t="s">
        <v>28</v>
      </c>
      <c r="I171" s="65" t="s">
        <v>25</v>
      </c>
      <c r="J171" s="65"/>
      <c r="K171" s="65" t="s">
        <v>28</v>
      </c>
      <c r="L171" s="65" t="s">
        <v>25</v>
      </c>
      <c r="M171" s="65"/>
      <c r="N171" s="65" t="s">
        <v>28</v>
      </c>
      <c r="O171" s="65" t="s">
        <v>25</v>
      </c>
      <c r="P171" s="65"/>
      <c r="Q171" s="65" t="s">
        <v>28</v>
      </c>
      <c r="R171" s="65" t="s">
        <v>25</v>
      </c>
      <c r="S171" s="65"/>
      <c r="T171" s="65" t="s">
        <v>28</v>
      </c>
      <c r="U171" s="65" t="s">
        <v>25</v>
      </c>
      <c r="V171" s="65"/>
      <c r="W171" s="65" t="s">
        <v>28</v>
      </c>
      <c r="X171" s="65" t="s">
        <v>25</v>
      </c>
      <c r="Y171" s="65"/>
      <c r="Z171" s="65" t="s">
        <v>28</v>
      </c>
      <c r="AA171" s="65" t="s">
        <v>25</v>
      </c>
      <c r="AB171" s="65"/>
      <c r="AC171" s="65" t="s">
        <v>28</v>
      </c>
      <c r="AD171" s="65" t="s">
        <v>25</v>
      </c>
      <c r="AE171" s="65"/>
      <c r="AF171" s="65" t="s">
        <v>28</v>
      </c>
      <c r="AG171" s="65" t="s">
        <v>25</v>
      </c>
      <c r="AH171" s="65"/>
      <c r="AI171" s="65" t="s">
        <v>28</v>
      </c>
      <c r="AJ171" s="65" t="s">
        <v>25</v>
      </c>
      <c r="AK171" s="47"/>
    </row>
    <row r="172" spans="1:38" ht="13.5" thickTop="1" x14ac:dyDescent="0.3">
      <c r="A172" s="97" t="s">
        <v>240</v>
      </c>
      <c r="B172" s="33" t="s">
        <v>84</v>
      </c>
      <c r="C172" s="42">
        <v>1569952365.28</v>
      </c>
      <c r="D172" s="42">
        <v>824414781.20000005</v>
      </c>
      <c r="E172" s="33">
        <v>6238864.1299999999</v>
      </c>
      <c r="F172" s="33">
        <v>0</v>
      </c>
      <c r="G172" s="33">
        <v>6238864.1299999999</v>
      </c>
      <c r="H172" s="33">
        <v>133957818.09</v>
      </c>
      <c r="I172" s="33">
        <v>274711901.51999998</v>
      </c>
      <c r="J172" s="33">
        <v>408669719.61000001</v>
      </c>
      <c r="K172" s="33">
        <v>0</v>
      </c>
      <c r="L172" s="33">
        <v>489685752.31999999</v>
      </c>
      <c r="M172" s="33">
        <v>489685752.31999999</v>
      </c>
      <c r="N172" s="33">
        <v>16407134.640000001</v>
      </c>
      <c r="O172" s="33">
        <v>0</v>
      </c>
      <c r="P172" s="33">
        <v>16407134.640000001</v>
      </c>
      <c r="Q172" s="33">
        <v>838553344.44000006</v>
      </c>
      <c r="R172" s="33">
        <v>35933273.82</v>
      </c>
      <c r="S172" s="33">
        <v>874486618.26000011</v>
      </c>
      <c r="T172" s="33">
        <v>5856044.8799999999</v>
      </c>
      <c r="U172" s="33">
        <v>0</v>
      </c>
      <c r="V172" s="33">
        <v>5856044.8799999999</v>
      </c>
      <c r="W172" s="33">
        <v>60912502.310000002</v>
      </c>
      <c r="X172" s="33">
        <v>296600.34999999998</v>
      </c>
      <c r="Y172" s="33">
        <v>61209102.660000004</v>
      </c>
      <c r="Z172" s="33">
        <v>313113491.86000001</v>
      </c>
      <c r="AA172" s="33">
        <v>100680.69</v>
      </c>
      <c r="AB172" s="33">
        <v>313214172.55000001</v>
      </c>
      <c r="AC172" s="33">
        <v>0</v>
      </c>
      <c r="AD172" s="33">
        <v>0</v>
      </c>
      <c r="AE172" s="33">
        <v>0</v>
      </c>
      <c r="AF172" s="33">
        <v>13529457.76</v>
      </c>
      <c r="AG172" s="33">
        <v>78448.62</v>
      </c>
      <c r="AH172" s="33">
        <v>13607906.379999999</v>
      </c>
      <c r="AI172" s="33">
        <v>181383707.16999999</v>
      </c>
      <c r="AJ172" s="33">
        <v>23608123.879999999</v>
      </c>
      <c r="AK172" s="33">
        <v>204991831.04999998</v>
      </c>
      <c r="AL172" s="97" t="s">
        <v>2</v>
      </c>
    </row>
    <row r="173" spans="1:38" ht="13" x14ac:dyDescent="0.3">
      <c r="A173" s="97" t="s">
        <v>242</v>
      </c>
      <c r="B173" s="35" t="s">
        <v>92</v>
      </c>
      <c r="C173" s="42">
        <v>228007946.72</v>
      </c>
      <c r="D173" s="42">
        <v>1438732816.4300001</v>
      </c>
      <c r="E173" s="33">
        <v>5374812.5800000001</v>
      </c>
      <c r="F173" s="33">
        <v>0</v>
      </c>
      <c r="G173" s="33">
        <v>5374812.5800000001</v>
      </c>
      <c r="H173" s="33">
        <v>37788538.170000002</v>
      </c>
      <c r="I173" s="33">
        <v>2530123.56</v>
      </c>
      <c r="J173" s="33">
        <v>40318661.730000004</v>
      </c>
      <c r="K173" s="33">
        <v>0</v>
      </c>
      <c r="L173" s="33">
        <v>1422300901.1400001</v>
      </c>
      <c r="M173" s="33">
        <v>1422300901.1400001</v>
      </c>
      <c r="N173" s="33">
        <v>772888.02</v>
      </c>
      <c r="O173" s="33">
        <v>0.05</v>
      </c>
      <c r="P173" s="33">
        <v>772888.07000000007</v>
      </c>
      <c r="Q173" s="33">
        <v>55490720.640000001</v>
      </c>
      <c r="R173" s="33">
        <v>3354049.95</v>
      </c>
      <c r="S173" s="33">
        <v>58844770.590000004</v>
      </c>
      <c r="T173" s="33">
        <v>55981.57</v>
      </c>
      <c r="U173" s="33">
        <v>0</v>
      </c>
      <c r="V173" s="33">
        <v>55981.57</v>
      </c>
      <c r="W173" s="33">
        <v>2903190.11</v>
      </c>
      <c r="X173" s="33">
        <v>1.2</v>
      </c>
      <c r="Y173" s="33">
        <v>2903191.31</v>
      </c>
      <c r="Z173" s="33">
        <v>106018892.34999999</v>
      </c>
      <c r="AA173" s="33">
        <v>10542630.98</v>
      </c>
      <c r="AB173" s="33">
        <v>116561523.33</v>
      </c>
      <c r="AC173" s="33">
        <v>0</v>
      </c>
      <c r="AD173" s="33">
        <v>0</v>
      </c>
      <c r="AE173" s="33">
        <v>0</v>
      </c>
      <c r="AF173" s="33">
        <v>6210254.9400000004</v>
      </c>
      <c r="AG173" s="33">
        <v>542.46</v>
      </c>
      <c r="AH173" s="33">
        <v>6210797.4000000004</v>
      </c>
      <c r="AI173" s="33">
        <v>13392668.34</v>
      </c>
      <c r="AJ173" s="33">
        <v>4567.09</v>
      </c>
      <c r="AK173" s="33">
        <v>13397235.43</v>
      </c>
      <c r="AL173" s="97" t="s">
        <v>2</v>
      </c>
    </row>
    <row r="174" spans="1:38" ht="13" x14ac:dyDescent="0.3">
      <c r="A174" s="97" t="s">
        <v>241</v>
      </c>
      <c r="B174" s="35" t="s">
        <v>93</v>
      </c>
      <c r="C174" s="42">
        <v>1913038942.6700001</v>
      </c>
      <c r="D174" s="42">
        <v>237483438.23000002</v>
      </c>
      <c r="E174" s="33">
        <v>17396433.579999998</v>
      </c>
      <c r="F174" s="33">
        <v>0</v>
      </c>
      <c r="G174" s="33">
        <v>17396433.579999998</v>
      </c>
      <c r="H174" s="33">
        <v>255138121.75</v>
      </c>
      <c r="I174" s="33">
        <v>95661410.180000007</v>
      </c>
      <c r="J174" s="33">
        <v>350799531.93000001</v>
      </c>
      <c r="K174" s="33">
        <v>0</v>
      </c>
      <c r="L174" s="33">
        <v>137514965.56</v>
      </c>
      <c r="M174" s="33">
        <v>137514965.56</v>
      </c>
      <c r="N174" s="33">
        <v>4863103.18</v>
      </c>
      <c r="O174" s="33">
        <v>0</v>
      </c>
      <c r="P174" s="33">
        <v>4863103.18</v>
      </c>
      <c r="Q174" s="33">
        <v>567640563.79999995</v>
      </c>
      <c r="R174" s="33">
        <v>3791751.93</v>
      </c>
      <c r="S174" s="33">
        <v>571432315.7299999</v>
      </c>
      <c r="T174" s="33">
        <v>121731998.87</v>
      </c>
      <c r="U174" s="33">
        <v>0</v>
      </c>
      <c r="V174" s="33">
        <v>121731998.87</v>
      </c>
      <c r="W174" s="33">
        <v>9081797.8900000006</v>
      </c>
      <c r="X174" s="33">
        <v>132061.25</v>
      </c>
      <c r="Y174" s="33">
        <v>9213859.1400000006</v>
      </c>
      <c r="Z174" s="33">
        <v>534917529.05000001</v>
      </c>
      <c r="AA174" s="33">
        <v>199193.52</v>
      </c>
      <c r="AB174" s="33">
        <v>535116722.56999999</v>
      </c>
      <c r="AC174" s="33">
        <v>0</v>
      </c>
      <c r="AD174" s="33">
        <v>0</v>
      </c>
      <c r="AE174" s="33">
        <v>0</v>
      </c>
      <c r="AF174" s="33">
        <v>12151146.67</v>
      </c>
      <c r="AG174" s="33">
        <v>99961.84</v>
      </c>
      <c r="AH174" s="33">
        <v>12251108.51</v>
      </c>
      <c r="AI174" s="33">
        <v>390118247.88</v>
      </c>
      <c r="AJ174" s="33">
        <v>84093.95</v>
      </c>
      <c r="AK174" s="33">
        <v>390202341.82999998</v>
      </c>
      <c r="AL174" s="97" t="s">
        <v>2</v>
      </c>
    </row>
    <row r="175" spans="1:38" ht="13" x14ac:dyDescent="0.3">
      <c r="A175" s="97" t="s">
        <v>243</v>
      </c>
      <c r="B175" s="35" t="s">
        <v>109</v>
      </c>
      <c r="C175" s="42">
        <v>1110996888.5799999</v>
      </c>
      <c r="D175" s="42">
        <v>180896439.19</v>
      </c>
      <c r="E175" s="33">
        <v>3635200.54</v>
      </c>
      <c r="F175" s="33">
        <v>0</v>
      </c>
      <c r="G175" s="33">
        <v>3635200.54</v>
      </c>
      <c r="H175" s="33">
        <v>117969295.73</v>
      </c>
      <c r="I175" s="33">
        <v>131443087.45</v>
      </c>
      <c r="J175" s="33">
        <v>249412383.18000001</v>
      </c>
      <c r="K175" s="33">
        <v>0</v>
      </c>
      <c r="L175" s="33">
        <v>27060967.77</v>
      </c>
      <c r="M175" s="33">
        <v>27060967.77</v>
      </c>
      <c r="N175" s="33">
        <v>19980141.539999999</v>
      </c>
      <c r="O175" s="33">
        <v>447615.21</v>
      </c>
      <c r="P175" s="33">
        <v>20427756.75</v>
      </c>
      <c r="Q175" s="33">
        <v>548734826.48000002</v>
      </c>
      <c r="R175" s="33">
        <v>21365817.329999998</v>
      </c>
      <c r="S175" s="33">
        <v>570100643.81000006</v>
      </c>
      <c r="T175" s="33">
        <v>435412.43</v>
      </c>
      <c r="U175" s="33">
        <v>0</v>
      </c>
      <c r="V175" s="33">
        <v>435412.43</v>
      </c>
      <c r="W175" s="33">
        <v>6960702.7000000002</v>
      </c>
      <c r="X175" s="33">
        <v>-47963.74</v>
      </c>
      <c r="Y175" s="33">
        <v>6912738.96</v>
      </c>
      <c r="Z175" s="33">
        <v>265010738.47999999</v>
      </c>
      <c r="AA175" s="33">
        <v>272059.40000000002</v>
      </c>
      <c r="AB175" s="33">
        <v>265282797.88</v>
      </c>
      <c r="AC175" s="33">
        <v>0</v>
      </c>
      <c r="AD175" s="33">
        <v>0</v>
      </c>
      <c r="AE175" s="33">
        <v>0</v>
      </c>
      <c r="AF175" s="33">
        <v>29507492.289999999</v>
      </c>
      <c r="AG175" s="33">
        <v>125604.3</v>
      </c>
      <c r="AH175" s="33">
        <v>29633096.59</v>
      </c>
      <c r="AI175" s="33">
        <v>118763078.39</v>
      </c>
      <c r="AJ175" s="33">
        <v>229251.47</v>
      </c>
      <c r="AK175" s="33">
        <v>118992329.86</v>
      </c>
      <c r="AL175" s="97" t="s">
        <v>2</v>
      </c>
    </row>
    <row r="176" spans="1:38" ht="13" x14ac:dyDescent="0.3">
      <c r="A176" s="97" t="s">
        <v>244</v>
      </c>
      <c r="B176" s="35" t="s">
        <v>110</v>
      </c>
      <c r="C176" s="42">
        <v>768802125.15999997</v>
      </c>
      <c r="D176" s="42">
        <v>91459753.539999992</v>
      </c>
      <c r="E176" s="33">
        <v>308449.71999999997</v>
      </c>
      <c r="F176" s="33">
        <v>0</v>
      </c>
      <c r="G176" s="33">
        <v>308449.71999999997</v>
      </c>
      <c r="H176" s="33">
        <v>12797528.07</v>
      </c>
      <c r="I176" s="33">
        <v>1928500.64</v>
      </c>
      <c r="J176" s="33">
        <v>14726028.710000001</v>
      </c>
      <c r="K176" s="33">
        <v>156543.32999999999</v>
      </c>
      <c r="L176" s="33">
        <v>60766268.68</v>
      </c>
      <c r="M176" s="33">
        <v>60922812.009999998</v>
      </c>
      <c r="N176" s="33">
        <v>409453.96</v>
      </c>
      <c r="O176" s="33">
        <v>0</v>
      </c>
      <c r="P176" s="33">
        <v>409453.96</v>
      </c>
      <c r="Q176" s="33">
        <v>338377300.66000003</v>
      </c>
      <c r="R176" s="33">
        <v>22845816.440000001</v>
      </c>
      <c r="S176" s="33">
        <v>361223117.10000002</v>
      </c>
      <c r="T176" s="33">
        <v>29233466.309999999</v>
      </c>
      <c r="U176" s="33">
        <v>0</v>
      </c>
      <c r="V176" s="33">
        <v>29233466.309999999</v>
      </c>
      <c r="W176" s="33">
        <v>25671835.300000001</v>
      </c>
      <c r="X176" s="33">
        <v>72800.38</v>
      </c>
      <c r="Y176" s="33">
        <v>25744635.68</v>
      </c>
      <c r="Z176" s="33">
        <v>282983061.93000001</v>
      </c>
      <c r="AA176" s="33">
        <v>662682.75</v>
      </c>
      <c r="AB176" s="33">
        <v>283645744.68000001</v>
      </c>
      <c r="AC176" s="33">
        <v>0</v>
      </c>
      <c r="AD176" s="33">
        <v>0</v>
      </c>
      <c r="AE176" s="33">
        <v>0</v>
      </c>
      <c r="AF176" s="33">
        <v>11209243.800000001</v>
      </c>
      <c r="AG176" s="33">
        <v>185194.27</v>
      </c>
      <c r="AH176" s="33">
        <v>11394438.07</v>
      </c>
      <c r="AI176" s="33">
        <v>67655242.079999998</v>
      </c>
      <c r="AJ176" s="33">
        <v>4998490.38</v>
      </c>
      <c r="AK176" s="33">
        <v>72653732.459999993</v>
      </c>
      <c r="AL176" s="97" t="s">
        <v>2</v>
      </c>
    </row>
    <row r="177" spans="1:38" ht="13" x14ac:dyDescent="0.3">
      <c r="A177" s="97" t="s">
        <v>245</v>
      </c>
      <c r="B177" s="35" t="s">
        <v>111</v>
      </c>
      <c r="C177" s="42">
        <v>768779147.16999996</v>
      </c>
      <c r="D177" s="42">
        <v>21878343.960000001</v>
      </c>
      <c r="E177" s="33">
        <v>1166123.03</v>
      </c>
      <c r="F177" s="33">
        <v>0</v>
      </c>
      <c r="G177" s="33">
        <v>1166123.03</v>
      </c>
      <c r="H177" s="33">
        <v>17574988.940000001</v>
      </c>
      <c r="I177" s="33">
        <v>173724.25</v>
      </c>
      <c r="J177" s="33">
        <v>17748713.190000001</v>
      </c>
      <c r="K177" s="33">
        <v>794222.61</v>
      </c>
      <c r="L177" s="33">
        <v>17574503.989999998</v>
      </c>
      <c r="M177" s="33">
        <v>18368726.599999998</v>
      </c>
      <c r="N177" s="33">
        <v>2865142.01</v>
      </c>
      <c r="O177" s="33">
        <v>0</v>
      </c>
      <c r="P177" s="33">
        <v>2865142.01</v>
      </c>
      <c r="Q177" s="33">
        <v>392012097.77999997</v>
      </c>
      <c r="R177" s="33">
        <v>3456319.97</v>
      </c>
      <c r="S177" s="33">
        <v>395468417.75</v>
      </c>
      <c r="T177" s="33">
        <v>11418724.880000001</v>
      </c>
      <c r="U177" s="33">
        <v>0</v>
      </c>
      <c r="V177" s="33">
        <v>11418724.880000001</v>
      </c>
      <c r="W177" s="33">
        <v>28369700.329999998</v>
      </c>
      <c r="X177" s="33">
        <v>89906.69</v>
      </c>
      <c r="Y177" s="33">
        <v>28459607.02</v>
      </c>
      <c r="Z177" s="33">
        <v>229745825.59</v>
      </c>
      <c r="AA177" s="33">
        <v>424324.84</v>
      </c>
      <c r="AB177" s="33">
        <v>230170150.43000001</v>
      </c>
      <c r="AC177" s="33">
        <v>0</v>
      </c>
      <c r="AD177" s="33">
        <v>0</v>
      </c>
      <c r="AE177" s="33">
        <v>0</v>
      </c>
      <c r="AF177" s="33">
        <v>29637929.620000001</v>
      </c>
      <c r="AG177" s="33">
        <v>7551.3</v>
      </c>
      <c r="AH177" s="33">
        <v>29645480.920000002</v>
      </c>
      <c r="AI177" s="33">
        <v>55194392.380000003</v>
      </c>
      <c r="AJ177" s="33">
        <v>152012.92000000001</v>
      </c>
      <c r="AK177" s="33">
        <v>55346405.300000004</v>
      </c>
      <c r="AL177" s="97" t="s">
        <v>2</v>
      </c>
    </row>
    <row r="178" spans="1:38" ht="13" x14ac:dyDescent="0.3">
      <c r="A178" s="97" t="s">
        <v>246</v>
      </c>
      <c r="B178" s="35" t="s">
        <v>94</v>
      </c>
      <c r="C178" s="42">
        <v>213018733.59999999</v>
      </c>
      <c r="D178" s="42">
        <v>288592701.64999998</v>
      </c>
      <c r="E178" s="33">
        <v>260489.61</v>
      </c>
      <c r="F178" s="33">
        <v>0</v>
      </c>
      <c r="G178" s="33">
        <v>260489.61</v>
      </c>
      <c r="H178" s="33">
        <v>30454322.190000001</v>
      </c>
      <c r="I178" s="33">
        <v>253540101.74000001</v>
      </c>
      <c r="J178" s="33">
        <v>283994423.93000001</v>
      </c>
      <c r="K178" s="33">
        <v>0</v>
      </c>
      <c r="L178" s="33">
        <v>0</v>
      </c>
      <c r="M178" s="33">
        <v>0</v>
      </c>
      <c r="N178" s="33">
        <v>31183640.079999998</v>
      </c>
      <c r="O178" s="33">
        <v>22915831.5</v>
      </c>
      <c r="P178" s="33">
        <v>54099471.579999998</v>
      </c>
      <c r="Q178" s="33">
        <v>70451264.090000004</v>
      </c>
      <c r="R178" s="33">
        <v>11766158.210000001</v>
      </c>
      <c r="S178" s="33">
        <v>82217422.300000012</v>
      </c>
      <c r="T178" s="33">
        <v>318468.75</v>
      </c>
      <c r="U178" s="33">
        <v>0</v>
      </c>
      <c r="V178" s="33">
        <v>318468.75</v>
      </c>
      <c r="W178" s="33">
        <v>205683.91</v>
      </c>
      <c r="X178" s="33">
        <v>0</v>
      </c>
      <c r="Y178" s="33">
        <v>205683.91</v>
      </c>
      <c r="Z178" s="33">
        <v>54649729.799999997</v>
      </c>
      <c r="AA178" s="33">
        <v>0</v>
      </c>
      <c r="AB178" s="33">
        <v>54649729.799999997</v>
      </c>
      <c r="AC178" s="33">
        <v>0</v>
      </c>
      <c r="AD178" s="33">
        <v>0</v>
      </c>
      <c r="AE178" s="33">
        <v>0</v>
      </c>
      <c r="AF178" s="33">
        <v>4876703.1900000004</v>
      </c>
      <c r="AG178" s="33">
        <v>4865.96</v>
      </c>
      <c r="AH178" s="33">
        <v>4881569.1500000004</v>
      </c>
      <c r="AI178" s="33">
        <v>20618431.98</v>
      </c>
      <c r="AJ178" s="33">
        <v>365744.24</v>
      </c>
      <c r="AK178" s="33">
        <v>20984176.219999999</v>
      </c>
      <c r="AL178" s="97" t="s">
        <v>2</v>
      </c>
    </row>
    <row r="179" spans="1:38" ht="13" x14ac:dyDescent="0.3">
      <c r="A179" s="97" t="s">
        <v>247</v>
      </c>
      <c r="B179" s="35" t="s">
        <v>112</v>
      </c>
      <c r="C179" s="42">
        <v>16750866.49</v>
      </c>
      <c r="D179" s="42">
        <v>310495137.63999999</v>
      </c>
      <c r="E179" s="33">
        <v>16265268.439999999</v>
      </c>
      <c r="F179" s="33">
        <v>0</v>
      </c>
      <c r="G179" s="33">
        <v>16265268.439999999</v>
      </c>
      <c r="H179" s="33">
        <v>485598.05</v>
      </c>
      <c r="I179" s="33">
        <v>1125695.21</v>
      </c>
      <c r="J179" s="33">
        <v>1611293.26</v>
      </c>
      <c r="K179" s="33">
        <v>0</v>
      </c>
      <c r="L179" s="33">
        <v>309369442.43000001</v>
      </c>
      <c r="M179" s="33">
        <v>309369442.43000001</v>
      </c>
      <c r="N179" s="33">
        <v>0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0</v>
      </c>
      <c r="X179" s="33">
        <v>0</v>
      </c>
      <c r="Y179" s="33">
        <v>0</v>
      </c>
      <c r="Z179" s="33">
        <v>0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97" t="s">
        <v>2</v>
      </c>
    </row>
    <row r="180" spans="1:38" ht="13" x14ac:dyDescent="0.3">
      <c r="A180" s="97" t="s">
        <v>248</v>
      </c>
      <c r="B180" s="35" t="s">
        <v>77</v>
      </c>
      <c r="C180" s="42">
        <v>49883955.739999995</v>
      </c>
      <c r="D180" s="42">
        <v>227386892.26000002</v>
      </c>
      <c r="E180" s="33">
        <v>1095516.23</v>
      </c>
      <c r="F180" s="33">
        <v>137039661.53999999</v>
      </c>
      <c r="G180" s="33">
        <v>138135177.76999998</v>
      </c>
      <c r="H180" s="33">
        <v>1759159.31</v>
      </c>
      <c r="I180" s="33">
        <v>90122861.760000005</v>
      </c>
      <c r="J180" s="33">
        <v>91882021.070000008</v>
      </c>
      <c r="K180" s="33">
        <v>0</v>
      </c>
      <c r="L180" s="33">
        <v>59709.96</v>
      </c>
      <c r="M180" s="33">
        <v>59709.96</v>
      </c>
      <c r="N180" s="33">
        <v>44398.54</v>
      </c>
      <c r="O180" s="33">
        <v>83368</v>
      </c>
      <c r="P180" s="33">
        <v>127766.54000000001</v>
      </c>
      <c r="Q180" s="33">
        <v>9290533.5999999996</v>
      </c>
      <c r="R180" s="33">
        <v>65000</v>
      </c>
      <c r="S180" s="33">
        <v>9355533.5999999996</v>
      </c>
      <c r="T180" s="33">
        <v>6503526.2300000004</v>
      </c>
      <c r="U180" s="33">
        <v>0</v>
      </c>
      <c r="V180" s="33">
        <v>6503526.2300000004</v>
      </c>
      <c r="W180" s="33">
        <v>138198.79</v>
      </c>
      <c r="X180" s="33">
        <v>0</v>
      </c>
      <c r="Y180" s="33">
        <v>138198.79</v>
      </c>
      <c r="Z180" s="33">
        <v>18501255.399999999</v>
      </c>
      <c r="AA180" s="33">
        <v>16291</v>
      </c>
      <c r="AB180" s="33">
        <v>18517546.399999999</v>
      </c>
      <c r="AC180" s="33">
        <v>0</v>
      </c>
      <c r="AD180" s="33">
        <v>0</v>
      </c>
      <c r="AE180" s="33">
        <v>0</v>
      </c>
      <c r="AF180" s="33">
        <v>6571042.3600000003</v>
      </c>
      <c r="AG180" s="33">
        <v>0</v>
      </c>
      <c r="AH180" s="33">
        <v>6571042.3600000003</v>
      </c>
      <c r="AI180" s="33">
        <v>5980325.2800000003</v>
      </c>
      <c r="AJ180" s="33">
        <v>0</v>
      </c>
      <c r="AK180" s="33">
        <v>5980325.2800000003</v>
      </c>
      <c r="AL180" s="97" t="s">
        <v>2</v>
      </c>
    </row>
    <row r="181" spans="1:38" ht="13" x14ac:dyDescent="0.3">
      <c r="A181" s="97" t="s">
        <v>249</v>
      </c>
      <c r="B181" s="35" t="s">
        <v>113</v>
      </c>
      <c r="C181" s="42">
        <v>153857063.48999998</v>
      </c>
      <c r="D181" s="42">
        <v>0</v>
      </c>
      <c r="E181" s="33">
        <v>62018.41</v>
      </c>
      <c r="F181" s="33">
        <v>0</v>
      </c>
      <c r="G181" s="33">
        <v>62018.41</v>
      </c>
      <c r="H181" s="33">
        <v>46054.49</v>
      </c>
      <c r="I181" s="33">
        <v>0</v>
      </c>
      <c r="J181" s="33">
        <v>46054.49</v>
      </c>
      <c r="K181" s="33">
        <v>0</v>
      </c>
      <c r="L181" s="33">
        <v>0</v>
      </c>
      <c r="M181" s="33">
        <v>0</v>
      </c>
      <c r="N181" s="33">
        <v>124756.39</v>
      </c>
      <c r="O181" s="33">
        <v>0</v>
      </c>
      <c r="P181" s="33">
        <v>124756.39</v>
      </c>
      <c r="Q181" s="33">
        <v>399391.14</v>
      </c>
      <c r="R181" s="33">
        <v>0</v>
      </c>
      <c r="S181" s="33">
        <v>399391.14</v>
      </c>
      <c r="T181" s="33">
        <v>98736.46</v>
      </c>
      <c r="U181" s="33">
        <v>0</v>
      </c>
      <c r="V181" s="33">
        <v>98736.46</v>
      </c>
      <c r="W181" s="33">
        <v>3943948.28</v>
      </c>
      <c r="X181" s="33">
        <v>0</v>
      </c>
      <c r="Y181" s="33">
        <v>3943948.28</v>
      </c>
      <c r="Z181" s="33">
        <v>148229926.53999999</v>
      </c>
      <c r="AA181" s="33">
        <v>0</v>
      </c>
      <c r="AB181" s="33">
        <v>148229926.53999999</v>
      </c>
      <c r="AC181" s="33">
        <v>0</v>
      </c>
      <c r="AD181" s="33">
        <v>0</v>
      </c>
      <c r="AE181" s="33">
        <v>0</v>
      </c>
      <c r="AF181" s="33">
        <v>549061.55000000005</v>
      </c>
      <c r="AG181" s="33">
        <v>0</v>
      </c>
      <c r="AH181" s="33">
        <v>549061.55000000005</v>
      </c>
      <c r="AI181" s="33">
        <v>403170.23</v>
      </c>
      <c r="AJ181" s="33">
        <v>0</v>
      </c>
      <c r="AK181" s="33">
        <v>403170.23</v>
      </c>
      <c r="AL181" s="97" t="s">
        <v>2</v>
      </c>
    </row>
    <row r="182" spans="1:38" ht="13" x14ac:dyDescent="0.3">
      <c r="A182" s="97" t="s">
        <v>250</v>
      </c>
      <c r="B182" s="35" t="s">
        <v>85</v>
      </c>
      <c r="C182" s="42">
        <v>122478023.89</v>
      </c>
      <c r="D182" s="42">
        <v>2915216.1200000006</v>
      </c>
      <c r="E182" s="33">
        <v>0</v>
      </c>
      <c r="F182" s="33">
        <v>0</v>
      </c>
      <c r="G182" s="33">
        <v>0</v>
      </c>
      <c r="H182" s="33">
        <v>111694.98</v>
      </c>
      <c r="I182" s="33">
        <v>0</v>
      </c>
      <c r="J182" s="33">
        <v>111694.98</v>
      </c>
      <c r="K182" s="33">
        <v>0</v>
      </c>
      <c r="L182" s="33">
        <v>0</v>
      </c>
      <c r="M182" s="33">
        <v>0</v>
      </c>
      <c r="N182" s="33">
        <v>62140.15</v>
      </c>
      <c r="O182" s="33">
        <v>0</v>
      </c>
      <c r="P182" s="33">
        <v>62140.15</v>
      </c>
      <c r="Q182" s="33">
        <v>13327896.189999999</v>
      </c>
      <c r="R182" s="33">
        <v>2869481.52</v>
      </c>
      <c r="S182" s="33">
        <v>16197377.709999999</v>
      </c>
      <c r="T182" s="33">
        <v>387510.4</v>
      </c>
      <c r="U182" s="33">
        <v>0</v>
      </c>
      <c r="V182" s="33">
        <v>387510.4</v>
      </c>
      <c r="W182" s="33">
        <v>102159.84</v>
      </c>
      <c r="X182" s="33">
        <v>0</v>
      </c>
      <c r="Y182" s="33">
        <v>102159.84</v>
      </c>
      <c r="Z182" s="33">
        <v>99331740.319999993</v>
      </c>
      <c r="AA182" s="33">
        <v>5457.93</v>
      </c>
      <c r="AB182" s="33">
        <v>99337198.25</v>
      </c>
      <c r="AC182" s="33">
        <v>0</v>
      </c>
      <c r="AD182" s="33">
        <v>0</v>
      </c>
      <c r="AE182" s="33">
        <v>0</v>
      </c>
      <c r="AF182" s="33">
        <v>4098480.48</v>
      </c>
      <c r="AG182" s="33">
        <v>1538.93</v>
      </c>
      <c r="AH182" s="33">
        <v>4100019.41</v>
      </c>
      <c r="AI182" s="33">
        <v>5056401.53</v>
      </c>
      <c r="AJ182" s="33">
        <v>38737.74</v>
      </c>
      <c r="AK182" s="33">
        <v>5095139.2700000005</v>
      </c>
      <c r="AL182" s="97" t="s">
        <v>2</v>
      </c>
    </row>
    <row r="183" spans="1:38" ht="13" x14ac:dyDescent="0.3">
      <c r="A183" s="97" t="s">
        <v>252</v>
      </c>
      <c r="B183" s="35" t="s">
        <v>114</v>
      </c>
      <c r="C183" s="42">
        <v>82997338.939999998</v>
      </c>
      <c r="D183" s="42">
        <v>0</v>
      </c>
      <c r="E183" s="33">
        <v>0</v>
      </c>
      <c r="F183" s="33">
        <v>0</v>
      </c>
      <c r="G183" s="33">
        <v>0</v>
      </c>
      <c r="H183" s="33">
        <v>460932.56</v>
      </c>
      <c r="I183" s="33">
        <v>0</v>
      </c>
      <c r="J183" s="33">
        <v>460932.56</v>
      </c>
      <c r="K183" s="33">
        <v>0</v>
      </c>
      <c r="L183" s="33">
        <v>0</v>
      </c>
      <c r="M183" s="33">
        <v>0</v>
      </c>
      <c r="N183" s="33">
        <v>443832.39</v>
      </c>
      <c r="O183" s="33">
        <v>0</v>
      </c>
      <c r="P183" s="33">
        <v>443832.39</v>
      </c>
      <c r="Q183" s="33">
        <v>152744.17000000001</v>
      </c>
      <c r="R183" s="33">
        <v>0</v>
      </c>
      <c r="S183" s="33">
        <v>152744.17000000001</v>
      </c>
      <c r="T183" s="33">
        <v>243620.06</v>
      </c>
      <c r="U183" s="33">
        <v>0</v>
      </c>
      <c r="V183" s="33">
        <v>243620.06</v>
      </c>
      <c r="W183" s="33">
        <v>0</v>
      </c>
      <c r="X183" s="33">
        <v>0</v>
      </c>
      <c r="Y183" s="33">
        <v>0</v>
      </c>
      <c r="Z183" s="33">
        <v>52544568.039999999</v>
      </c>
      <c r="AA183" s="33">
        <v>0</v>
      </c>
      <c r="AB183" s="33">
        <v>52544568.039999999</v>
      </c>
      <c r="AC183" s="33">
        <v>0</v>
      </c>
      <c r="AD183" s="33">
        <v>0</v>
      </c>
      <c r="AE183" s="33">
        <v>0</v>
      </c>
      <c r="AF183" s="33">
        <v>27534438.600000001</v>
      </c>
      <c r="AG183" s="33">
        <v>0</v>
      </c>
      <c r="AH183" s="33">
        <v>27534438.600000001</v>
      </c>
      <c r="AI183" s="33">
        <v>1617203.12</v>
      </c>
      <c r="AJ183" s="33">
        <v>0</v>
      </c>
      <c r="AK183" s="33">
        <v>1617203.12</v>
      </c>
      <c r="AL183" s="97" t="s">
        <v>2</v>
      </c>
    </row>
    <row r="184" spans="1:38" ht="13" x14ac:dyDescent="0.3">
      <c r="A184" s="97" t="s">
        <v>253</v>
      </c>
      <c r="B184" s="35" t="s">
        <v>115</v>
      </c>
      <c r="C184" s="42">
        <v>80012425.229999989</v>
      </c>
      <c r="D184" s="42">
        <v>0</v>
      </c>
      <c r="E184" s="33">
        <v>0</v>
      </c>
      <c r="F184" s="33">
        <v>0</v>
      </c>
      <c r="G184" s="33">
        <v>0</v>
      </c>
      <c r="H184" s="33">
        <v>13680.17</v>
      </c>
      <c r="I184" s="33">
        <v>0</v>
      </c>
      <c r="J184" s="33">
        <v>13680.17</v>
      </c>
      <c r="K184" s="33">
        <v>0</v>
      </c>
      <c r="L184" s="33">
        <v>0</v>
      </c>
      <c r="M184" s="33">
        <v>0</v>
      </c>
      <c r="N184" s="33">
        <v>0</v>
      </c>
      <c r="O184" s="33">
        <v>0</v>
      </c>
      <c r="P184" s="33">
        <v>0</v>
      </c>
      <c r="Q184" s="33">
        <v>390174.26</v>
      </c>
      <c r="R184" s="33">
        <v>0</v>
      </c>
      <c r="S184" s="33">
        <v>390174.26</v>
      </c>
      <c r="T184" s="33">
        <v>0</v>
      </c>
      <c r="U184" s="33">
        <v>0</v>
      </c>
      <c r="V184" s="33">
        <v>0</v>
      </c>
      <c r="W184" s="33">
        <v>455119.42</v>
      </c>
      <c r="X184" s="33">
        <v>0</v>
      </c>
      <c r="Y184" s="33">
        <v>455119.42</v>
      </c>
      <c r="Z184" s="33">
        <v>76970423.060000002</v>
      </c>
      <c r="AA184" s="33">
        <v>0</v>
      </c>
      <c r="AB184" s="33">
        <v>76970423.060000002</v>
      </c>
      <c r="AC184" s="33">
        <v>0</v>
      </c>
      <c r="AD184" s="33">
        <v>0</v>
      </c>
      <c r="AE184" s="33">
        <v>0</v>
      </c>
      <c r="AF184" s="33">
        <v>1607460.24</v>
      </c>
      <c r="AG184" s="33">
        <v>0</v>
      </c>
      <c r="AH184" s="33">
        <v>1607460.24</v>
      </c>
      <c r="AI184" s="33">
        <v>575568.07999999996</v>
      </c>
      <c r="AJ184" s="33">
        <v>0</v>
      </c>
      <c r="AK184" s="33">
        <v>575568.07999999996</v>
      </c>
      <c r="AL184" s="97" t="s">
        <v>2</v>
      </c>
    </row>
    <row r="185" spans="1:38" ht="13" x14ac:dyDescent="0.3">
      <c r="A185" s="97" t="s">
        <v>254</v>
      </c>
      <c r="B185" s="35" t="s">
        <v>116</v>
      </c>
      <c r="C185" s="42">
        <v>1873513.84</v>
      </c>
      <c r="D185" s="42">
        <v>77835408.75</v>
      </c>
      <c r="E185" s="33">
        <v>0</v>
      </c>
      <c r="F185" s="33">
        <v>0</v>
      </c>
      <c r="G185" s="33">
        <v>0</v>
      </c>
      <c r="H185" s="33">
        <v>1529134.31</v>
      </c>
      <c r="I185" s="33">
        <v>0</v>
      </c>
      <c r="J185" s="33">
        <v>1529134.31</v>
      </c>
      <c r="K185" s="33">
        <v>0</v>
      </c>
      <c r="L185" s="33">
        <v>0</v>
      </c>
      <c r="M185" s="33">
        <v>0</v>
      </c>
      <c r="N185" s="33">
        <v>0</v>
      </c>
      <c r="O185" s="33">
        <v>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0</v>
      </c>
      <c r="AC185" s="33">
        <v>0</v>
      </c>
      <c r="AD185" s="33">
        <v>77835408.75</v>
      </c>
      <c r="AE185" s="33">
        <v>77835408.75</v>
      </c>
      <c r="AF185" s="33">
        <v>0</v>
      </c>
      <c r="AG185" s="33">
        <v>0</v>
      </c>
      <c r="AH185" s="33">
        <v>0</v>
      </c>
      <c r="AI185" s="33">
        <v>344379.53</v>
      </c>
      <c r="AJ185" s="33">
        <v>0</v>
      </c>
      <c r="AK185" s="33">
        <v>344379.53</v>
      </c>
      <c r="AL185" s="97" t="s">
        <v>2</v>
      </c>
    </row>
    <row r="186" spans="1:38" ht="13" x14ac:dyDescent="0.3">
      <c r="A186" s="97" t="s">
        <v>267</v>
      </c>
      <c r="B186" s="35" t="s">
        <v>169</v>
      </c>
      <c r="C186" s="42">
        <v>8189248.8400000008</v>
      </c>
      <c r="D186" s="42">
        <v>0</v>
      </c>
      <c r="E186" s="33">
        <v>12261.13</v>
      </c>
      <c r="F186" s="33">
        <v>0</v>
      </c>
      <c r="G186" s="33">
        <v>12261.13</v>
      </c>
      <c r="H186" s="33">
        <v>819224.56</v>
      </c>
      <c r="I186" s="33">
        <v>0</v>
      </c>
      <c r="J186" s="33">
        <v>819224.56</v>
      </c>
      <c r="K186" s="33">
        <v>0</v>
      </c>
      <c r="L186" s="33">
        <v>0</v>
      </c>
      <c r="M186" s="33">
        <v>0</v>
      </c>
      <c r="N186" s="33">
        <v>6308.88</v>
      </c>
      <c r="O186" s="33">
        <v>0</v>
      </c>
      <c r="P186" s="33">
        <v>6308.88</v>
      </c>
      <c r="Q186" s="33">
        <v>2263646.19</v>
      </c>
      <c r="R186" s="33">
        <v>0</v>
      </c>
      <c r="S186" s="33">
        <v>2263646.19</v>
      </c>
      <c r="T186" s="33">
        <v>171824.13</v>
      </c>
      <c r="U186" s="33">
        <v>0</v>
      </c>
      <c r="V186" s="33">
        <v>171824.13</v>
      </c>
      <c r="W186" s="33">
        <v>388738</v>
      </c>
      <c r="X186" s="33">
        <v>0</v>
      </c>
      <c r="Y186" s="33">
        <v>388738</v>
      </c>
      <c r="Z186" s="33">
        <v>3822788.19</v>
      </c>
      <c r="AA186" s="33">
        <v>0</v>
      </c>
      <c r="AB186" s="33">
        <v>3822788.19</v>
      </c>
      <c r="AC186" s="33">
        <v>0</v>
      </c>
      <c r="AD186" s="33">
        <v>0</v>
      </c>
      <c r="AE186" s="33">
        <v>0</v>
      </c>
      <c r="AF186" s="33">
        <v>84054.69</v>
      </c>
      <c r="AG186" s="33">
        <v>0</v>
      </c>
      <c r="AH186" s="33">
        <v>84054.69</v>
      </c>
      <c r="AI186" s="33">
        <v>620403.06999999995</v>
      </c>
      <c r="AJ186" s="33">
        <v>0</v>
      </c>
      <c r="AK186" s="33">
        <v>620403.06999999995</v>
      </c>
      <c r="AL186" s="97" t="s">
        <v>2</v>
      </c>
    </row>
    <row r="187" spans="1:38" ht="13" x14ac:dyDescent="0.3">
      <c r="A187" s="97" t="s">
        <v>256</v>
      </c>
      <c r="B187" s="35" t="s">
        <v>117</v>
      </c>
      <c r="C187" s="42">
        <v>73339722.940000013</v>
      </c>
      <c r="D187" s="42">
        <v>0</v>
      </c>
      <c r="E187" s="33">
        <v>2150.13</v>
      </c>
      <c r="F187" s="33">
        <v>0</v>
      </c>
      <c r="G187" s="33">
        <v>2150.13</v>
      </c>
      <c r="H187" s="33">
        <v>138065.34</v>
      </c>
      <c r="I187" s="33">
        <v>0</v>
      </c>
      <c r="J187" s="33">
        <v>138065.34</v>
      </c>
      <c r="K187" s="33">
        <v>0</v>
      </c>
      <c r="L187" s="33">
        <v>0</v>
      </c>
      <c r="M187" s="33">
        <v>0</v>
      </c>
      <c r="N187" s="33">
        <v>0</v>
      </c>
      <c r="O187" s="33">
        <v>0</v>
      </c>
      <c r="P187" s="33">
        <v>0</v>
      </c>
      <c r="Q187" s="33">
        <v>581884.25</v>
      </c>
      <c r="R187" s="33">
        <v>0</v>
      </c>
      <c r="S187" s="33">
        <v>581884.25</v>
      </c>
      <c r="T187" s="33">
        <v>24708.09</v>
      </c>
      <c r="U187" s="33">
        <v>0</v>
      </c>
      <c r="V187" s="33">
        <v>24708.09</v>
      </c>
      <c r="W187" s="33">
        <v>0</v>
      </c>
      <c r="X187" s="33">
        <v>0</v>
      </c>
      <c r="Y187" s="33">
        <v>0</v>
      </c>
      <c r="Z187" s="33">
        <v>72380805.659999996</v>
      </c>
      <c r="AA187" s="33">
        <v>0</v>
      </c>
      <c r="AB187" s="33">
        <v>72380805.659999996</v>
      </c>
      <c r="AC187" s="33">
        <v>0</v>
      </c>
      <c r="AD187" s="33">
        <v>0</v>
      </c>
      <c r="AE187" s="33">
        <v>0</v>
      </c>
      <c r="AF187" s="33">
        <v>54223.68</v>
      </c>
      <c r="AG187" s="33">
        <v>0</v>
      </c>
      <c r="AH187" s="33">
        <v>54223.68</v>
      </c>
      <c r="AI187" s="33">
        <v>157885.79</v>
      </c>
      <c r="AJ187" s="33">
        <v>0</v>
      </c>
      <c r="AK187" s="33">
        <v>157885.79</v>
      </c>
      <c r="AL187" s="97" t="s">
        <v>2</v>
      </c>
    </row>
    <row r="188" spans="1:38" ht="13" x14ac:dyDescent="0.3">
      <c r="A188" s="97" t="s">
        <v>257</v>
      </c>
      <c r="B188" s="35" t="s">
        <v>80</v>
      </c>
      <c r="C188" s="42">
        <v>57309722.219999999</v>
      </c>
      <c r="D188" s="42">
        <v>0</v>
      </c>
      <c r="E188" s="33">
        <v>0</v>
      </c>
      <c r="F188" s="33">
        <v>0</v>
      </c>
      <c r="G188" s="33">
        <v>0</v>
      </c>
      <c r="H188" s="33">
        <v>0</v>
      </c>
      <c r="I188" s="33">
        <v>0</v>
      </c>
      <c r="J188" s="33">
        <v>0</v>
      </c>
      <c r="K188" s="33">
        <v>0</v>
      </c>
      <c r="L188" s="33">
        <v>0</v>
      </c>
      <c r="M188" s="33">
        <v>0</v>
      </c>
      <c r="N188" s="33">
        <v>0</v>
      </c>
      <c r="O188" s="33">
        <v>0</v>
      </c>
      <c r="P188" s="33">
        <v>0</v>
      </c>
      <c r="Q188" s="33">
        <v>0</v>
      </c>
      <c r="R188" s="33">
        <v>0</v>
      </c>
      <c r="S188" s="33">
        <v>0</v>
      </c>
      <c r="T188" s="33">
        <v>0</v>
      </c>
      <c r="U188" s="33">
        <v>0</v>
      </c>
      <c r="V188" s="33">
        <v>0</v>
      </c>
      <c r="W188" s="33">
        <v>0</v>
      </c>
      <c r="X188" s="33">
        <v>0</v>
      </c>
      <c r="Y188" s="33">
        <v>0</v>
      </c>
      <c r="Z188" s="33">
        <v>57283860.149999999</v>
      </c>
      <c r="AA188" s="33">
        <v>0</v>
      </c>
      <c r="AB188" s="33">
        <v>57283860.149999999</v>
      </c>
      <c r="AC188" s="33">
        <v>0</v>
      </c>
      <c r="AD188" s="33">
        <v>0</v>
      </c>
      <c r="AE188" s="33">
        <v>0</v>
      </c>
      <c r="AF188" s="33">
        <v>0</v>
      </c>
      <c r="AG188" s="33">
        <v>0</v>
      </c>
      <c r="AH188" s="33">
        <v>0</v>
      </c>
      <c r="AI188" s="33">
        <v>25862.07</v>
      </c>
      <c r="AJ188" s="33">
        <v>0</v>
      </c>
      <c r="AK188" s="33">
        <v>25862.07</v>
      </c>
      <c r="AL188" s="97" t="s">
        <v>2</v>
      </c>
    </row>
    <row r="189" spans="1:38" ht="13" x14ac:dyDescent="0.3">
      <c r="A189" s="97" t="s">
        <v>251</v>
      </c>
      <c r="B189" s="35" t="s">
        <v>118</v>
      </c>
      <c r="C189" s="42">
        <v>92905304.159999996</v>
      </c>
      <c r="D189" s="42">
        <v>58356.21</v>
      </c>
      <c r="E189" s="33">
        <v>0</v>
      </c>
      <c r="F189" s="33">
        <v>0</v>
      </c>
      <c r="G189" s="33">
        <v>0</v>
      </c>
      <c r="H189" s="33">
        <v>24892136.390000001</v>
      </c>
      <c r="I189" s="33">
        <v>58356.21</v>
      </c>
      <c r="J189" s="33">
        <v>24950492.600000001</v>
      </c>
      <c r="K189" s="33">
        <v>0</v>
      </c>
      <c r="L189" s="33">
        <v>0</v>
      </c>
      <c r="M189" s="33">
        <v>0</v>
      </c>
      <c r="N189" s="33">
        <v>0</v>
      </c>
      <c r="O189" s="33">
        <v>0</v>
      </c>
      <c r="P189" s="33">
        <v>0</v>
      </c>
      <c r="Q189" s="33">
        <v>12436051.84</v>
      </c>
      <c r="R189" s="33">
        <v>0</v>
      </c>
      <c r="S189" s="33">
        <v>12436051.84</v>
      </c>
      <c r="T189" s="33">
        <v>169425.76</v>
      </c>
      <c r="U189" s="33">
        <v>0</v>
      </c>
      <c r="V189" s="33">
        <v>169425.76</v>
      </c>
      <c r="W189" s="33">
        <v>47603.53</v>
      </c>
      <c r="X189" s="33">
        <v>0</v>
      </c>
      <c r="Y189" s="33">
        <v>47603.53</v>
      </c>
      <c r="Z189" s="33">
        <v>51745928.229999997</v>
      </c>
      <c r="AA189" s="33">
        <v>0</v>
      </c>
      <c r="AB189" s="33">
        <v>51745928.229999997</v>
      </c>
      <c r="AC189" s="33">
        <v>0</v>
      </c>
      <c r="AD189" s="33">
        <v>0</v>
      </c>
      <c r="AE189" s="33">
        <v>0</v>
      </c>
      <c r="AF189" s="33">
        <v>1327072.3400000001</v>
      </c>
      <c r="AG189" s="33">
        <v>0</v>
      </c>
      <c r="AH189" s="33">
        <v>1327072.3400000001</v>
      </c>
      <c r="AI189" s="33">
        <v>2287086.0699999998</v>
      </c>
      <c r="AJ189" s="33">
        <v>0</v>
      </c>
      <c r="AK189" s="33">
        <v>2287086.0699999998</v>
      </c>
      <c r="AL189" s="97" t="s">
        <v>2</v>
      </c>
    </row>
    <row r="190" spans="1:38" ht="13" x14ac:dyDescent="0.3">
      <c r="A190" s="97" t="s">
        <v>259</v>
      </c>
      <c r="B190" s="35" t="s">
        <v>78</v>
      </c>
      <c r="C190" s="42">
        <v>49288802.709999993</v>
      </c>
      <c r="D190" s="42">
        <v>0</v>
      </c>
      <c r="E190" s="33">
        <v>8538.09</v>
      </c>
      <c r="F190" s="33">
        <v>0</v>
      </c>
      <c r="G190" s="33">
        <v>8538.09</v>
      </c>
      <c r="H190" s="33">
        <v>4016861.1</v>
      </c>
      <c r="I190" s="33">
        <v>0</v>
      </c>
      <c r="J190" s="33">
        <v>4016861.1</v>
      </c>
      <c r="K190" s="33">
        <v>0</v>
      </c>
      <c r="L190" s="33">
        <v>0</v>
      </c>
      <c r="M190" s="33">
        <v>0</v>
      </c>
      <c r="N190" s="33">
        <v>0</v>
      </c>
      <c r="O190" s="33">
        <v>0</v>
      </c>
      <c r="P190" s="33">
        <v>0</v>
      </c>
      <c r="Q190" s="33">
        <v>4522228.3099999996</v>
      </c>
      <c r="R190" s="33">
        <v>0</v>
      </c>
      <c r="S190" s="33">
        <v>4522228.3099999996</v>
      </c>
      <c r="T190" s="33">
        <v>48060.32</v>
      </c>
      <c r="U190" s="33">
        <v>0</v>
      </c>
      <c r="V190" s="33">
        <v>48060.32</v>
      </c>
      <c r="W190" s="33">
        <v>0</v>
      </c>
      <c r="X190" s="33">
        <v>0</v>
      </c>
      <c r="Y190" s="33">
        <v>0</v>
      </c>
      <c r="Z190" s="33">
        <v>35368576.009999998</v>
      </c>
      <c r="AA190" s="33">
        <v>0</v>
      </c>
      <c r="AB190" s="33">
        <v>35368576.009999998</v>
      </c>
      <c r="AC190" s="33">
        <v>0</v>
      </c>
      <c r="AD190" s="33">
        <v>0</v>
      </c>
      <c r="AE190" s="33">
        <v>0</v>
      </c>
      <c r="AF190" s="33">
        <v>989765.05</v>
      </c>
      <c r="AG190" s="33">
        <v>0</v>
      </c>
      <c r="AH190" s="33">
        <v>989765.05</v>
      </c>
      <c r="AI190" s="33">
        <v>4334773.83</v>
      </c>
      <c r="AJ190" s="33">
        <v>0</v>
      </c>
      <c r="AK190" s="33">
        <v>4334773.83</v>
      </c>
      <c r="AL190" s="97" t="s">
        <v>2</v>
      </c>
    </row>
    <row r="191" spans="1:38" ht="13" x14ac:dyDescent="0.3">
      <c r="A191" s="97" t="s">
        <v>255</v>
      </c>
      <c r="B191" s="35" t="s">
        <v>168</v>
      </c>
      <c r="C191" s="42">
        <v>60400924.309999995</v>
      </c>
      <c r="D191" s="42">
        <v>18901731.989999998</v>
      </c>
      <c r="E191" s="33">
        <v>0</v>
      </c>
      <c r="F191" s="33">
        <v>0</v>
      </c>
      <c r="G191" s="33">
        <v>0</v>
      </c>
      <c r="H191" s="33">
        <v>78843.25</v>
      </c>
      <c r="I191" s="33">
        <v>15092663.16</v>
      </c>
      <c r="J191" s="33">
        <v>15171506.41</v>
      </c>
      <c r="K191" s="33">
        <v>0</v>
      </c>
      <c r="L191" s="33">
        <v>3804118.06</v>
      </c>
      <c r="M191" s="33">
        <v>3804118.06</v>
      </c>
      <c r="N191" s="33">
        <v>127445.63</v>
      </c>
      <c r="O191" s="33">
        <v>0</v>
      </c>
      <c r="P191" s="33">
        <v>127445.63</v>
      </c>
      <c r="Q191" s="33">
        <v>5043281.09</v>
      </c>
      <c r="R191" s="33">
        <v>0</v>
      </c>
      <c r="S191" s="33">
        <v>5043281.09</v>
      </c>
      <c r="T191" s="33">
        <v>7007733.1799999997</v>
      </c>
      <c r="U191" s="33">
        <v>0</v>
      </c>
      <c r="V191" s="33">
        <v>7007733.1799999997</v>
      </c>
      <c r="W191" s="33">
        <v>670336.77</v>
      </c>
      <c r="X191" s="33">
        <v>0</v>
      </c>
      <c r="Y191" s="33">
        <v>670336.77</v>
      </c>
      <c r="Z191" s="33">
        <v>29824772.809999999</v>
      </c>
      <c r="AA191" s="33">
        <v>0</v>
      </c>
      <c r="AB191" s="33">
        <v>29824772.809999999</v>
      </c>
      <c r="AC191" s="33">
        <v>0</v>
      </c>
      <c r="AD191" s="33">
        <v>0</v>
      </c>
      <c r="AE191" s="33">
        <v>0</v>
      </c>
      <c r="AF191" s="33">
        <v>3747403.23</v>
      </c>
      <c r="AG191" s="33">
        <v>4950.7700000000004</v>
      </c>
      <c r="AH191" s="33">
        <v>3752354</v>
      </c>
      <c r="AI191" s="33">
        <v>13901108.35</v>
      </c>
      <c r="AJ191" s="33">
        <v>0</v>
      </c>
      <c r="AK191" s="33">
        <v>13901108.35</v>
      </c>
      <c r="AL191" s="97" t="s">
        <v>2</v>
      </c>
    </row>
    <row r="192" spans="1:38" ht="13" x14ac:dyDescent="0.3">
      <c r="A192" s="97" t="s">
        <v>258</v>
      </c>
      <c r="B192" s="35" t="s">
        <v>119</v>
      </c>
      <c r="C192" s="42">
        <v>53609826.82</v>
      </c>
      <c r="D192" s="42">
        <v>0</v>
      </c>
      <c r="E192" s="33">
        <v>0</v>
      </c>
      <c r="F192" s="33">
        <v>0</v>
      </c>
      <c r="G192" s="33">
        <v>0</v>
      </c>
      <c r="H192" s="33">
        <v>52915667.869999997</v>
      </c>
      <c r="I192" s="33">
        <v>0</v>
      </c>
      <c r="J192" s="33">
        <v>52915667.869999997</v>
      </c>
      <c r="K192" s="33">
        <v>0</v>
      </c>
      <c r="L192" s="33">
        <v>0</v>
      </c>
      <c r="M192" s="33">
        <v>0</v>
      </c>
      <c r="N192" s="33">
        <v>0</v>
      </c>
      <c r="O192" s="33">
        <v>0</v>
      </c>
      <c r="P192" s="33">
        <v>0</v>
      </c>
      <c r="Q192" s="33">
        <v>0</v>
      </c>
      <c r="R192" s="33">
        <v>0</v>
      </c>
      <c r="S192" s="33">
        <v>0</v>
      </c>
      <c r="T192" s="33">
        <v>0</v>
      </c>
      <c r="U192" s="33">
        <v>0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694158.95</v>
      </c>
      <c r="AG192" s="33">
        <v>0</v>
      </c>
      <c r="AH192" s="33">
        <v>694158.95</v>
      </c>
      <c r="AI192" s="33">
        <v>0</v>
      </c>
      <c r="AJ192" s="33">
        <v>0</v>
      </c>
      <c r="AK192" s="33">
        <v>0</v>
      </c>
      <c r="AL192" s="97" t="s">
        <v>2</v>
      </c>
    </row>
    <row r="193" spans="1:38" ht="13" x14ac:dyDescent="0.3">
      <c r="A193" s="97" t="s">
        <v>262</v>
      </c>
      <c r="B193" s="35" t="s">
        <v>87</v>
      </c>
      <c r="C193" s="42">
        <v>304124.89</v>
      </c>
      <c r="D193" s="42">
        <v>37774682.590000004</v>
      </c>
      <c r="E193" s="33">
        <v>0</v>
      </c>
      <c r="F193" s="33">
        <v>0</v>
      </c>
      <c r="G193" s="33">
        <v>0</v>
      </c>
      <c r="H193" s="33">
        <v>304124.89</v>
      </c>
      <c r="I193" s="33">
        <v>0</v>
      </c>
      <c r="J193" s="33">
        <v>304124.89</v>
      </c>
      <c r="K193" s="33">
        <v>0</v>
      </c>
      <c r="L193" s="33">
        <v>37774682.590000004</v>
      </c>
      <c r="M193" s="33">
        <v>37774682.590000004</v>
      </c>
      <c r="N193" s="33">
        <v>0</v>
      </c>
      <c r="O193" s="33">
        <v>0</v>
      </c>
      <c r="P193" s="33">
        <v>0</v>
      </c>
      <c r="Q193" s="33">
        <v>0</v>
      </c>
      <c r="R193" s="33">
        <v>0</v>
      </c>
      <c r="S193" s="33">
        <v>0</v>
      </c>
      <c r="T193" s="33">
        <v>0</v>
      </c>
      <c r="U193" s="33">
        <v>0</v>
      </c>
      <c r="V193" s="33">
        <v>0</v>
      </c>
      <c r="W193" s="33">
        <v>0</v>
      </c>
      <c r="X193" s="33">
        <v>0</v>
      </c>
      <c r="Y193" s="33">
        <v>0</v>
      </c>
      <c r="Z193" s="33">
        <v>0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0</v>
      </c>
      <c r="AH193" s="33">
        <v>0</v>
      </c>
      <c r="AI193" s="33">
        <v>0</v>
      </c>
      <c r="AJ193" s="33">
        <v>0</v>
      </c>
      <c r="AK193" s="33">
        <v>0</v>
      </c>
      <c r="AL193" s="97" t="s">
        <v>2</v>
      </c>
    </row>
    <row r="194" spans="1:38" ht="13" x14ac:dyDescent="0.3">
      <c r="A194" s="97" t="s">
        <v>260</v>
      </c>
      <c r="B194" s="35" t="s">
        <v>120</v>
      </c>
      <c r="C194" s="42">
        <v>0</v>
      </c>
      <c r="D194" s="42">
        <v>41900475.090000004</v>
      </c>
      <c r="E194" s="33">
        <v>0</v>
      </c>
      <c r="F194" s="33">
        <v>0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41900475.090000004</v>
      </c>
      <c r="M194" s="33">
        <v>41900475.090000004</v>
      </c>
      <c r="N194" s="33">
        <v>0</v>
      </c>
      <c r="O194" s="33">
        <v>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0</v>
      </c>
      <c r="X194" s="33">
        <v>0</v>
      </c>
      <c r="Y194" s="33">
        <v>0</v>
      </c>
      <c r="Z194" s="33">
        <v>0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97" t="s">
        <v>2</v>
      </c>
    </row>
    <row r="195" spans="1:38" ht="13" x14ac:dyDescent="0.3">
      <c r="A195" s="97" t="s">
        <v>261</v>
      </c>
      <c r="B195" s="35" t="s">
        <v>121</v>
      </c>
      <c r="C195" s="42">
        <v>23425746.869999997</v>
      </c>
      <c r="D195" s="42">
        <v>17218190.98</v>
      </c>
      <c r="E195" s="33">
        <v>0</v>
      </c>
      <c r="F195" s="33">
        <v>0</v>
      </c>
      <c r="G195" s="33">
        <v>0</v>
      </c>
      <c r="H195" s="33">
        <v>57186.11</v>
      </c>
      <c r="I195" s="33">
        <v>15481652.800000001</v>
      </c>
      <c r="J195" s="33">
        <v>15538838.91</v>
      </c>
      <c r="K195" s="33">
        <v>0</v>
      </c>
      <c r="L195" s="33">
        <v>654577.67000000004</v>
      </c>
      <c r="M195" s="33">
        <v>654577.67000000004</v>
      </c>
      <c r="N195" s="33">
        <v>15000</v>
      </c>
      <c r="O195" s="33">
        <v>0</v>
      </c>
      <c r="P195" s="33">
        <v>15000</v>
      </c>
      <c r="Q195" s="33">
        <v>208428.91</v>
      </c>
      <c r="R195" s="33">
        <v>0</v>
      </c>
      <c r="S195" s="33">
        <v>208428.91</v>
      </c>
      <c r="T195" s="33">
        <v>281939.27</v>
      </c>
      <c r="U195" s="33">
        <v>0</v>
      </c>
      <c r="V195" s="33">
        <v>281939.27</v>
      </c>
      <c r="W195" s="33">
        <v>110048.35</v>
      </c>
      <c r="X195" s="33">
        <v>0</v>
      </c>
      <c r="Y195" s="33">
        <v>110048.35</v>
      </c>
      <c r="Z195" s="33">
        <v>3069249.69</v>
      </c>
      <c r="AA195" s="33">
        <v>0</v>
      </c>
      <c r="AB195" s="33">
        <v>3069249.69</v>
      </c>
      <c r="AC195" s="33">
        <v>0</v>
      </c>
      <c r="AD195" s="33">
        <v>0</v>
      </c>
      <c r="AE195" s="33">
        <v>0</v>
      </c>
      <c r="AF195" s="33">
        <v>16843932.32</v>
      </c>
      <c r="AG195" s="33">
        <v>0</v>
      </c>
      <c r="AH195" s="33">
        <v>16843932.32</v>
      </c>
      <c r="AI195" s="33">
        <v>2839962.22</v>
      </c>
      <c r="AJ195" s="33">
        <v>1081960.51</v>
      </c>
      <c r="AK195" s="33">
        <v>3921922.7300000004</v>
      </c>
      <c r="AL195" s="97" t="s">
        <v>2</v>
      </c>
    </row>
    <row r="196" spans="1:38" ht="13" x14ac:dyDescent="0.3">
      <c r="A196" s="97" t="s">
        <v>265</v>
      </c>
      <c r="B196" s="35" t="s">
        <v>122</v>
      </c>
      <c r="C196" s="42">
        <v>19524541.27</v>
      </c>
      <c r="D196" s="42">
        <v>0</v>
      </c>
      <c r="E196" s="33">
        <v>0</v>
      </c>
      <c r="F196" s="33">
        <v>0</v>
      </c>
      <c r="G196" s="33">
        <v>0</v>
      </c>
      <c r="H196" s="33">
        <v>1422.41</v>
      </c>
      <c r="I196" s="33">
        <v>0</v>
      </c>
      <c r="J196" s="33">
        <v>1422.41</v>
      </c>
      <c r="K196" s="33">
        <v>0</v>
      </c>
      <c r="L196" s="33">
        <v>0</v>
      </c>
      <c r="M196" s="33">
        <v>0</v>
      </c>
      <c r="N196" s="33">
        <v>22650.48</v>
      </c>
      <c r="O196" s="33">
        <v>0</v>
      </c>
      <c r="P196" s="33">
        <v>22650.48</v>
      </c>
      <c r="Q196" s="33">
        <v>705573.24</v>
      </c>
      <c r="R196" s="33">
        <v>0</v>
      </c>
      <c r="S196" s="33">
        <v>705573.24</v>
      </c>
      <c r="T196" s="33">
        <v>73437.509999999995</v>
      </c>
      <c r="U196" s="33">
        <v>0</v>
      </c>
      <c r="V196" s="33">
        <v>73437.509999999995</v>
      </c>
      <c r="W196" s="33">
        <v>10239.32</v>
      </c>
      <c r="X196" s="33">
        <v>0</v>
      </c>
      <c r="Y196" s="33">
        <v>10239.32</v>
      </c>
      <c r="Z196" s="33">
        <v>15512574.560000001</v>
      </c>
      <c r="AA196" s="33">
        <v>0</v>
      </c>
      <c r="AB196" s="33">
        <v>15512574.560000001</v>
      </c>
      <c r="AC196" s="33">
        <v>0</v>
      </c>
      <c r="AD196" s="33">
        <v>0</v>
      </c>
      <c r="AE196" s="33">
        <v>0</v>
      </c>
      <c r="AF196" s="33">
        <v>2249913.87</v>
      </c>
      <c r="AG196" s="33">
        <v>0</v>
      </c>
      <c r="AH196" s="33">
        <v>2249913.87</v>
      </c>
      <c r="AI196" s="33">
        <v>948729.88</v>
      </c>
      <c r="AJ196" s="33">
        <v>0</v>
      </c>
      <c r="AK196" s="33">
        <v>948729.88</v>
      </c>
      <c r="AL196" s="97" t="s">
        <v>2</v>
      </c>
    </row>
    <row r="197" spans="1:38" ht="13" x14ac:dyDescent="0.3">
      <c r="A197" s="97" t="s">
        <v>264</v>
      </c>
      <c r="B197" s="35" t="s">
        <v>123</v>
      </c>
      <c r="C197" s="42">
        <v>30495280.059999999</v>
      </c>
      <c r="D197" s="42">
        <v>0</v>
      </c>
      <c r="E197" s="33">
        <v>0</v>
      </c>
      <c r="F197" s="33">
        <v>0</v>
      </c>
      <c r="G197" s="33">
        <v>0</v>
      </c>
      <c r="H197" s="33">
        <v>22968240.629999999</v>
      </c>
      <c r="I197" s="33">
        <v>0</v>
      </c>
      <c r="J197" s="33">
        <v>22968240.629999999</v>
      </c>
      <c r="K197" s="33">
        <v>0</v>
      </c>
      <c r="L197" s="33">
        <v>0</v>
      </c>
      <c r="M197" s="33">
        <v>0</v>
      </c>
      <c r="N197" s="33">
        <v>0</v>
      </c>
      <c r="O197" s="33">
        <v>0</v>
      </c>
      <c r="P197" s="33">
        <v>0</v>
      </c>
      <c r="Q197" s="33">
        <v>7069582.4199999999</v>
      </c>
      <c r="R197" s="33">
        <v>0</v>
      </c>
      <c r="S197" s="33">
        <v>7069582.4199999999</v>
      </c>
      <c r="T197" s="33">
        <v>0</v>
      </c>
      <c r="U197" s="33">
        <v>0</v>
      </c>
      <c r="V197" s="33">
        <v>0</v>
      </c>
      <c r="W197" s="33">
        <v>562.5</v>
      </c>
      <c r="X197" s="33">
        <v>0</v>
      </c>
      <c r="Y197" s="33">
        <v>562.5</v>
      </c>
      <c r="Z197" s="33">
        <v>0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182573.59</v>
      </c>
      <c r="AG197" s="33">
        <v>0</v>
      </c>
      <c r="AH197" s="33">
        <v>182573.59</v>
      </c>
      <c r="AI197" s="33">
        <v>274320.92</v>
      </c>
      <c r="AJ197" s="33">
        <v>0</v>
      </c>
      <c r="AK197" s="33">
        <v>274320.92</v>
      </c>
      <c r="AL197" s="97" t="s">
        <v>2</v>
      </c>
    </row>
    <row r="198" spans="1:38" ht="13" x14ac:dyDescent="0.3">
      <c r="A198" s="97" t="s">
        <v>263</v>
      </c>
      <c r="B198" s="35" t="s">
        <v>108</v>
      </c>
      <c r="C198" s="42">
        <v>26967618.41</v>
      </c>
      <c r="D198" s="42">
        <v>7500000</v>
      </c>
      <c r="E198" s="33">
        <v>77702.5</v>
      </c>
      <c r="F198" s="33">
        <v>0</v>
      </c>
      <c r="G198" s="33">
        <v>77702.5</v>
      </c>
      <c r="H198" s="33">
        <v>501826.72</v>
      </c>
      <c r="I198" s="33">
        <v>0</v>
      </c>
      <c r="J198" s="33">
        <v>501826.72</v>
      </c>
      <c r="K198" s="33">
        <v>0</v>
      </c>
      <c r="L198" s="33">
        <v>7500000</v>
      </c>
      <c r="M198" s="33">
        <v>7500000</v>
      </c>
      <c r="N198" s="33">
        <v>0</v>
      </c>
      <c r="O198" s="33">
        <v>0</v>
      </c>
      <c r="P198" s="33">
        <v>0</v>
      </c>
      <c r="Q198" s="33">
        <v>26097.06</v>
      </c>
      <c r="R198" s="33">
        <v>0</v>
      </c>
      <c r="S198" s="33">
        <v>26097.06</v>
      </c>
      <c r="T198" s="33">
        <v>0</v>
      </c>
      <c r="U198" s="33">
        <v>0</v>
      </c>
      <c r="V198" s="33">
        <v>0</v>
      </c>
      <c r="W198" s="33">
        <v>0</v>
      </c>
      <c r="X198" s="33">
        <v>0</v>
      </c>
      <c r="Y198" s="33">
        <v>0</v>
      </c>
      <c r="Z198" s="33">
        <v>21888805.68</v>
      </c>
      <c r="AA198" s="33">
        <v>0</v>
      </c>
      <c r="AB198" s="33">
        <v>21888805.68</v>
      </c>
      <c r="AC198" s="33">
        <v>0</v>
      </c>
      <c r="AD198" s="33">
        <v>0</v>
      </c>
      <c r="AE198" s="33">
        <v>0</v>
      </c>
      <c r="AF198" s="33">
        <v>4399910.59</v>
      </c>
      <c r="AG198" s="33">
        <v>0</v>
      </c>
      <c r="AH198" s="33">
        <v>4399910.59</v>
      </c>
      <c r="AI198" s="33">
        <v>73275.86</v>
      </c>
      <c r="AJ198" s="33">
        <v>0</v>
      </c>
      <c r="AK198" s="33">
        <v>73275.86</v>
      </c>
      <c r="AL198" s="97" t="s">
        <v>2</v>
      </c>
    </row>
    <row r="199" spans="1:38" ht="13" x14ac:dyDescent="0.3">
      <c r="A199" s="97" t="s">
        <v>269</v>
      </c>
      <c r="B199" s="35" t="s">
        <v>124</v>
      </c>
      <c r="C199" s="42">
        <v>6741424.6699999999</v>
      </c>
      <c r="D199" s="42">
        <v>0</v>
      </c>
      <c r="E199" s="33">
        <v>29254.84</v>
      </c>
      <c r="F199" s="33">
        <v>0</v>
      </c>
      <c r="G199" s="33">
        <v>29254.84</v>
      </c>
      <c r="H199" s="33">
        <v>6212.4</v>
      </c>
      <c r="I199" s="33">
        <v>0</v>
      </c>
      <c r="J199" s="33">
        <v>6212.4</v>
      </c>
      <c r="K199" s="33">
        <v>0</v>
      </c>
      <c r="L199" s="33">
        <v>0</v>
      </c>
      <c r="M199" s="33">
        <v>0</v>
      </c>
      <c r="N199" s="33">
        <v>21529.93</v>
      </c>
      <c r="O199" s="33">
        <v>0</v>
      </c>
      <c r="P199" s="33">
        <v>21529.93</v>
      </c>
      <c r="Q199" s="33">
        <v>2150393.5</v>
      </c>
      <c r="R199" s="33">
        <v>0</v>
      </c>
      <c r="S199" s="33">
        <v>2150393.5</v>
      </c>
      <c r="T199" s="33">
        <v>0</v>
      </c>
      <c r="U199" s="33">
        <v>0</v>
      </c>
      <c r="V199" s="33">
        <v>0</v>
      </c>
      <c r="W199" s="33">
        <v>130747.21</v>
      </c>
      <c r="X199" s="33">
        <v>0</v>
      </c>
      <c r="Y199" s="33">
        <v>130747.21</v>
      </c>
      <c r="Z199" s="33">
        <v>3537703.6</v>
      </c>
      <c r="AA199" s="33">
        <v>0</v>
      </c>
      <c r="AB199" s="33">
        <v>3537703.6</v>
      </c>
      <c r="AC199" s="33">
        <v>0</v>
      </c>
      <c r="AD199" s="33">
        <v>0</v>
      </c>
      <c r="AE199" s="33">
        <v>0</v>
      </c>
      <c r="AF199" s="33">
        <v>43899.77</v>
      </c>
      <c r="AG199" s="33">
        <v>0</v>
      </c>
      <c r="AH199" s="33">
        <v>43899.77</v>
      </c>
      <c r="AI199" s="33">
        <v>821683.42</v>
      </c>
      <c r="AJ199" s="33">
        <v>0</v>
      </c>
      <c r="AK199" s="33">
        <v>821683.42</v>
      </c>
      <c r="AL199" s="97" t="s">
        <v>2</v>
      </c>
    </row>
    <row r="200" spans="1:38" ht="13" x14ac:dyDescent="0.3">
      <c r="A200" s="97" t="s">
        <v>270</v>
      </c>
      <c r="B200" s="35" t="s">
        <v>79</v>
      </c>
      <c r="C200" s="42">
        <v>5271704.5199999996</v>
      </c>
      <c r="D200" s="42">
        <v>0</v>
      </c>
      <c r="E200" s="33">
        <v>0</v>
      </c>
      <c r="F200" s="33">
        <v>0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0</v>
      </c>
      <c r="M200" s="33">
        <v>0</v>
      </c>
      <c r="N200" s="33">
        <v>0</v>
      </c>
      <c r="O200" s="33">
        <v>0</v>
      </c>
      <c r="P200" s="33">
        <v>0</v>
      </c>
      <c r="Q200" s="33">
        <v>0</v>
      </c>
      <c r="R200" s="33">
        <v>0</v>
      </c>
      <c r="S200" s="33">
        <v>0</v>
      </c>
      <c r="T200" s="33">
        <v>0</v>
      </c>
      <c r="U200" s="33">
        <v>0</v>
      </c>
      <c r="V200" s="33">
        <v>0</v>
      </c>
      <c r="W200" s="33">
        <v>0</v>
      </c>
      <c r="X200" s="33">
        <v>0</v>
      </c>
      <c r="Y200" s="33">
        <v>0</v>
      </c>
      <c r="Z200" s="33">
        <v>5271704.5199999996</v>
      </c>
      <c r="AA200" s="33">
        <v>0</v>
      </c>
      <c r="AB200" s="33">
        <v>5271704.5199999996</v>
      </c>
      <c r="AC200" s="33">
        <v>0</v>
      </c>
      <c r="AD200" s="33">
        <v>0</v>
      </c>
      <c r="AE200" s="33">
        <v>0</v>
      </c>
      <c r="AF200" s="33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97" t="s">
        <v>2</v>
      </c>
    </row>
    <row r="201" spans="1:38" ht="13" x14ac:dyDescent="0.3">
      <c r="A201" s="97" t="s">
        <v>271</v>
      </c>
      <c r="B201" s="35" t="s">
        <v>125</v>
      </c>
      <c r="C201" s="42">
        <v>15735.56</v>
      </c>
      <c r="D201" s="42">
        <v>4156130.6</v>
      </c>
      <c r="E201" s="33">
        <v>0</v>
      </c>
      <c r="F201" s="33">
        <v>0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4156130.6</v>
      </c>
      <c r="M201" s="33">
        <v>4156130.6</v>
      </c>
      <c r="N201" s="33">
        <v>15735.56</v>
      </c>
      <c r="O201" s="33">
        <v>0</v>
      </c>
      <c r="P201" s="33">
        <v>15735.56</v>
      </c>
      <c r="Q201" s="33">
        <v>0</v>
      </c>
      <c r="R201" s="33">
        <v>0</v>
      </c>
      <c r="S201" s="33">
        <v>0</v>
      </c>
      <c r="T201" s="33">
        <v>0</v>
      </c>
      <c r="U201" s="33">
        <v>0</v>
      </c>
      <c r="V201" s="33">
        <v>0</v>
      </c>
      <c r="W201" s="33">
        <v>0</v>
      </c>
      <c r="X201" s="33">
        <v>0</v>
      </c>
      <c r="Y201" s="33">
        <v>0</v>
      </c>
      <c r="Z201" s="33">
        <v>0</v>
      </c>
      <c r="AA201" s="33">
        <v>0</v>
      </c>
      <c r="AB201" s="33">
        <v>0</v>
      </c>
      <c r="AC201" s="33">
        <v>0</v>
      </c>
      <c r="AD201" s="33">
        <v>0</v>
      </c>
      <c r="AE201" s="33">
        <v>0</v>
      </c>
      <c r="AF201" s="33">
        <v>0</v>
      </c>
      <c r="AG201" s="33">
        <v>0</v>
      </c>
      <c r="AH201" s="33">
        <v>0</v>
      </c>
      <c r="AI201" s="33">
        <v>0</v>
      </c>
      <c r="AJ201" s="33">
        <v>0</v>
      </c>
      <c r="AK201" s="33">
        <v>0</v>
      </c>
      <c r="AL201" s="97" t="s">
        <v>2</v>
      </c>
    </row>
    <row r="202" spans="1:38" ht="13" x14ac:dyDescent="0.3">
      <c r="A202" s="97" t="s">
        <v>272</v>
      </c>
      <c r="B202" s="35" t="s">
        <v>126</v>
      </c>
      <c r="C202" s="42">
        <v>2430555.96</v>
      </c>
      <c r="D202" s="42">
        <v>0</v>
      </c>
      <c r="E202" s="33">
        <v>0</v>
      </c>
      <c r="F202" s="33">
        <v>0</v>
      </c>
      <c r="G202" s="33">
        <v>0</v>
      </c>
      <c r="H202" s="33">
        <v>0</v>
      </c>
      <c r="I202" s="33">
        <v>0</v>
      </c>
      <c r="J202" s="33">
        <v>0</v>
      </c>
      <c r="K202" s="33">
        <v>0</v>
      </c>
      <c r="L202" s="33">
        <v>0</v>
      </c>
      <c r="M202" s="33">
        <v>0</v>
      </c>
      <c r="N202" s="33">
        <v>0</v>
      </c>
      <c r="O202" s="33">
        <v>0</v>
      </c>
      <c r="P202" s="33">
        <v>0</v>
      </c>
      <c r="Q202" s="33">
        <v>0</v>
      </c>
      <c r="R202" s="33">
        <v>0</v>
      </c>
      <c r="S202" s="33">
        <v>0</v>
      </c>
      <c r="T202" s="33">
        <v>0</v>
      </c>
      <c r="U202" s="33">
        <v>0</v>
      </c>
      <c r="V202" s="33">
        <v>0</v>
      </c>
      <c r="W202" s="33">
        <v>0</v>
      </c>
      <c r="X202" s="33">
        <v>0</v>
      </c>
      <c r="Y202" s="33">
        <v>0</v>
      </c>
      <c r="Z202" s="33">
        <v>1073504</v>
      </c>
      <c r="AA202" s="33">
        <v>0</v>
      </c>
      <c r="AB202" s="33">
        <v>1073504</v>
      </c>
      <c r="AC202" s="33">
        <v>0</v>
      </c>
      <c r="AD202" s="33">
        <v>0</v>
      </c>
      <c r="AE202" s="33">
        <v>0</v>
      </c>
      <c r="AF202" s="33">
        <v>1347951.96</v>
      </c>
      <c r="AG202" s="33">
        <v>0</v>
      </c>
      <c r="AH202" s="33">
        <v>1347951.96</v>
      </c>
      <c r="AI202" s="33">
        <v>9100</v>
      </c>
      <c r="AJ202" s="33">
        <v>0</v>
      </c>
      <c r="AK202" s="33">
        <v>9100</v>
      </c>
      <c r="AL202" s="97" t="s">
        <v>2</v>
      </c>
    </row>
    <row r="203" spans="1:38" ht="13" x14ac:dyDescent="0.3">
      <c r="A203" s="97" t="s">
        <v>266</v>
      </c>
      <c r="B203" s="35" t="s">
        <v>127</v>
      </c>
      <c r="C203" s="42">
        <v>13582886.100000001</v>
      </c>
      <c r="D203" s="42">
        <v>0</v>
      </c>
      <c r="E203" s="33">
        <v>0</v>
      </c>
      <c r="F203" s="33">
        <v>0</v>
      </c>
      <c r="G203" s="33">
        <v>0</v>
      </c>
      <c r="H203" s="33">
        <v>558758.42000000004</v>
      </c>
      <c r="I203" s="33">
        <v>0</v>
      </c>
      <c r="J203" s="33">
        <v>558758.42000000004</v>
      </c>
      <c r="K203" s="33">
        <v>0</v>
      </c>
      <c r="L203" s="33">
        <v>0</v>
      </c>
      <c r="M203" s="33">
        <v>0</v>
      </c>
      <c r="N203" s="33">
        <v>0</v>
      </c>
      <c r="O203" s="33">
        <v>0</v>
      </c>
      <c r="P203" s="33">
        <v>0</v>
      </c>
      <c r="Q203" s="33">
        <v>349571.19</v>
      </c>
      <c r="R203" s="33">
        <v>0</v>
      </c>
      <c r="S203" s="33">
        <v>349571.19</v>
      </c>
      <c r="T203" s="33">
        <v>0</v>
      </c>
      <c r="U203" s="33">
        <v>0</v>
      </c>
      <c r="V203" s="33">
        <v>0</v>
      </c>
      <c r="W203" s="33">
        <v>3232.76</v>
      </c>
      <c r="X203" s="33">
        <v>0</v>
      </c>
      <c r="Y203" s="33">
        <v>3232.76</v>
      </c>
      <c r="Z203" s="33">
        <v>2813056.13</v>
      </c>
      <c r="AA203" s="33">
        <v>0</v>
      </c>
      <c r="AB203" s="33">
        <v>2813056.13</v>
      </c>
      <c r="AC203" s="33">
        <v>0</v>
      </c>
      <c r="AD203" s="33">
        <v>0</v>
      </c>
      <c r="AE203" s="33">
        <v>0</v>
      </c>
      <c r="AF203" s="33">
        <v>9470829.1300000008</v>
      </c>
      <c r="AG203" s="33">
        <v>0</v>
      </c>
      <c r="AH203" s="33">
        <v>9470829.1300000008</v>
      </c>
      <c r="AI203" s="33">
        <v>387438.47</v>
      </c>
      <c r="AJ203" s="33">
        <v>0</v>
      </c>
      <c r="AK203" s="33">
        <v>387438.47</v>
      </c>
      <c r="AL203" s="97" t="s">
        <v>2</v>
      </c>
    </row>
    <row r="204" spans="1:38" ht="13.5" thickBot="1" x14ac:dyDescent="0.35">
      <c r="A204" s="97" t="s">
        <v>268</v>
      </c>
      <c r="B204" s="35" t="s">
        <v>128</v>
      </c>
      <c r="C204" s="42">
        <v>7592355.0800000001</v>
      </c>
      <c r="D204" s="42">
        <v>32479</v>
      </c>
      <c r="E204" s="33">
        <v>67688.009999999995</v>
      </c>
      <c r="F204" s="33">
        <v>0</v>
      </c>
      <c r="G204" s="33">
        <v>67688.009999999995</v>
      </c>
      <c r="H204" s="33">
        <v>1454786.43</v>
      </c>
      <c r="I204" s="33">
        <v>0</v>
      </c>
      <c r="J204" s="33">
        <v>1454786.43</v>
      </c>
      <c r="K204" s="33">
        <v>0</v>
      </c>
      <c r="L204" s="33">
        <v>32479</v>
      </c>
      <c r="M204" s="33">
        <v>32479</v>
      </c>
      <c r="N204" s="33">
        <v>4381.71</v>
      </c>
      <c r="O204" s="33">
        <v>0</v>
      </c>
      <c r="P204" s="33">
        <v>4381.71</v>
      </c>
      <c r="Q204" s="33">
        <v>0</v>
      </c>
      <c r="R204" s="33">
        <v>0</v>
      </c>
      <c r="S204" s="33">
        <v>0</v>
      </c>
      <c r="T204" s="33">
        <v>0</v>
      </c>
      <c r="U204" s="33">
        <v>0</v>
      </c>
      <c r="V204" s="33">
        <v>0</v>
      </c>
      <c r="W204" s="33">
        <v>0</v>
      </c>
      <c r="X204" s="33">
        <v>0</v>
      </c>
      <c r="Y204" s="33">
        <v>0</v>
      </c>
      <c r="Z204" s="33">
        <v>5371959.0099999998</v>
      </c>
      <c r="AA204" s="33">
        <v>0</v>
      </c>
      <c r="AB204" s="33">
        <v>5371959.0099999998</v>
      </c>
      <c r="AC204" s="33">
        <v>0</v>
      </c>
      <c r="AD204" s="33">
        <v>0</v>
      </c>
      <c r="AE204" s="33">
        <v>0</v>
      </c>
      <c r="AF204" s="33">
        <v>0</v>
      </c>
      <c r="AG204" s="33">
        <v>0</v>
      </c>
      <c r="AH204" s="33">
        <v>0</v>
      </c>
      <c r="AI204" s="33">
        <v>693539.92</v>
      </c>
      <c r="AJ204" s="33">
        <v>0</v>
      </c>
      <c r="AK204" s="33">
        <v>693539.92</v>
      </c>
      <c r="AL204" s="97" t="s">
        <v>2</v>
      </c>
    </row>
    <row r="205" spans="1:38" ht="14" thickTop="1" thickBot="1" x14ac:dyDescent="0.35">
      <c r="A205" s="97" t="s">
        <v>19</v>
      </c>
      <c r="B205" s="37" t="s">
        <v>19</v>
      </c>
      <c r="C205" s="44">
        <v>7611844862.1900015</v>
      </c>
      <c r="D205" s="44">
        <v>3829632975.4300003</v>
      </c>
      <c r="E205" s="44">
        <v>52000770.969999999</v>
      </c>
      <c r="F205" s="44">
        <v>137039661.53999999</v>
      </c>
      <c r="G205" s="33">
        <v>189040432.50999999</v>
      </c>
      <c r="H205" s="44">
        <v>718800223.3299998</v>
      </c>
      <c r="I205" s="44">
        <v>881870078.4799999</v>
      </c>
      <c r="J205" s="33">
        <v>1600670301.8099997</v>
      </c>
      <c r="K205" s="44">
        <v>950765.94</v>
      </c>
      <c r="L205" s="44">
        <v>2560154974.8600001</v>
      </c>
      <c r="M205" s="33">
        <v>2561105740.8000002</v>
      </c>
      <c r="N205" s="44">
        <v>77369683.090000004</v>
      </c>
      <c r="O205" s="44">
        <v>23446814.760000002</v>
      </c>
      <c r="P205" s="33">
        <v>100816497.85000001</v>
      </c>
      <c r="Q205" s="44">
        <v>2870177595.2500005</v>
      </c>
      <c r="R205" s="44">
        <v>105447669.17</v>
      </c>
      <c r="S205" s="33">
        <v>2975625264.4200006</v>
      </c>
      <c r="T205" s="44">
        <v>184060619.09999999</v>
      </c>
      <c r="U205" s="44">
        <v>0</v>
      </c>
      <c r="V205" s="33">
        <v>184060619.09999999</v>
      </c>
      <c r="W205" s="44">
        <v>140106347.31999999</v>
      </c>
      <c r="X205" s="44">
        <v>543406.13</v>
      </c>
      <c r="Y205" s="33">
        <v>140649753.44999999</v>
      </c>
      <c r="Z205" s="44">
        <v>2490982470.6600003</v>
      </c>
      <c r="AA205" s="44">
        <v>12223321.109999999</v>
      </c>
      <c r="AB205" s="33">
        <v>2503205791.7700005</v>
      </c>
      <c r="AC205" s="44">
        <v>0</v>
      </c>
      <c r="AD205" s="44">
        <v>77835408.75</v>
      </c>
      <c r="AE205" s="33">
        <v>77835408.75</v>
      </c>
      <c r="AF205" s="44">
        <v>188918400.67000002</v>
      </c>
      <c r="AG205" s="44">
        <v>508658.45</v>
      </c>
      <c r="AH205" s="33">
        <v>189427059.12</v>
      </c>
      <c r="AI205" s="44">
        <v>888477985.86000013</v>
      </c>
      <c r="AJ205" s="44">
        <v>30562982.179999996</v>
      </c>
      <c r="AK205" s="63">
        <v>919040968.04000008</v>
      </c>
    </row>
    <row r="206" spans="1:38" ht="13" thickTop="1" x14ac:dyDescent="0.25">
      <c r="A206" s="97" t="s">
        <v>208</v>
      </c>
      <c r="B206" s="75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8" ht="13" x14ac:dyDescent="0.3">
      <c r="A207" s="97" t="s">
        <v>38</v>
      </c>
      <c r="B207" s="4" t="s">
        <v>38</v>
      </c>
      <c r="C207" s="141">
        <v>33.471488821470466</v>
      </c>
      <c r="D207" s="141"/>
      <c r="E207" s="141">
        <v>72.492249261411729</v>
      </c>
      <c r="F207" s="141"/>
      <c r="G207" s="26"/>
      <c r="H207" s="141">
        <v>55.093798984263174</v>
      </c>
      <c r="I207" s="141"/>
      <c r="J207" s="26"/>
      <c r="K207" s="141">
        <v>99.962876740118389</v>
      </c>
      <c r="L207" s="141"/>
      <c r="M207" s="26"/>
      <c r="N207" s="141">
        <v>23.256922487910046</v>
      </c>
      <c r="O207" s="141"/>
      <c r="P207" s="26"/>
      <c r="Q207" s="141">
        <v>3.5437146750585047</v>
      </c>
      <c r="R207" s="141"/>
      <c r="S207" s="26"/>
      <c r="T207" s="141">
        <v>0</v>
      </c>
      <c r="U207" s="141"/>
      <c r="V207" s="26"/>
      <c r="W207" s="141">
        <v>0.38635412908361561</v>
      </c>
      <c r="X207" s="141"/>
      <c r="Y207" s="26"/>
      <c r="Z207" s="141">
        <v>0.48830668058485788</v>
      </c>
      <c r="AA207" s="141"/>
      <c r="AB207" s="26"/>
      <c r="AC207" s="141">
        <v>100</v>
      </c>
      <c r="AD207" s="141"/>
      <c r="AE207" s="26"/>
      <c r="AF207" s="141">
        <v>0.26852470410669804</v>
      </c>
      <c r="AG207" s="141"/>
      <c r="AH207" s="26"/>
      <c r="AI207" s="141">
        <v>3.3255298994102929</v>
      </c>
      <c r="AJ207" s="141"/>
      <c r="AK207" s="26"/>
    </row>
    <row r="208" spans="1:38" ht="13" x14ac:dyDescent="0.3">
      <c r="A208" s="97" t="s">
        <v>39</v>
      </c>
      <c r="B208" s="4" t="s">
        <v>39</v>
      </c>
      <c r="C208" s="143">
        <v>11441477837.620003</v>
      </c>
      <c r="D208" s="142"/>
      <c r="E208" s="143">
        <v>189040432.50999999</v>
      </c>
      <c r="F208" s="142"/>
      <c r="G208" s="27"/>
      <c r="H208" s="143">
        <v>1600670301.8099997</v>
      </c>
      <c r="I208" s="142"/>
      <c r="J208" s="27"/>
      <c r="K208" s="143">
        <v>2561105740.8000002</v>
      </c>
      <c r="L208" s="142"/>
      <c r="M208" s="27"/>
      <c r="N208" s="143">
        <v>100816497.85000001</v>
      </c>
      <c r="O208" s="142"/>
      <c r="P208" s="27"/>
      <c r="Q208" s="143">
        <v>2975625264.4200006</v>
      </c>
      <c r="R208" s="142"/>
      <c r="S208" s="27"/>
      <c r="T208" s="143">
        <v>184060619.09999999</v>
      </c>
      <c r="U208" s="142"/>
      <c r="V208" s="27"/>
      <c r="W208" s="143">
        <v>140649753.44999999</v>
      </c>
      <c r="X208" s="142"/>
      <c r="Y208" s="27"/>
      <c r="Z208" s="143">
        <v>2503205791.7700005</v>
      </c>
      <c r="AA208" s="142"/>
      <c r="AB208" s="27"/>
      <c r="AC208" s="143">
        <v>77835408.75</v>
      </c>
      <c r="AD208" s="142"/>
      <c r="AE208" s="27"/>
      <c r="AF208" s="143">
        <v>189427059.12</v>
      </c>
      <c r="AG208" s="142"/>
      <c r="AH208" s="27"/>
      <c r="AI208" s="143">
        <v>919040968.04000008</v>
      </c>
      <c r="AJ208" s="142"/>
      <c r="AK208" s="27"/>
    </row>
    <row r="209" spans="1:37" ht="13" x14ac:dyDescent="0.3">
      <c r="A209" s="97" t="s">
        <v>40</v>
      </c>
      <c r="B209" s="4" t="s">
        <v>40</v>
      </c>
      <c r="C209" s="141">
        <v>99.999999999999957</v>
      </c>
      <c r="D209" s="142"/>
      <c r="E209" s="141">
        <v>1.6522378943778404</v>
      </c>
      <c r="F209" s="141"/>
      <c r="G209" s="26"/>
      <c r="H209" s="141">
        <v>13.990066008317006</v>
      </c>
      <c r="I209" s="141"/>
      <c r="J209" s="26"/>
      <c r="K209" s="141">
        <v>22.38439629170097</v>
      </c>
      <c r="L209" s="141"/>
      <c r="M209" s="26"/>
      <c r="N209" s="141">
        <v>0.88114926481360334</v>
      </c>
      <c r="O209" s="141"/>
      <c r="P209" s="26"/>
      <c r="Q209" s="141">
        <v>26.007350681885118</v>
      </c>
      <c r="R209" s="141"/>
      <c r="S209" s="26"/>
      <c r="T209" s="141">
        <v>1.6087136794060104</v>
      </c>
      <c r="U209" s="141"/>
      <c r="V209" s="26"/>
      <c r="W209" s="141">
        <v>1.2292970842240185</v>
      </c>
      <c r="X209" s="141"/>
      <c r="Y209" s="26"/>
      <c r="Z209" s="141">
        <v>21.878343228873518</v>
      </c>
      <c r="AA209" s="141"/>
      <c r="AB209" s="26"/>
      <c r="AC209" s="141">
        <v>0.68029156595552975</v>
      </c>
      <c r="AD209" s="141"/>
      <c r="AE209" s="26"/>
      <c r="AF209" s="141">
        <v>1.6556170610859098</v>
      </c>
      <c r="AG209" s="141"/>
      <c r="AH209" s="26"/>
      <c r="AI209" s="141">
        <v>8.0325372393604564</v>
      </c>
      <c r="AJ209" s="141"/>
      <c r="AK209" s="26"/>
    </row>
    <row r="210" spans="1:37" x14ac:dyDescent="0.25">
      <c r="A210" s="97" t="s">
        <v>107</v>
      </c>
      <c r="B210" s="50" t="s">
        <v>107</v>
      </c>
    </row>
    <row r="211" spans="1:37" x14ac:dyDescent="0.25">
      <c r="A211" s="97" t="s">
        <v>208</v>
      </c>
      <c r="K211" s="29"/>
    </row>
    <row r="212" spans="1:37" x14ac:dyDescent="0.25">
      <c r="A212" s="97" t="s">
        <v>208</v>
      </c>
      <c r="K212" s="29"/>
    </row>
    <row r="213" spans="1:37" x14ac:dyDescent="0.25">
      <c r="A213" s="97" t="s">
        <v>208</v>
      </c>
      <c r="K213" s="29"/>
    </row>
    <row r="214" spans="1:37" x14ac:dyDescent="0.25">
      <c r="A214" s="97" t="s">
        <v>208</v>
      </c>
      <c r="K214" s="29"/>
    </row>
    <row r="215" spans="1:37" x14ac:dyDescent="0.25">
      <c r="A215" s="97" t="s">
        <v>208</v>
      </c>
      <c r="K215" s="29"/>
    </row>
    <row r="216" spans="1:37" x14ac:dyDescent="0.25">
      <c r="A216" s="97" t="s">
        <v>208</v>
      </c>
      <c r="K216" s="29"/>
    </row>
    <row r="217" spans="1:37" x14ac:dyDescent="0.25">
      <c r="A217" s="97" t="s">
        <v>208</v>
      </c>
      <c r="K217" s="29"/>
    </row>
    <row r="218" spans="1:37" ht="20.25" customHeight="1" x14ac:dyDescent="0.4">
      <c r="A218" s="97" t="s">
        <v>42</v>
      </c>
      <c r="B218" s="133" t="s">
        <v>42</v>
      </c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  <c r="Z218" s="133"/>
      <c r="AA218" s="133"/>
      <c r="AB218" s="133"/>
      <c r="AC218" s="133"/>
      <c r="AD218" s="133"/>
      <c r="AE218" s="133"/>
      <c r="AF218" s="133"/>
      <c r="AG218" s="133"/>
      <c r="AH218" s="133"/>
      <c r="AI218" s="133"/>
      <c r="AJ218" s="133"/>
    </row>
    <row r="219" spans="1:37" ht="12.75" customHeight="1" x14ac:dyDescent="0.3">
      <c r="A219" s="97" t="s">
        <v>56</v>
      </c>
      <c r="B219" s="134" t="s">
        <v>56</v>
      </c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</row>
    <row r="220" spans="1:37" ht="12.75" customHeight="1" x14ac:dyDescent="0.3">
      <c r="A220" s="97" t="s">
        <v>157</v>
      </c>
      <c r="B220" s="135" t="s">
        <v>157</v>
      </c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  <c r="AA220" s="134"/>
      <c r="AB220" s="134"/>
      <c r="AC220" s="134"/>
      <c r="AD220" s="134"/>
      <c r="AE220" s="134"/>
      <c r="AF220" s="134"/>
      <c r="AG220" s="134"/>
      <c r="AH220" s="134"/>
      <c r="AI220" s="134"/>
      <c r="AJ220" s="134"/>
    </row>
    <row r="221" spans="1:37" ht="12.75" customHeight="1" x14ac:dyDescent="0.3">
      <c r="A221" s="97" t="s">
        <v>91</v>
      </c>
      <c r="B221" s="134" t="s">
        <v>91</v>
      </c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  <c r="AA221" s="134"/>
      <c r="AB221" s="134"/>
      <c r="AC221" s="134"/>
      <c r="AD221" s="134"/>
      <c r="AE221" s="134"/>
      <c r="AF221" s="134"/>
      <c r="AG221" s="134"/>
      <c r="AH221" s="134"/>
      <c r="AI221" s="134"/>
      <c r="AJ221" s="134"/>
    </row>
    <row r="222" spans="1:37" ht="13" x14ac:dyDescent="0.3">
      <c r="A222" s="97" t="s">
        <v>208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" thickBot="1" x14ac:dyDescent="0.3">
      <c r="A223" s="97" t="s">
        <v>208</v>
      </c>
    </row>
    <row r="224" spans="1:37" ht="13.5" thickTop="1" thickBot="1" x14ac:dyDescent="0.3">
      <c r="A224" s="97" t="s">
        <v>33</v>
      </c>
      <c r="B224" s="136" t="s">
        <v>33</v>
      </c>
      <c r="C224" s="144" t="s">
        <v>0</v>
      </c>
      <c r="D224" s="144"/>
      <c r="E224" s="144" t="s">
        <v>12</v>
      </c>
      <c r="F224" s="144"/>
      <c r="G224" s="65"/>
      <c r="H224" s="144" t="s">
        <v>13</v>
      </c>
      <c r="I224" s="144"/>
      <c r="J224" s="65"/>
      <c r="K224" s="144" t="s">
        <v>14</v>
      </c>
      <c r="L224" s="144"/>
      <c r="M224" s="65"/>
      <c r="N224" s="144" t="s">
        <v>15</v>
      </c>
      <c r="O224" s="144"/>
      <c r="P224" s="65"/>
      <c r="Q224" s="144" t="s">
        <v>27</v>
      </c>
      <c r="R224" s="144"/>
      <c r="S224" s="65"/>
      <c r="T224" s="144" t="s">
        <v>35</v>
      </c>
      <c r="U224" s="144"/>
      <c r="V224" s="65"/>
      <c r="W224" s="144" t="s">
        <v>16</v>
      </c>
      <c r="X224" s="144"/>
      <c r="Y224" s="65"/>
      <c r="Z224" s="144" t="s">
        <v>67</v>
      </c>
      <c r="AA224" s="144"/>
      <c r="AB224" s="65"/>
      <c r="AC224" s="144" t="s">
        <v>34</v>
      </c>
      <c r="AD224" s="144"/>
      <c r="AE224" s="65"/>
      <c r="AF224" s="144" t="s">
        <v>17</v>
      </c>
      <c r="AG224" s="144"/>
      <c r="AH224" s="65"/>
      <c r="AI224" s="144" t="s">
        <v>18</v>
      </c>
      <c r="AJ224" s="144"/>
      <c r="AK224" s="47"/>
    </row>
    <row r="225" spans="1:38" ht="13.5" thickTop="1" thickBot="1" x14ac:dyDescent="0.3">
      <c r="A225" s="97" t="s">
        <v>208</v>
      </c>
      <c r="B225" s="145"/>
      <c r="C225" s="65" t="s">
        <v>28</v>
      </c>
      <c r="D225" s="65" t="s">
        <v>25</v>
      </c>
      <c r="E225" s="65" t="s">
        <v>28</v>
      </c>
      <c r="F225" s="65" t="s">
        <v>25</v>
      </c>
      <c r="G225" s="65"/>
      <c r="H225" s="65" t="s">
        <v>28</v>
      </c>
      <c r="I225" s="65" t="s">
        <v>25</v>
      </c>
      <c r="J225" s="65"/>
      <c r="K225" s="65" t="s">
        <v>28</v>
      </c>
      <c r="L225" s="65" t="s">
        <v>25</v>
      </c>
      <c r="M225" s="65"/>
      <c r="N225" s="65" t="s">
        <v>28</v>
      </c>
      <c r="O225" s="65" t="s">
        <v>25</v>
      </c>
      <c r="P225" s="65"/>
      <c r="Q225" s="65" t="s">
        <v>28</v>
      </c>
      <c r="R225" s="65" t="s">
        <v>25</v>
      </c>
      <c r="S225" s="65"/>
      <c r="T225" s="65" t="s">
        <v>28</v>
      </c>
      <c r="U225" s="65" t="s">
        <v>25</v>
      </c>
      <c r="V225" s="65"/>
      <c r="W225" s="65" t="s">
        <v>28</v>
      </c>
      <c r="X225" s="65" t="s">
        <v>25</v>
      </c>
      <c r="Y225" s="65"/>
      <c r="Z225" s="65" t="s">
        <v>28</v>
      </c>
      <c r="AA225" s="65" t="s">
        <v>25</v>
      </c>
      <c r="AB225" s="65"/>
      <c r="AC225" s="65" t="s">
        <v>28</v>
      </c>
      <c r="AD225" s="65" t="s">
        <v>25</v>
      </c>
      <c r="AE225" s="65"/>
      <c r="AF225" s="65" t="s">
        <v>28</v>
      </c>
      <c r="AG225" s="65" t="s">
        <v>25</v>
      </c>
      <c r="AH225" s="65"/>
      <c r="AI225" s="65" t="s">
        <v>28</v>
      </c>
      <c r="AJ225" s="65" t="s">
        <v>25</v>
      </c>
      <c r="AK225" s="47"/>
    </row>
    <row r="226" spans="1:38" ht="13.5" thickTop="1" x14ac:dyDescent="0.3">
      <c r="A226" s="97" t="s">
        <v>273</v>
      </c>
      <c r="B226" s="33" t="s">
        <v>84</v>
      </c>
      <c r="C226" s="42">
        <v>2919611111.9399996</v>
      </c>
      <c r="D226" s="42">
        <v>840361110.92999995</v>
      </c>
      <c r="E226" s="33">
        <v>6215076.7800000003</v>
      </c>
      <c r="F226" s="33">
        <v>0</v>
      </c>
      <c r="G226" s="33">
        <v>6215076.7800000003</v>
      </c>
      <c r="H226" s="33">
        <v>126363582.92</v>
      </c>
      <c r="I226" s="33">
        <v>259108926.34</v>
      </c>
      <c r="J226" s="33">
        <v>385472509.25999999</v>
      </c>
      <c r="K226" s="33">
        <v>0</v>
      </c>
      <c r="L226" s="33">
        <v>403827196.73000002</v>
      </c>
      <c r="M226" s="33">
        <v>403827196.73000002</v>
      </c>
      <c r="N226" s="33">
        <v>23105941.75</v>
      </c>
      <c r="O226" s="33">
        <v>0</v>
      </c>
      <c r="P226" s="33">
        <v>23105941.75</v>
      </c>
      <c r="Q226" s="33">
        <v>2303658015.9299998</v>
      </c>
      <c r="R226" s="33">
        <v>155442236.62</v>
      </c>
      <c r="S226" s="33">
        <v>2459100252.5499997</v>
      </c>
      <c r="T226" s="33">
        <v>3048039.17</v>
      </c>
      <c r="U226" s="33">
        <v>0</v>
      </c>
      <c r="V226" s="33">
        <v>3048039.17</v>
      </c>
      <c r="W226" s="33">
        <v>25135825.539999999</v>
      </c>
      <c r="X226" s="33">
        <v>483276.55</v>
      </c>
      <c r="Y226" s="33">
        <v>25619102.09</v>
      </c>
      <c r="Z226" s="33">
        <v>274614561.29000002</v>
      </c>
      <c r="AA226" s="33">
        <v>1749516.02</v>
      </c>
      <c r="AB226" s="33">
        <v>276364077.31</v>
      </c>
      <c r="AC226" s="33">
        <v>0</v>
      </c>
      <c r="AD226" s="33">
        <v>0</v>
      </c>
      <c r="AE226" s="33">
        <v>0</v>
      </c>
      <c r="AF226" s="33">
        <v>11655376.4</v>
      </c>
      <c r="AG226" s="33">
        <v>322092.53999999998</v>
      </c>
      <c r="AH226" s="33">
        <v>11977468.939999999</v>
      </c>
      <c r="AI226" s="33">
        <v>145814692.16</v>
      </c>
      <c r="AJ226" s="33">
        <v>19427866.129999999</v>
      </c>
      <c r="AK226" s="33">
        <v>165242558.28999999</v>
      </c>
      <c r="AL226" s="97" t="s">
        <v>3</v>
      </c>
    </row>
    <row r="227" spans="1:38" ht="13" x14ac:dyDescent="0.3">
      <c r="A227" s="97" t="s">
        <v>274</v>
      </c>
      <c r="B227" s="35" t="s">
        <v>92</v>
      </c>
      <c r="C227" s="42">
        <v>262236294.17000002</v>
      </c>
      <c r="D227" s="42">
        <v>1372379628.8399997</v>
      </c>
      <c r="E227" s="33">
        <v>4864846.25</v>
      </c>
      <c r="F227" s="33">
        <v>-0.1</v>
      </c>
      <c r="G227" s="33">
        <v>4864846.1500000004</v>
      </c>
      <c r="H227" s="33">
        <v>32362940.98</v>
      </c>
      <c r="I227" s="33">
        <v>1270720.06</v>
      </c>
      <c r="J227" s="33">
        <v>33633661.039999999</v>
      </c>
      <c r="K227" s="33">
        <v>0</v>
      </c>
      <c r="L227" s="33">
        <v>1370799277.45</v>
      </c>
      <c r="M227" s="33">
        <v>1370799277.45</v>
      </c>
      <c r="N227" s="33">
        <v>980986.23</v>
      </c>
      <c r="O227" s="33">
        <v>2.34</v>
      </c>
      <c r="P227" s="33">
        <v>980988.57</v>
      </c>
      <c r="Q227" s="33">
        <v>59571415.780000001</v>
      </c>
      <c r="R227" s="33">
        <v>280953.75</v>
      </c>
      <c r="S227" s="33">
        <v>59852369.530000001</v>
      </c>
      <c r="T227" s="33">
        <v>3608.93</v>
      </c>
      <c r="U227" s="33">
        <v>0</v>
      </c>
      <c r="V227" s="33">
        <v>3608.93</v>
      </c>
      <c r="W227" s="33">
        <v>882560.87</v>
      </c>
      <c r="X227" s="33">
        <v>0.02</v>
      </c>
      <c r="Y227" s="33">
        <v>882560.89</v>
      </c>
      <c r="Z227" s="33">
        <v>146183451.94</v>
      </c>
      <c r="AA227" s="33">
        <v>28671.62</v>
      </c>
      <c r="AB227" s="33">
        <v>146212123.56</v>
      </c>
      <c r="AC227" s="33">
        <v>0</v>
      </c>
      <c r="AD227" s="33">
        <v>0</v>
      </c>
      <c r="AE227" s="33">
        <v>0</v>
      </c>
      <c r="AF227" s="33">
        <v>5060579.7699999996</v>
      </c>
      <c r="AG227" s="33">
        <v>0.57999999999999996</v>
      </c>
      <c r="AH227" s="33">
        <v>5060580.3499999996</v>
      </c>
      <c r="AI227" s="33">
        <v>12325903.42</v>
      </c>
      <c r="AJ227" s="33">
        <v>3.12</v>
      </c>
      <c r="AK227" s="33">
        <v>12325906.539999999</v>
      </c>
      <c r="AL227" s="97" t="s">
        <v>3</v>
      </c>
    </row>
    <row r="228" spans="1:38" ht="13" x14ac:dyDescent="0.3">
      <c r="A228" s="97" t="s">
        <v>276</v>
      </c>
      <c r="B228" s="35" t="s">
        <v>93</v>
      </c>
      <c r="C228" s="42">
        <v>1459590823.46</v>
      </c>
      <c r="D228" s="42">
        <v>164686378.30999997</v>
      </c>
      <c r="E228" s="33">
        <v>18671906.82</v>
      </c>
      <c r="F228" s="33">
        <v>-3020</v>
      </c>
      <c r="G228" s="33">
        <v>18668886.82</v>
      </c>
      <c r="H228" s="33">
        <v>239266712.22</v>
      </c>
      <c r="I228" s="33">
        <v>98064898.390000001</v>
      </c>
      <c r="J228" s="33">
        <v>337331610.61000001</v>
      </c>
      <c r="K228" s="33">
        <v>0</v>
      </c>
      <c r="L228" s="33">
        <v>47473278.369999997</v>
      </c>
      <c r="M228" s="33">
        <v>47473278.369999997</v>
      </c>
      <c r="N228" s="33">
        <v>10201672.25</v>
      </c>
      <c r="O228" s="33">
        <v>0</v>
      </c>
      <c r="P228" s="33">
        <v>10201672.25</v>
      </c>
      <c r="Q228" s="33">
        <v>581454531.49000001</v>
      </c>
      <c r="R228" s="33">
        <v>17669135.739999998</v>
      </c>
      <c r="S228" s="33">
        <v>599123667.23000002</v>
      </c>
      <c r="T228" s="33">
        <v>4372617.09</v>
      </c>
      <c r="U228" s="33">
        <v>0</v>
      </c>
      <c r="V228" s="33">
        <v>4372617.09</v>
      </c>
      <c r="W228" s="33">
        <v>12895765.15</v>
      </c>
      <c r="X228" s="33">
        <v>190942.94</v>
      </c>
      <c r="Y228" s="33">
        <v>13086708.09</v>
      </c>
      <c r="Z228" s="33">
        <v>457461319.75999999</v>
      </c>
      <c r="AA228" s="33">
        <v>620747.81999999995</v>
      </c>
      <c r="AB228" s="33">
        <v>458082067.57999998</v>
      </c>
      <c r="AC228" s="33">
        <v>0</v>
      </c>
      <c r="AD228" s="33">
        <v>0</v>
      </c>
      <c r="AE228" s="33">
        <v>0</v>
      </c>
      <c r="AF228" s="33">
        <v>14330110.99</v>
      </c>
      <c r="AG228" s="33">
        <v>-13787.84</v>
      </c>
      <c r="AH228" s="33">
        <v>14316323.15</v>
      </c>
      <c r="AI228" s="33">
        <v>120936187.69</v>
      </c>
      <c r="AJ228" s="33">
        <v>684182.89</v>
      </c>
      <c r="AK228" s="33">
        <v>121620370.58</v>
      </c>
      <c r="AL228" s="97" t="s">
        <v>3</v>
      </c>
    </row>
    <row r="229" spans="1:38" ht="13" x14ac:dyDescent="0.3">
      <c r="A229" s="97" t="s">
        <v>275</v>
      </c>
      <c r="B229" s="35" t="s">
        <v>109</v>
      </c>
      <c r="C229" s="42">
        <v>1171422148.0100002</v>
      </c>
      <c r="D229" s="42">
        <v>178711470.98000002</v>
      </c>
      <c r="E229" s="33">
        <v>4618942.76</v>
      </c>
      <c r="F229" s="33">
        <v>0</v>
      </c>
      <c r="G229" s="33">
        <v>4618942.76</v>
      </c>
      <c r="H229" s="33">
        <v>138006240.13</v>
      </c>
      <c r="I229" s="33">
        <v>129086040.97</v>
      </c>
      <c r="J229" s="33">
        <v>267092281.09999999</v>
      </c>
      <c r="K229" s="33">
        <v>0</v>
      </c>
      <c r="L229" s="33">
        <v>34346070.82</v>
      </c>
      <c r="M229" s="33">
        <v>34346070.82</v>
      </c>
      <c r="N229" s="33">
        <v>18778952.079999998</v>
      </c>
      <c r="O229" s="33">
        <v>194218.61</v>
      </c>
      <c r="P229" s="33">
        <v>18973170.689999998</v>
      </c>
      <c r="Q229" s="33">
        <v>635043586.96000004</v>
      </c>
      <c r="R229" s="33">
        <v>13256970.49</v>
      </c>
      <c r="S229" s="33">
        <v>648300557.45000005</v>
      </c>
      <c r="T229" s="33">
        <v>126819.4</v>
      </c>
      <c r="U229" s="33">
        <v>0</v>
      </c>
      <c r="V229" s="33">
        <v>126819.4</v>
      </c>
      <c r="W229" s="33">
        <v>16592219.57</v>
      </c>
      <c r="X229" s="33">
        <v>718236.87</v>
      </c>
      <c r="Y229" s="33">
        <v>17310456.440000001</v>
      </c>
      <c r="Z229" s="33">
        <v>257943627.94999999</v>
      </c>
      <c r="AA229" s="33">
        <v>1056680.42</v>
      </c>
      <c r="AB229" s="33">
        <v>259000308.36999997</v>
      </c>
      <c r="AC229" s="33">
        <v>0</v>
      </c>
      <c r="AD229" s="33">
        <v>0</v>
      </c>
      <c r="AE229" s="33">
        <v>0</v>
      </c>
      <c r="AF229" s="33">
        <v>11591668.539999999</v>
      </c>
      <c r="AG229" s="33">
        <v>31500</v>
      </c>
      <c r="AH229" s="33">
        <v>11623168.539999999</v>
      </c>
      <c r="AI229" s="33">
        <v>88720090.620000005</v>
      </c>
      <c r="AJ229" s="33">
        <v>21752.799999999999</v>
      </c>
      <c r="AK229" s="33">
        <v>88741843.420000002</v>
      </c>
      <c r="AL229" s="97" t="s">
        <v>3</v>
      </c>
    </row>
    <row r="230" spans="1:38" ht="13" x14ac:dyDescent="0.3">
      <c r="A230" s="97" t="s">
        <v>277</v>
      </c>
      <c r="B230" s="35" t="s">
        <v>110</v>
      </c>
      <c r="C230" s="42">
        <v>842329861.32999992</v>
      </c>
      <c r="D230" s="42">
        <v>107146208.47999999</v>
      </c>
      <c r="E230" s="33">
        <v>185363.54</v>
      </c>
      <c r="F230" s="33">
        <v>0</v>
      </c>
      <c r="G230" s="33">
        <v>185363.54</v>
      </c>
      <c r="H230" s="33">
        <v>15937019.08</v>
      </c>
      <c r="I230" s="33">
        <v>1791076.12</v>
      </c>
      <c r="J230" s="33">
        <v>17728095.199999999</v>
      </c>
      <c r="K230" s="33">
        <v>947085.81</v>
      </c>
      <c r="L230" s="33">
        <v>76040424.439999998</v>
      </c>
      <c r="M230" s="33">
        <v>76987510.25</v>
      </c>
      <c r="N230" s="33">
        <v>724232.28</v>
      </c>
      <c r="O230" s="33">
        <v>0</v>
      </c>
      <c r="P230" s="33">
        <v>724232.28</v>
      </c>
      <c r="Q230" s="33">
        <v>414627883.25999999</v>
      </c>
      <c r="R230" s="33">
        <v>25753516.239999998</v>
      </c>
      <c r="S230" s="33">
        <v>440381399.5</v>
      </c>
      <c r="T230" s="33">
        <v>9151592.9900000002</v>
      </c>
      <c r="U230" s="33">
        <v>0</v>
      </c>
      <c r="V230" s="33">
        <v>9151592.9900000002</v>
      </c>
      <c r="W230" s="33">
        <v>14065573.960000001</v>
      </c>
      <c r="X230" s="33">
        <v>72861.38</v>
      </c>
      <c r="Y230" s="33">
        <v>14138435.340000002</v>
      </c>
      <c r="Z230" s="33">
        <v>304085198.45999998</v>
      </c>
      <c r="AA230" s="33">
        <v>506954.08</v>
      </c>
      <c r="AB230" s="33">
        <v>304592152.53999996</v>
      </c>
      <c r="AC230" s="33">
        <v>0</v>
      </c>
      <c r="AD230" s="33">
        <v>0</v>
      </c>
      <c r="AE230" s="33">
        <v>0</v>
      </c>
      <c r="AF230" s="33">
        <v>20285796.129999999</v>
      </c>
      <c r="AG230" s="33">
        <v>81143.89</v>
      </c>
      <c r="AH230" s="33">
        <v>20366940.02</v>
      </c>
      <c r="AI230" s="33">
        <v>62320115.82</v>
      </c>
      <c r="AJ230" s="33">
        <v>2900232.33</v>
      </c>
      <c r="AK230" s="33">
        <v>65220348.149999999</v>
      </c>
      <c r="AL230" s="97" t="s">
        <v>3</v>
      </c>
    </row>
    <row r="231" spans="1:38" ht="13" x14ac:dyDescent="0.3">
      <c r="A231" s="97" t="s">
        <v>278</v>
      </c>
      <c r="B231" s="35" t="s">
        <v>111</v>
      </c>
      <c r="C231" s="42">
        <v>576102064.47000003</v>
      </c>
      <c r="D231" s="42">
        <v>19898637.239999995</v>
      </c>
      <c r="E231" s="33">
        <v>1710921.49</v>
      </c>
      <c r="F231" s="33">
        <v>0</v>
      </c>
      <c r="G231" s="33">
        <v>1710921.49</v>
      </c>
      <c r="H231" s="33">
        <v>18604565.190000001</v>
      </c>
      <c r="I231" s="33">
        <v>303682</v>
      </c>
      <c r="J231" s="33">
        <v>18908247.190000001</v>
      </c>
      <c r="K231" s="33">
        <v>754264.54</v>
      </c>
      <c r="L231" s="33">
        <v>18026354.989999998</v>
      </c>
      <c r="M231" s="33">
        <v>18780619.529999997</v>
      </c>
      <c r="N231" s="33">
        <v>3912409.63</v>
      </c>
      <c r="O231" s="33">
        <v>4565.18</v>
      </c>
      <c r="P231" s="33">
        <v>3916974.81</v>
      </c>
      <c r="Q231" s="33">
        <v>201362578.40000001</v>
      </c>
      <c r="R231" s="33">
        <v>1313112.6100000001</v>
      </c>
      <c r="S231" s="33">
        <v>202675691.01000002</v>
      </c>
      <c r="T231" s="33">
        <v>12351222.1</v>
      </c>
      <c r="U231" s="33">
        <v>0</v>
      </c>
      <c r="V231" s="33">
        <v>12351222.1</v>
      </c>
      <c r="W231" s="33">
        <v>17102795.760000002</v>
      </c>
      <c r="X231" s="33">
        <v>61190.06</v>
      </c>
      <c r="Y231" s="33">
        <v>17163985.82</v>
      </c>
      <c r="Z231" s="33">
        <v>201352906.16999999</v>
      </c>
      <c r="AA231" s="33">
        <v>153733.45000000001</v>
      </c>
      <c r="AB231" s="33">
        <v>201506639.61999997</v>
      </c>
      <c r="AC231" s="33">
        <v>0</v>
      </c>
      <c r="AD231" s="33">
        <v>0</v>
      </c>
      <c r="AE231" s="33">
        <v>0</v>
      </c>
      <c r="AF231" s="33">
        <v>32434445.260000002</v>
      </c>
      <c r="AG231" s="33">
        <v>723.22</v>
      </c>
      <c r="AH231" s="33">
        <v>32435168.48</v>
      </c>
      <c r="AI231" s="33">
        <v>86515955.930000007</v>
      </c>
      <c r="AJ231" s="33">
        <v>35275.730000000003</v>
      </c>
      <c r="AK231" s="33">
        <v>86551231.660000011</v>
      </c>
      <c r="AL231" s="97" t="s">
        <v>3</v>
      </c>
    </row>
    <row r="232" spans="1:38" ht="13" x14ac:dyDescent="0.3">
      <c r="A232" s="97" t="s">
        <v>279</v>
      </c>
      <c r="B232" s="35" t="s">
        <v>94</v>
      </c>
      <c r="C232" s="42">
        <v>233625384.52999997</v>
      </c>
      <c r="D232" s="42">
        <v>232205834.71999997</v>
      </c>
      <c r="E232" s="33">
        <v>513937.16</v>
      </c>
      <c r="F232" s="33">
        <v>0</v>
      </c>
      <c r="G232" s="33">
        <v>513937.16</v>
      </c>
      <c r="H232" s="33">
        <v>45229443.520000003</v>
      </c>
      <c r="I232" s="33">
        <v>228767155.22999999</v>
      </c>
      <c r="J232" s="33">
        <v>273996598.75</v>
      </c>
      <c r="K232" s="33">
        <v>0</v>
      </c>
      <c r="L232" s="33">
        <v>0</v>
      </c>
      <c r="M232" s="33">
        <v>0</v>
      </c>
      <c r="N232" s="33">
        <v>41429864.829999998</v>
      </c>
      <c r="O232" s="33">
        <v>3253671.82</v>
      </c>
      <c r="P232" s="33">
        <v>44683536.649999999</v>
      </c>
      <c r="Q232" s="33">
        <v>61643730.640000001</v>
      </c>
      <c r="R232" s="33">
        <v>185007.67</v>
      </c>
      <c r="S232" s="33">
        <v>61828738.310000002</v>
      </c>
      <c r="T232" s="33">
        <v>976564.93</v>
      </c>
      <c r="U232" s="33">
        <v>0</v>
      </c>
      <c r="V232" s="33">
        <v>976564.93</v>
      </c>
      <c r="W232" s="33">
        <v>984891.66</v>
      </c>
      <c r="X232" s="33">
        <v>0</v>
      </c>
      <c r="Y232" s="33">
        <v>984891.66</v>
      </c>
      <c r="Z232" s="33">
        <v>47824996.530000001</v>
      </c>
      <c r="AA232" s="33">
        <v>0</v>
      </c>
      <c r="AB232" s="33">
        <v>47824996.530000001</v>
      </c>
      <c r="AC232" s="33">
        <v>0</v>
      </c>
      <c r="AD232" s="33">
        <v>0</v>
      </c>
      <c r="AE232" s="33">
        <v>0</v>
      </c>
      <c r="AF232" s="33">
        <v>9707263.0999999996</v>
      </c>
      <c r="AG232" s="33">
        <v>0</v>
      </c>
      <c r="AH232" s="33">
        <v>9707263.0999999996</v>
      </c>
      <c r="AI232" s="33">
        <v>25314692.16</v>
      </c>
      <c r="AJ232" s="33">
        <v>0</v>
      </c>
      <c r="AK232" s="33">
        <v>25314692.16</v>
      </c>
      <c r="AL232" s="97" t="s">
        <v>3</v>
      </c>
    </row>
    <row r="233" spans="1:38" ht="13" x14ac:dyDescent="0.3">
      <c r="A233" s="97" t="s">
        <v>280</v>
      </c>
      <c r="B233" s="35" t="s">
        <v>112</v>
      </c>
      <c r="C233" s="42">
        <v>19951265.920000002</v>
      </c>
      <c r="D233" s="42">
        <v>281024471.37</v>
      </c>
      <c r="E233" s="33">
        <v>18699823.16</v>
      </c>
      <c r="F233" s="33">
        <v>0</v>
      </c>
      <c r="G233" s="33">
        <v>18699823.16</v>
      </c>
      <c r="H233" s="33">
        <v>1251442.76</v>
      </c>
      <c r="I233" s="33">
        <v>87746.14</v>
      </c>
      <c r="J233" s="33">
        <v>1339188.8999999999</v>
      </c>
      <c r="K233" s="33">
        <v>0</v>
      </c>
      <c r="L233" s="33">
        <v>280936725.23000002</v>
      </c>
      <c r="M233" s="33">
        <v>280936725.23000002</v>
      </c>
      <c r="N233" s="33">
        <v>0</v>
      </c>
      <c r="O233" s="33">
        <v>0</v>
      </c>
      <c r="P233" s="33">
        <v>0</v>
      </c>
      <c r="Q233" s="33">
        <v>0</v>
      </c>
      <c r="R233" s="33">
        <v>0</v>
      </c>
      <c r="S233" s="33">
        <v>0</v>
      </c>
      <c r="T233" s="33">
        <v>0</v>
      </c>
      <c r="U233" s="33">
        <v>0</v>
      </c>
      <c r="V233" s="33">
        <v>0</v>
      </c>
      <c r="W233" s="33">
        <v>0</v>
      </c>
      <c r="X233" s="33">
        <v>0</v>
      </c>
      <c r="Y233" s="33">
        <v>0</v>
      </c>
      <c r="Z233" s="33">
        <v>0</v>
      </c>
      <c r="AA233" s="33">
        <v>0</v>
      </c>
      <c r="AB233" s="33">
        <v>0</v>
      </c>
      <c r="AC233" s="33">
        <v>0</v>
      </c>
      <c r="AD233" s="33">
        <v>0</v>
      </c>
      <c r="AE233" s="33">
        <v>0</v>
      </c>
      <c r="AF233" s="33">
        <v>0</v>
      </c>
      <c r="AG233" s="33">
        <v>0</v>
      </c>
      <c r="AH233" s="33">
        <v>0</v>
      </c>
      <c r="AI233" s="33">
        <v>0</v>
      </c>
      <c r="AJ233" s="33">
        <v>0</v>
      </c>
      <c r="AK233" s="33">
        <v>0</v>
      </c>
      <c r="AL233" s="97" t="s">
        <v>3</v>
      </c>
    </row>
    <row r="234" spans="1:38" ht="13" x14ac:dyDescent="0.3">
      <c r="A234" s="97" t="s">
        <v>281</v>
      </c>
      <c r="B234" s="35" t="s">
        <v>77</v>
      </c>
      <c r="C234" s="42">
        <v>39791232.090000004</v>
      </c>
      <c r="D234" s="42">
        <v>256602978.93000001</v>
      </c>
      <c r="E234" s="33">
        <v>458371.22</v>
      </c>
      <c r="F234" s="33">
        <v>73948666.680000007</v>
      </c>
      <c r="G234" s="33">
        <v>74407037.900000006</v>
      </c>
      <c r="H234" s="33">
        <v>2824272</v>
      </c>
      <c r="I234" s="33">
        <v>182288229.41999999</v>
      </c>
      <c r="J234" s="33">
        <v>185112501.41999999</v>
      </c>
      <c r="K234" s="33">
        <v>0</v>
      </c>
      <c r="L234" s="33">
        <v>36329.589999999997</v>
      </c>
      <c r="M234" s="33">
        <v>36329.589999999997</v>
      </c>
      <c r="N234" s="33">
        <v>6932.66</v>
      </c>
      <c r="O234" s="33">
        <v>82064</v>
      </c>
      <c r="P234" s="33">
        <v>88996.66</v>
      </c>
      <c r="Q234" s="33">
        <v>8403351.1300000008</v>
      </c>
      <c r="R234" s="33">
        <v>245008.33</v>
      </c>
      <c r="S234" s="33">
        <v>8648359.4600000009</v>
      </c>
      <c r="T234" s="33">
        <v>2597492.5099999998</v>
      </c>
      <c r="U234" s="33">
        <v>0</v>
      </c>
      <c r="V234" s="33">
        <v>2597492.5099999998</v>
      </c>
      <c r="W234" s="33">
        <v>62147.19</v>
      </c>
      <c r="X234" s="33">
        <v>0</v>
      </c>
      <c r="Y234" s="33">
        <v>62147.19</v>
      </c>
      <c r="Z234" s="33">
        <v>17011625.399999999</v>
      </c>
      <c r="AA234" s="33">
        <v>2680.91</v>
      </c>
      <c r="AB234" s="33">
        <v>17014306.309999999</v>
      </c>
      <c r="AC234" s="33">
        <v>0</v>
      </c>
      <c r="AD234" s="33">
        <v>0</v>
      </c>
      <c r="AE234" s="33">
        <v>0</v>
      </c>
      <c r="AF234" s="33">
        <v>5294986.28</v>
      </c>
      <c r="AG234" s="33">
        <v>0</v>
      </c>
      <c r="AH234" s="33">
        <v>5294986.28</v>
      </c>
      <c r="AI234" s="33">
        <v>3132053.7</v>
      </c>
      <c r="AJ234" s="33">
        <v>0</v>
      </c>
      <c r="AK234" s="33">
        <v>3132053.7</v>
      </c>
      <c r="AL234" s="97" t="s">
        <v>3</v>
      </c>
    </row>
    <row r="235" spans="1:38" ht="13" x14ac:dyDescent="0.3">
      <c r="A235" s="97" t="s">
        <v>283</v>
      </c>
      <c r="B235" s="35" t="s">
        <v>113</v>
      </c>
      <c r="C235" s="42">
        <v>152083477.72</v>
      </c>
      <c r="D235" s="42">
        <v>62017.73</v>
      </c>
      <c r="E235" s="33">
        <v>120830.78</v>
      </c>
      <c r="F235" s="33">
        <v>0</v>
      </c>
      <c r="G235" s="33">
        <v>120830.78</v>
      </c>
      <c r="H235" s="33">
        <v>45604.04</v>
      </c>
      <c r="I235" s="33">
        <v>0</v>
      </c>
      <c r="J235" s="33">
        <v>45604.04</v>
      </c>
      <c r="K235" s="33">
        <v>0</v>
      </c>
      <c r="L235" s="33">
        <v>0</v>
      </c>
      <c r="M235" s="33">
        <v>0</v>
      </c>
      <c r="N235" s="33">
        <v>138743.99</v>
      </c>
      <c r="O235" s="33">
        <v>0</v>
      </c>
      <c r="P235" s="33">
        <v>138743.99</v>
      </c>
      <c r="Q235" s="33">
        <v>118491.47</v>
      </c>
      <c r="R235" s="33">
        <v>0</v>
      </c>
      <c r="S235" s="33">
        <v>118491.47</v>
      </c>
      <c r="T235" s="33">
        <v>65229.31</v>
      </c>
      <c r="U235" s="33">
        <v>0</v>
      </c>
      <c r="V235" s="33">
        <v>65229.31</v>
      </c>
      <c r="W235" s="33">
        <v>5750685.3799999999</v>
      </c>
      <c r="X235" s="33">
        <v>0</v>
      </c>
      <c r="Y235" s="33">
        <v>5750685.3799999999</v>
      </c>
      <c r="Z235" s="33">
        <v>144971442.30000001</v>
      </c>
      <c r="AA235" s="33">
        <v>62017.73</v>
      </c>
      <c r="AB235" s="33">
        <v>145033460.03</v>
      </c>
      <c r="AC235" s="33">
        <v>0</v>
      </c>
      <c r="AD235" s="33">
        <v>0</v>
      </c>
      <c r="AE235" s="33">
        <v>0</v>
      </c>
      <c r="AF235" s="33">
        <v>678018.73</v>
      </c>
      <c r="AG235" s="33">
        <v>0</v>
      </c>
      <c r="AH235" s="33">
        <v>678018.73</v>
      </c>
      <c r="AI235" s="33">
        <v>194431.72</v>
      </c>
      <c r="AJ235" s="33">
        <v>0</v>
      </c>
      <c r="AK235" s="33">
        <v>194431.72</v>
      </c>
      <c r="AL235" s="97" t="s">
        <v>3</v>
      </c>
    </row>
    <row r="236" spans="1:38" ht="13" x14ac:dyDescent="0.3">
      <c r="A236" s="97" t="s">
        <v>282</v>
      </c>
      <c r="B236" s="35" t="s">
        <v>85</v>
      </c>
      <c r="C236" s="42">
        <v>127202529.09999999</v>
      </c>
      <c r="D236" s="42">
        <v>812350.64</v>
      </c>
      <c r="E236" s="33">
        <v>0</v>
      </c>
      <c r="F236" s="33">
        <v>0</v>
      </c>
      <c r="G236" s="33">
        <v>0</v>
      </c>
      <c r="H236" s="33">
        <v>2406776.48</v>
      </c>
      <c r="I236" s="33">
        <v>0</v>
      </c>
      <c r="J236" s="33">
        <v>2406776.48</v>
      </c>
      <c r="K236" s="33">
        <v>0</v>
      </c>
      <c r="L236" s="33">
        <v>20909.650000000001</v>
      </c>
      <c r="M236" s="33">
        <v>20909.650000000001</v>
      </c>
      <c r="N236" s="33">
        <v>840.63</v>
      </c>
      <c r="O236" s="33">
        <v>0</v>
      </c>
      <c r="P236" s="33">
        <v>840.63</v>
      </c>
      <c r="Q236" s="33">
        <v>13319027.439999999</v>
      </c>
      <c r="R236" s="33">
        <v>757130.89</v>
      </c>
      <c r="S236" s="33">
        <v>14076158.33</v>
      </c>
      <c r="T236" s="33">
        <v>172847.39</v>
      </c>
      <c r="U236" s="33">
        <v>0</v>
      </c>
      <c r="V236" s="33">
        <v>172847.39</v>
      </c>
      <c r="W236" s="33">
        <v>28125.360000000001</v>
      </c>
      <c r="X236" s="33">
        <v>0</v>
      </c>
      <c r="Y236" s="33">
        <v>28125.360000000001</v>
      </c>
      <c r="Z236" s="33">
        <v>103344437.86</v>
      </c>
      <c r="AA236" s="33">
        <v>0</v>
      </c>
      <c r="AB236" s="33">
        <v>103344437.86</v>
      </c>
      <c r="AC236" s="33">
        <v>0</v>
      </c>
      <c r="AD236" s="33">
        <v>0</v>
      </c>
      <c r="AE236" s="33">
        <v>0</v>
      </c>
      <c r="AF236" s="33">
        <v>2499750.4900000002</v>
      </c>
      <c r="AG236" s="33">
        <v>0</v>
      </c>
      <c r="AH236" s="33">
        <v>2499750.4900000002</v>
      </c>
      <c r="AI236" s="33">
        <v>5430723.4500000002</v>
      </c>
      <c r="AJ236" s="33">
        <v>34310.1</v>
      </c>
      <c r="AK236" s="33">
        <v>5465033.5499999998</v>
      </c>
      <c r="AL236" s="97" t="s">
        <v>3</v>
      </c>
    </row>
    <row r="237" spans="1:38" ht="13" x14ac:dyDescent="0.3">
      <c r="A237" s="97" t="s">
        <v>284</v>
      </c>
      <c r="B237" s="35" t="s">
        <v>114</v>
      </c>
      <c r="C237" s="42">
        <v>102646416.88</v>
      </c>
      <c r="D237" s="42">
        <v>3000</v>
      </c>
      <c r="E237" s="33">
        <v>175218.22</v>
      </c>
      <c r="F237" s="33">
        <v>0</v>
      </c>
      <c r="G237" s="33">
        <v>175218.22</v>
      </c>
      <c r="H237" s="33">
        <v>16095.98</v>
      </c>
      <c r="I237" s="33">
        <v>0</v>
      </c>
      <c r="J237" s="33">
        <v>16095.98</v>
      </c>
      <c r="K237" s="33">
        <v>0</v>
      </c>
      <c r="L237" s="33">
        <v>0</v>
      </c>
      <c r="M237" s="33">
        <v>0</v>
      </c>
      <c r="N237" s="33">
        <v>321199.06</v>
      </c>
      <c r="O237" s="33">
        <v>0</v>
      </c>
      <c r="P237" s="33">
        <v>321199.06</v>
      </c>
      <c r="Q237" s="33">
        <v>536401.74</v>
      </c>
      <c r="R237" s="33">
        <v>0</v>
      </c>
      <c r="S237" s="33">
        <v>536401.74</v>
      </c>
      <c r="T237" s="33">
        <v>107139.02</v>
      </c>
      <c r="U237" s="33">
        <v>0</v>
      </c>
      <c r="V237" s="33">
        <v>107139.02</v>
      </c>
      <c r="W237" s="33">
        <v>55563.88</v>
      </c>
      <c r="X237" s="33">
        <v>0</v>
      </c>
      <c r="Y237" s="33">
        <v>55563.88</v>
      </c>
      <c r="Z237" s="33">
        <v>46688746.909999996</v>
      </c>
      <c r="AA237" s="33">
        <v>0</v>
      </c>
      <c r="AB237" s="33">
        <v>46688746.909999996</v>
      </c>
      <c r="AC237" s="33">
        <v>0</v>
      </c>
      <c r="AD237" s="33">
        <v>0</v>
      </c>
      <c r="AE237" s="33">
        <v>0</v>
      </c>
      <c r="AF237" s="33">
        <v>52899768.57</v>
      </c>
      <c r="AG237" s="33">
        <v>3000</v>
      </c>
      <c r="AH237" s="33">
        <v>52902768.57</v>
      </c>
      <c r="AI237" s="33">
        <v>1846283.5</v>
      </c>
      <c r="AJ237" s="33">
        <v>0</v>
      </c>
      <c r="AK237" s="33">
        <v>1846283.5</v>
      </c>
      <c r="AL237" s="97" t="s">
        <v>3</v>
      </c>
    </row>
    <row r="238" spans="1:38" ht="13" x14ac:dyDescent="0.3">
      <c r="A238" s="97" t="s">
        <v>289</v>
      </c>
      <c r="B238" s="35" t="s">
        <v>115</v>
      </c>
      <c r="C238" s="42">
        <v>77906856.339999989</v>
      </c>
      <c r="D238" s="42">
        <v>0</v>
      </c>
      <c r="E238" s="33">
        <v>0</v>
      </c>
      <c r="F238" s="33">
        <v>0</v>
      </c>
      <c r="G238" s="33">
        <v>0</v>
      </c>
      <c r="H238" s="33">
        <v>13650.86</v>
      </c>
      <c r="I238" s="33">
        <v>0</v>
      </c>
      <c r="J238" s="33">
        <v>13650.86</v>
      </c>
      <c r="K238" s="33">
        <v>0</v>
      </c>
      <c r="L238" s="33">
        <v>0</v>
      </c>
      <c r="M238" s="33">
        <v>0</v>
      </c>
      <c r="N238" s="33">
        <v>0</v>
      </c>
      <c r="O238" s="33">
        <v>0</v>
      </c>
      <c r="P238" s="33">
        <v>0</v>
      </c>
      <c r="Q238" s="33">
        <v>99577.07</v>
      </c>
      <c r="R238" s="33">
        <v>0</v>
      </c>
      <c r="S238" s="33">
        <v>99577.07</v>
      </c>
      <c r="T238" s="33">
        <v>0</v>
      </c>
      <c r="U238" s="33">
        <v>0</v>
      </c>
      <c r="V238" s="33">
        <v>0</v>
      </c>
      <c r="W238" s="33">
        <v>802629.48</v>
      </c>
      <c r="X238" s="33">
        <v>0</v>
      </c>
      <c r="Y238" s="33">
        <v>802629.48</v>
      </c>
      <c r="Z238" s="33">
        <v>74992423.319999993</v>
      </c>
      <c r="AA238" s="33">
        <v>0</v>
      </c>
      <c r="AB238" s="33">
        <v>74992423.319999993</v>
      </c>
      <c r="AC238" s="33">
        <v>0</v>
      </c>
      <c r="AD238" s="33">
        <v>0</v>
      </c>
      <c r="AE238" s="33">
        <v>0</v>
      </c>
      <c r="AF238" s="33">
        <v>1626336.67</v>
      </c>
      <c r="AG238" s="33">
        <v>0</v>
      </c>
      <c r="AH238" s="33">
        <v>1626336.67</v>
      </c>
      <c r="AI238" s="33">
        <v>372238.94</v>
      </c>
      <c r="AJ238" s="33">
        <v>0</v>
      </c>
      <c r="AK238" s="33">
        <v>372238.94</v>
      </c>
      <c r="AL238" s="97" t="s">
        <v>3</v>
      </c>
    </row>
    <row r="239" spans="1:38" ht="13" x14ac:dyDescent="0.3">
      <c r="A239" s="97" t="s">
        <v>296</v>
      </c>
      <c r="B239" s="35" t="s">
        <v>116</v>
      </c>
      <c r="C239" s="42">
        <v>2205859.4299999997</v>
      </c>
      <c r="D239" s="42">
        <v>31593005.32</v>
      </c>
      <c r="E239" s="33">
        <v>0</v>
      </c>
      <c r="F239" s="33">
        <v>0</v>
      </c>
      <c r="G239" s="33">
        <v>0</v>
      </c>
      <c r="H239" s="33">
        <v>1905055.38</v>
      </c>
      <c r="I239" s="33">
        <v>0</v>
      </c>
      <c r="J239" s="33">
        <v>1905055.38</v>
      </c>
      <c r="K239" s="33">
        <v>0</v>
      </c>
      <c r="L239" s="33">
        <v>0</v>
      </c>
      <c r="M239" s="33">
        <v>0</v>
      </c>
      <c r="N239" s="33">
        <v>0</v>
      </c>
      <c r="O239" s="33">
        <v>0</v>
      </c>
      <c r="P239" s="33">
        <v>0</v>
      </c>
      <c r="Q239" s="33">
        <v>0</v>
      </c>
      <c r="R239" s="33">
        <v>0</v>
      </c>
      <c r="S239" s="33">
        <v>0</v>
      </c>
      <c r="T239" s="33">
        <v>0</v>
      </c>
      <c r="U239" s="33">
        <v>0</v>
      </c>
      <c r="V239" s="33">
        <v>0</v>
      </c>
      <c r="W239" s="33">
        <v>0</v>
      </c>
      <c r="X239" s="33">
        <v>0</v>
      </c>
      <c r="Y239" s="33">
        <v>0</v>
      </c>
      <c r="Z239" s="33">
        <v>0</v>
      </c>
      <c r="AA239" s="33">
        <v>0</v>
      </c>
      <c r="AB239" s="33">
        <v>0</v>
      </c>
      <c r="AC239" s="33">
        <v>0</v>
      </c>
      <c r="AD239" s="33">
        <v>31593005.32</v>
      </c>
      <c r="AE239" s="33">
        <v>31593005.32</v>
      </c>
      <c r="AF239" s="33">
        <v>0</v>
      </c>
      <c r="AG239" s="33">
        <v>0</v>
      </c>
      <c r="AH239" s="33">
        <v>0</v>
      </c>
      <c r="AI239" s="33">
        <v>300804.05</v>
      </c>
      <c r="AJ239" s="33">
        <v>0</v>
      </c>
      <c r="AK239" s="33">
        <v>300804.05</v>
      </c>
      <c r="AL239" s="97" t="s">
        <v>3</v>
      </c>
    </row>
    <row r="240" spans="1:38" ht="13" x14ac:dyDescent="0.3">
      <c r="A240" s="97" t="s">
        <v>285</v>
      </c>
      <c r="B240" s="35" t="s">
        <v>169</v>
      </c>
      <c r="C240" s="42">
        <v>5385352.4499999993</v>
      </c>
      <c r="D240" s="42">
        <v>0</v>
      </c>
      <c r="E240" s="33">
        <v>48828.06</v>
      </c>
      <c r="F240" s="33">
        <v>0</v>
      </c>
      <c r="G240" s="33">
        <v>48828.06</v>
      </c>
      <c r="H240" s="33">
        <v>470307</v>
      </c>
      <c r="I240" s="33">
        <v>0</v>
      </c>
      <c r="J240" s="33">
        <v>470307</v>
      </c>
      <c r="K240" s="33">
        <v>0</v>
      </c>
      <c r="L240" s="33">
        <v>0</v>
      </c>
      <c r="M240" s="33">
        <v>0</v>
      </c>
      <c r="N240" s="33">
        <v>5897.38</v>
      </c>
      <c r="O240" s="33">
        <v>0</v>
      </c>
      <c r="P240" s="33">
        <v>5897.38</v>
      </c>
      <c r="Q240" s="33">
        <v>1970026.06</v>
      </c>
      <c r="R240" s="33">
        <v>0</v>
      </c>
      <c r="S240" s="33">
        <v>1970026.06</v>
      </c>
      <c r="T240" s="33">
        <v>135565.69</v>
      </c>
      <c r="U240" s="33">
        <v>0</v>
      </c>
      <c r="V240" s="33">
        <v>135565.69</v>
      </c>
      <c r="W240" s="33">
        <v>43237</v>
      </c>
      <c r="X240" s="33">
        <v>0</v>
      </c>
      <c r="Y240" s="33">
        <v>43237</v>
      </c>
      <c r="Z240" s="33">
        <v>2463947.5</v>
      </c>
      <c r="AA240" s="33">
        <v>0</v>
      </c>
      <c r="AB240" s="33">
        <v>2463947.5</v>
      </c>
      <c r="AC240" s="33">
        <v>0</v>
      </c>
      <c r="AD240" s="33">
        <v>0</v>
      </c>
      <c r="AE240" s="33">
        <v>0</v>
      </c>
      <c r="AF240" s="33">
        <v>12387.75</v>
      </c>
      <c r="AG240" s="33">
        <v>0</v>
      </c>
      <c r="AH240" s="33">
        <v>12387.75</v>
      </c>
      <c r="AI240" s="33">
        <v>235156.01</v>
      </c>
      <c r="AJ240" s="33">
        <v>0</v>
      </c>
      <c r="AK240" s="33">
        <v>235156.01</v>
      </c>
      <c r="AL240" s="97" t="s">
        <v>3</v>
      </c>
    </row>
    <row r="241" spans="1:38" ht="13" x14ac:dyDescent="0.3">
      <c r="A241" s="97" t="s">
        <v>286</v>
      </c>
      <c r="B241" s="35" t="s">
        <v>117</v>
      </c>
      <c r="C241" s="42">
        <v>73710200.269999996</v>
      </c>
      <c r="D241" s="42">
        <v>0</v>
      </c>
      <c r="E241" s="33">
        <v>1530.3</v>
      </c>
      <c r="F241" s="33">
        <v>0</v>
      </c>
      <c r="G241" s="33">
        <v>1530.3</v>
      </c>
      <c r="H241" s="33">
        <v>313533.78999999998</v>
      </c>
      <c r="I241" s="33">
        <v>0</v>
      </c>
      <c r="J241" s="33">
        <v>313533.78999999998</v>
      </c>
      <c r="K241" s="33">
        <v>0</v>
      </c>
      <c r="L241" s="33">
        <v>0</v>
      </c>
      <c r="M241" s="33">
        <v>0</v>
      </c>
      <c r="N241" s="33">
        <v>0</v>
      </c>
      <c r="O241" s="33">
        <v>0</v>
      </c>
      <c r="P241" s="33">
        <v>0</v>
      </c>
      <c r="Q241" s="33">
        <v>533544.07999999996</v>
      </c>
      <c r="R241" s="33">
        <v>0</v>
      </c>
      <c r="S241" s="33">
        <v>533544.07999999996</v>
      </c>
      <c r="T241" s="33">
        <v>0</v>
      </c>
      <c r="U241" s="33">
        <v>0</v>
      </c>
      <c r="V241" s="33">
        <v>0</v>
      </c>
      <c r="W241" s="33">
        <v>0</v>
      </c>
      <c r="X241" s="33">
        <v>0</v>
      </c>
      <c r="Y241" s="33">
        <v>0</v>
      </c>
      <c r="Z241" s="33">
        <v>72794363.030000001</v>
      </c>
      <c r="AA241" s="33">
        <v>0</v>
      </c>
      <c r="AB241" s="33">
        <v>72794363.030000001</v>
      </c>
      <c r="AC241" s="33">
        <v>0</v>
      </c>
      <c r="AD241" s="33">
        <v>0</v>
      </c>
      <c r="AE241" s="33">
        <v>0</v>
      </c>
      <c r="AF241" s="33">
        <v>19518.099999999999</v>
      </c>
      <c r="AG241" s="33">
        <v>0</v>
      </c>
      <c r="AH241" s="33">
        <v>19518.099999999999</v>
      </c>
      <c r="AI241" s="33">
        <v>47710.97</v>
      </c>
      <c r="AJ241" s="33">
        <v>0</v>
      </c>
      <c r="AK241" s="33">
        <v>47710.97</v>
      </c>
      <c r="AL241" s="97" t="s">
        <v>3</v>
      </c>
    </row>
    <row r="242" spans="1:38" ht="13" x14ac:dyDescent="0.3">
      <c r="A242" s="97" t="s">
        <v>287</v>
      </c>
      <c r="B242" s="35" t="s">
        <v>80</v>
      </c>
      <c r="C242" s="42">
        <v>55918962.509999998</v>
      </c>
      <c r="D242" s="42">
        <v>0</v>
      </c>
      <c r="E242" s="33">
        <v>0</v>
      </c>
      <c r="F242" s="33">
        <v>0</v>
      </c>
      <c r="G242" s="33">
        <v>0</v>
      </c>
      <c r="H242" s="33">
        <v>0</v>
      </c>
      <c r="I242" s="33">
        <v>0</v>
      </c>
      <c r="J242" s="33">
        <v>0</v>
      </c>
      <c r="K242" s="33">
        <v>0</v>
      </c>
      <c r="L242" s="33">
        <v>0</v>
      </c>
      <c r="M242" s="33">
        <v>0</v>
      </c>
      <c r="N242" s="33">
        <v>0</v>
      </c>
      <c r="O242" s="33">
        <v>0</v>
      </c>
      <c r="P242" s="33">
        <v>0</v>
      </c>
      <c r="Q242" s="33">
        <v>9534.48</v>
      </c>
      <c r="R242" s="33">
        <v>0</v>
      </c>
      <c r="S242" s="33">
        <v>9534.48</v>
      </c>
      <c r="T242" s="33">
        <v>0</v>
      </c>
      <c r="U242" s="33">
        <v>0</v>
      </c>
      <c r="V242" s="33">
        <v>0</v>
      </c>
      <c r="W242" s="33">
        <v>0</v>
      </c>
      <c r="X242" s="33">
        <v>0</v>
      </c>
      <c r="Y242" s="33">
        <v>0</v>
      </c>
      <c r="Z242" s="33">
        <v>55909428.030000001</v>
      </c>
      <c r="AA242" s="33">
        <v>0</v>
      </c>
      <c r="AB242" s="33">
        <v>55909428.030000001</v>
      </c>
      <c r="AC242" s="33">
        <v>0</v>
      </c>
      <c r="AD242" s="33">
        <v>0</v>
      </c>
      <c r="AE242" s="33">
        <v>0</v>
      </c>
      <c r="AF242" s="33">
        <v>0</v>
      </c>
      <c r="AG242" s="33">
        <v>0</v>
      </c>
      <c r="AH242" s="33">
        <v>0</v>
      </c>
      <c r="AI242" s="33">
        <v>0</v>
      </c>
      <c r="AJ242" s="33">
        <v>0</v>
      </c>
      <c r="AK242" s="33">
        <v>0</v>
      </c>
      <c r="AL242" s="97" t="s">
        <v>3</v>
      </c>
    </row>
    <row r="243" spans="1:38" ht="13" x14ac:dyDescent="0.3">
      <c r="A243" s="97" t="s">
        <v>288</v>
      </c>
      <c r="B243" s="35" t="s">
        <v>118</v>
      </c>
      <c r="C243" s="42">
        <v>86666108.960000008</v>
      </c>
      <c r="D243" s="42">
        <v>48722.53</v>
      </c>
      <c r="E243" s="33">
        <v>0</v>
      </c>
      <c r="F243" s="33">
        <v>0</v>
      </c>
      <c r="G243" s="33">
        <v>0</v>
      </c>
      <c r="H243" s="33">
        <v>21893354.010000002</v>
      </c>
      <c r="I243" s="33">
        <v>0</v>
      </c>
      <c r="J243" s="33">
        <v>21893354.010000002</v>
      </c>
      <c r="K243" s="33">
        <v>0</v>
      </c>
      <c r="L243" s="33">
        <v>0</v>
      </c>
      <c r="M243" s="33">
        <v>0</v>
      </c>
      <c r="N243" s="33">
        <v>0</v>
      </c>
      <c r="O243" s="33">
        <v>0</v>
      </c>
      <c r="P243" s="33">
        <v>0</v>
      </c>
      <c r="Q243" s="33">
        <v>10048162.890000001</v>
      </c>
      <c r="R243" s="33">
        <v>48723.09</v>
      </c>
      <c r="S243" s="33">
        <v>10096885.98</v>
      </c>
      <c r="T243" s="33">
        <v>0</v>
      </c>
      <c r="U243" s="33">
        <v>0</v>
      </c>
      <c r="V243" s="33">
        <v>0</v>
      </c>
      <c r="W243" s="33">
        <v>69746.11</v>
      </c>
      <c r="X243" s="33">
        <v>0</v>
      </c>
      <c r="Y243" s="33">
        <v>69746.11</v>
      </c>
      <c r="Z243" s="33">
        <v>51486194</v>
      </c>
      <c r="AA243" s="33">
        <v>-0.56000000000000005</v>
      </c>
      <c r="AB243" s="33">
        <v>51486193.439999998</v>
      </c>
      <c r="AC243" s="33">
        <v>0</v>
      </c>
      <c r="AD243" s="33">
        <v>0</v>
      </c>
      <c r="AE243" s="33">
        <v>0</v>
      </c>
      <c r="AF243" s="33">
        <v>1067392.56</v>
      </c>
      <c r="AG243" s="33">
        <v>0</v>
      </c>
      <c r="AH243" s="33">
        <v>1067392.56</v>
      </c>
      <c r="AI243" s="33">
        <v>2101259.39</v>
      </c>
      <c r="AJ243" s="33">
        <v>0</v>
      </c>
      <c r="AK243" s="33">
        <v>2101259.39</v>
      </c>
      <c r="AL243" s="97" t="s">
        <v>3</v>
      </c>
    </row>
    <row r="244" spans="1:38" ht="13" x14ac:dyDescent="0.3">
      <c r="A244" s="97" t="s">
        <v>291</v>
      </c>
      <c r="B244" s="35" t="s">
        <v>78</v>
      </c>
      <c r="C244" s="42">
        <v>59016817.75</v>
      </c>
      <c r="D244" s="42">
        <v>0</v>
      </c>
      <c r="E244" s="33">
        <v>10288.790000000001</v>
      </c>
      <c r="F244" s="33">
        <v>0</v>
      </c>
      <c r="G244" s="33">
        <v>10288.790000000001</v>
      </c>
      <c r="H244" s="33">
        <v>5346379.59</v>
      </c>
      <c r="I244" s="33">
        <v>0</v>
      </c>
      <c r="J244" s="33">
        <v>5346379.59</v>
      </c>
      <c r="K244" s="33">
        <v>0</v>
      </c>
      <c r="L244" s="33">
        <v>0</v>
      </c>
      <c r="M244" s="33">
        <v>0</v>
      </c>
      <c r="N244" s="33">
        <v>0</v>
      </c>
      <c r="O244" s="33">
        <v>0</v>
      </c>
      <c r="P244" s="33">
        <v>0</v>
      </c>
      <c r="Q244" s="33">
        <v>7174830.9000000004</v>
      </c>
      <c r="R244" s="33">
        <v>0</v>
      </c>
      <c r="S244" s="33">
        <v>7174830.9000000004</v>
      </c>
      <c r="T244" s="33">
        <v>226927.57</v>
      </c>
      <c r="U244" s="33">
        <v>0</v>
      </c>
      <c r="V244" s="33">
        <v>226927.57</v>
      </c>
      <c r="W244" s="33">
        <v>146524.76999999999</v>
      </c>
      <c r="X244" s="33">
        <v>0</v>
      </c>
      <c r="Y244" s="33">
        <v>146524.76999999999</v>
      </c>
      <c r="Z244" s="33">
        <v>32437646.949999999</v>
      </c>
      <c r="AA244" s="33">
        <v>0</v>
      </c>
      <c r="AB244" s="33">
        <v>32437646.949999999</v>
      </c>
      <c r="AC244" s="33">
        <v>0</v>
      </c>
      <c r="AD244" s="33">
        <v>0</v>
      </c>
      <c r="AE244" s="33">
        <v>0</v>
      </c>
      <c r="AF244" s="33">
        <v>1938310.4</v>
      </c>
      <c r="AG244" s="33">
        <v>0</v>
      </c>
      <c r="AH244" s="33">
        <v>1938310.4</v>
      </c>
      <c r="AI244" s="33">
        <v>11735908.779999999</v>
      </c>
      <c r="AJ244" s="33">
        <v>0</v>
      </c>
      <c r="AK244" s="33">
        <v>11735908.779999999</v>
      </c>
      <c r="AL244" s="97" t="s">
        <v>3</v>
      </c>
    </row>
    <row r="245" spans="1:38" ht="13" x14ac:dyDescent="0.3">
      <c r="A245" s="97" t="s">
        <v>290</v>
      </c>
      <c r="B245" s="35" t="s">
        <v>168</v>
      </c>
      <c r="C245" s="42">
        <v>54812752.43</v>
      </c>
      <c r="D245" s="42">
        <v>21252214.82</v>
      </c>
      <c r="E245" s="33">
        <v>314420</v>
      </c>
      <c r="F245" s="33">
        <v>0</v>
      </c>
      <c r="G245" s="33">
        <v>314420</v>
      </c>
      <c r="H245" s="33">
        <v>150684.06</v>
      </c>
      <c r="I245" s="33">
        <v>15092663.16</v>
      </c>
      <c r="J245" s="33">
        <v>15243347.220000001</v>
      </c>
      <c r="K245" s="33">
        <v>0</v>
      </c>
      <c r="L245" s="33">
        <v>6159551.6600000001</v>
      </c>
      <c r="M245" s="33">
        <v>6159551.6600000001</v>
      </c>
      <c r="N245" s="33">
        <v>442307.77</v>
      </c>
      <c r="O245" s="33">
        <v>0</v>
      </c>
      <c r="P245" s="33">
        <v>442307.77</v>
      </c>
      <c r="Q245" s="33">
        <v>7517332.3700000001</v>
      </c>
      <c r="R245" s="33">
        <v>0</v>
      </c>
      <c r="S245" s="33">
        <v>7517332.3700000001</v>
      </c>
      <c r="T245" s="33">
        <v>2216543.7200000002</v>
      </c>
      <c r="U245" s="33">
        <v>0</v>
      </c>
      <c r="V245" s="33">
        <v>2216543.7200000002</v>
      </c>
      <c r="W245" s="33">
        <v>166189.76999999999</v>
      </c>
      <c r="X245" s="33">
        <v>0</v>
      </c>
      <c r="Y245" s="33">
        <v>166189.76999999999</v>
      </c>
      <c r="Z245" s="33">
        <v>32507526.850000001</v>
      </c>
      <c r="AA245" s="33">
        <v>0</v>
      </c>
      <c r="AB245" s="33">
        <v>32507526.850000001</v>
      </c>
      <c r="AC245" s="33">
        <v>0</v>
      </c>
      <c r="AD245" s="33">
        <v>0</v>
      </c>
      <c r="AE245" s="33">
        <v>0</v>
      </c>
      <c r="AF245" s="33">
        <v>7033045.4299999997</v>
      </c>
      <c r="AG245" s="33">
        <v>0</v>
      </c>
      <c r="AH245" s="33">
        <v>7033045.4299999997</v>
      </c>
      <c r="AI245" s="33">
        <v>4464702.46</v>
      </c>
      <c r="AJ245" s="33">
        <v>0</v>
      </c>
      <c r="AK245" s="33">
        <v>4464702.46</v>
      </c>
      <c r="AL245" s="97" t="s">
        <v>3</v>
      </c>
    </row>
    <row r="246" spans="1:38" ht="13" x14ac:dyDescent="0.3">
      <c r="A246" s="97" t="s">
        <v>292</v>
      </c>
      <c r="B246" s="35" t="s">
        <v>119</v>
      </c>
      <c r="C246" s="42">
        <v>51842629.039999999</v>
      </c>
      <c r="D246" s="42">
        <v>0</v>
      </c>
      <c r="E246" s="33">
        <v>0</v>
      </c>
      <c r="F246" s="33">
        <v>0</v>
      </c>
      <c r="G246" s="33">
        <v>0</v>
      </c>
      <c r="H246" s="33">
        <v>51068547.789999999</v>
      </c>
      <c r="I246" s="33">
        <v>0</v>
      </c>
      <c r="J246" s="33">
        <v>51068547.789999999</v>
      </c>
      <c r="K246" s="33">
        <v>0</v>
      </c>
      <c r="L246" s="33">
        <v>0</v>
      </c>
      <c r="M246" s="33">
        <v>0</v>
      </c>
      <c r="N246" s="33">
        <v>0</v>
      </c>
      <c r="O246" s="33">
        <v>0</v>
      </c>
      <c r="P246" s="33">
        <v>0</v>
      </c>
      <c r="Q246" s="33">
        <v>0</v>
      </c>
      <c r="R246" s="33">
        <v>0</v>
      </c>
      <c r="S246" s="33">
        <v>0</v>
      </c>
      <c r="T246" s="33">
        <v>0</v>
      </c>
      <c r="U246" s="33">
        <v>0</v>
      </c>
      <c r="V246" s="33">
        <v>0</v>
      </c>
      <c r="W246" s="33">
        <v>0</v>
      </c>
      <c r="X246" s="33">
        <v>0</v>
      </c>
      <c r="Y246" s="33">
        <v>0</v>
      </c>
      <c r="Z246" s="33">
        <v>0</v>
      </c>
      <c r="AA246" s="33">
        <v>0</v>
      </c>
      <c r="AB246" s="33">
        <v>0</v>
      </c>
      <c r="AC246" s="33">
        <v>0</v>
      </c>
      <c r="AD246" s="33">
        <v>0</v>
      </c>
      <c r="AE246" s="33">
        <v>0</v>
      </c>
      <c r="AF246" s="33">
        <v>774081.25</v>
      </c>
      <c r="AG246" s="33">
        <v>0</v>
      </c>
      <c r="AH246" s="33">
        <v>774081.25</v>
      </c>
      <c r="AI246" s="33">
        <v>0</v>
      </c>
      <c r="AJ246" s="33">
        <v>0</v>
      </c>
      <c r="AK246" s="33">
        <v>0</v>
      </c>
      <c r="AL246" s="97" t="s">
        <v>3</v>
      </c>
    </row>
    <row r="247" spans="1:38" ht="13" x14ac:dyDescent="0.3">
      <c r="A247" s="97" t="s">
        <v>294</v>
      </c>
      <c r="B247" s="35" t="s">
        <v>87</v>
      </c>
      <c r="C247" s="42">
        <v>1080922.95</v>
      </c>
      <c r="D247" s="42">
        <v>44154046.25</v>
      </c>
      <c r="E247" s="33">
        <v>0</v>
      </c>
      <c r="F247" s="33">
        <v>0</v>
      </c>
      <c r="G247" s="33">
        <v>0</v>
      </c>
      <c r="H247" s="33">
        <v>1080922.95</v>
      </c>
      <c r="I247" s="33">
        <v>0</v>
      </c>
      <c r="J247" s="33">
        <v>1080922.95</v>
      </c>
      <c r="K247" s="33">
        <v>0</v>
      </c>
      <c r="L247" s="33">
        <v>44154046.25</v>
      </c>
      <c r="M247" s="33">
        <v>44154046.25</v>
      </c>
      <c r="N247" s="33">
        <v>0</v>
      </c>
      <c r="O247" s="33">
        <v>0</v>
      </c>
      <c r="P247" s="33">
        <v>0</v>
      </c>
      <c r="Q247" s="33">
        <v>0</v>
      </c>
      <c r="R247" s="33">
        <v>0</v>
      </c>
      <c r="S247" s="33">
        <v>0</v>
      </c>
      <c r="T247" s="33">
        <v>0</v>
      </c>
      <c r="U247" s="33">
        <v>0</v>
      </c>
      <c r="V247" s="33">
        <v>0</v>
      </c>
      <c r="W247" s="33">
        <v>0</v>
      </c>
      <c r="X247" s="33">
        <v>0</v>
      </c>
      <c r="Y247" s="33">
        <v>0</v>
      </c>
      <c r="Z247" s="33">
        <v>0</v>
      </c>
      <c r="AA247" s="33">
        <v>0</v>
      </c>
      <c r="AB247" s="33">
        <v>0</v>
      </c>
      <c r="AC247" s="33">
        <v>0</v>
      </c>
      <c r="AD247" s="33">
        <v>0</v>
      </c>
      <c r="AE247" s="33">
        <v>0</v>
      </c>
      <c r="AF247" s="33">
        <v>0</v>
      </c>
      <c r="AG247" s="33">
        <v>0</v>
      </c>
      <c r="AH247" s="33">
        <v>0</v>
      </c>
      <c r="AI247" s="33">
        <v>0</v>
      </c>
      <c r="AJ247" s="33">
        <v>0</v>
      </c>
      <c r="AK247" s="33">
        <v>0</v>
      </c>
      <c r="AL247" s="97" t="s">
        <v>3</v>
      </c>
    </row>
    <row r="248" spans="1:38" ht="13" x14ac:dyDescent="0.3">
      <c r="A248" s="97" t="s">
        <v>293</v>
      </c>
      <c r="B248" s="35" t="s">
        <v>120</v>
      </c>
      <c r="C248" s="42">
        <v>0</v>
      </c>
      <c r="D248" s="42">
        <v>54006632.420000002</v>
      </c>
      <c r="E248" s="33">
        <v>0</v>
      </c>
      <c r="F248" s="33">
        <v>0</v>
      </c>
      <c r="G248" s="33">
        <v>0</v>
      </c>
      <c r="H248" s="33">
        <v>0</v>
      </c>
      <c r="I248" s="33">
        <v>0</v>
      </c>
      <c r="J248" s="33">
        <v>0</v>
      </c>
      <c r="K248" s="33">
        <v>0</v>
      </c>
      <c r="L248" s="33">
        <v>54006632.420000002</v>
      </c>
      <c r="M248" s="33">
        <v>54006632.420000002</v>
      </c>
      <c r="N248" s="33">
        <v>0</v>
      </c>
      <c r="O248" s="33">
        <v>0</v>
      </c>
      <c r="P248" s="33">
        <v>0</v>
      </c>
      <c r="Q248" s="33">
        <v>0</v>
      </c>
      <c r="R248" s="33">
        <v>0</v>
      </c>
      <c r="S248" s="33">
        <v>0</v>
      </c>
      <c r="T248" s="33">
        <v>0</v>
      </c>
      <c r="U248" s="33">
        <v>0</v>
      </c>
      <c r="V248" s="33">
        <v>0</v>
      </c>
      <c r="W248" s="33">
        <v>0</v>
      </c>
      <c r="X248" s="33">
        <v>0</v>
      </c>
      <c r="Y248" s="33">
        <v>0</v>
      </c>
      <c r="Z248" s="33">
        <v>0</v>
      </c>
      <c r="AA248" s="33">
        <v>0</v>
      </c>
      <c r="AB248" s="33">
        <v>0</v>
      </c>
      <c r="AC248" s="33">
        <v>0</v>
      </c>
      <c r="AD248" s="33">
        <v>0</v>
      </c>
      <c r="AE248" s="33">
        <v>0</v>
      </c>
      <c r="AF248" s="33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97" t="s">
        <v>3</v>
      </c>
    </row>
    <row r="249" spans="1:38" ht="13" x14ac:dyDescent="0.3">
      <c r="A249" s="97" t="s">
        <v>295</v>
      </c>
      <c r="B249" s="35" t="s">
        <v>121</v>
      </c>
      <c r="C249" s="42">
        <v>21848530.949999999</v>
      </c>
      <c r="D249" s="42">
        <v>25095095.810000002</v>
      </c>
      <c r="E249" s="33">
        <v>0</v>
      </c>
      <c r="F249" s="33">
        <v>0</v>
      </c>
      <c r="G249" s="33">
        <v>0</v>
      </c>
      <c r="H249" s="33">
        <v>272959.17</v>
      </c>
      <c r="I249" s="33">
        <v>24441056.800000001</v>
      </c>
      <c r="J249" s="33">
        <v>24714015.970000003</v>
      </c>
      <c r="K249" s="33">
        <v>0</v>
      </c>
      <c r="L249" s="33">
        <v>654039.01</v>
      </c>
      <c r="M249" s="33">
        <v>654039.01</v>
      </c>
      <c r="N249" s="33">
        <v>0</v>
      </c>
      <c r="O249" s="33">
        <v>0</v>
      </c>
      <c r="P249" s="33">
        <v>0</v>
      </c>
      <c r="Q249" s="33">
        <v>1424550.77</v>
      </c>
      <c r="R249" s="33">
        <v>0</v>
      </c>
      <c r="S249" s="33">
        <v>1424550.77</v>
      </c>
      <c r="T249" s="33">
        <v>177664.43</v>
      </c>
      <c r="U249" s="33">
        <v>0</v>
      </c>
      <c r="V249" s="33">
        <v>177664.43</v>
      </c>
      <c r="W249" s="33">
        <v>205814.72</v>
      </c>
      <c r="X249" s="33">
        <v>0</v>
      </c>
      <c r="Y249" s="33">
        <v>205814.72</v>
      </c>
      <c r="Z249" s="33">
        <v>2919944.46</v>
      </c>
      <c r="AA249" s="33">
        <v>0</v>
      </c>
      <c r="AB249" s="33">
        <v>2919944.46</v>
      </c>
      <c r="AC249" s="33">
        <v>0</v>
      </c>
      <c r="AD249" s="33">
        <v>0</v>
      </c>
      <c r="AE249" s="33">
        <v>0</v>
      </c>
      <c r="AF249" s="33">
        <v>15213708.99</v>
      </c>
      <c r="AG249" s="33">
        <v>0</v>
      </c>
      <c r="AH249" s="33">
        <v>15213708.99</v>
      </c>
      <c r="AI249" s="33">
        <v>1633888.41</v>
      </c>
      <c r="AJ249" s="33">
        <v>0</v>
      </c>
      <c r="AK249" s="33">
        <v>1633888.41</v>
      </c>
      <c r="AL249" s="97" t="s">
        <v>3</v>
      </c>
    </row>
    <row r="250" spans="1:38" ht="13" x14ac:dyDescent="0.3">
      <c r="A250" s="97" t="s">
        <v>299</v>
      </c>
      <c r="B250" s="35" t="s">
        <v>122</v>
      </c>
      <c r="C250" s="42">
        <v>24896744.809999999</v>
      </c>
      <c r="D250" s="42">
        <v>0</v>
      </c>
      <c r="E250" s="33">
        <v>0</v>
      </c>
      <c r="F250" s="33">
        <v>0</v>
      </c>
      <c r="G250" s="33">
        <v>0</v>
      </c>
      <c r="H250" s="33">
        <v>1465.51</v>
      </c>
      <c r="I250" s="33">
        <v>0</v>
      </c>
      <c r="J250" s="33">
        <v>1465.51</v>
      </c>
      <c r="K250" s="33">
        <v>0</v>
      </c>
      <c r="L250" s="33">
        <v>0</v>
      </c>
      <c r="M250" s="33">
        <v>0</v>
      </c>
      <c r="N250" s="33">
        <v>17617.04</v>
      </c>
      <c r="O250" s="33">
        <v>0</v>
      </c>
      <c r="P250" s="33">
        <v>17617.04</v>
      </c>
      <c r="Q250" s="33">
        <v>890386.13</v>
      </c>
      <c r="R250" s="33">
        <v>0</v>
      </c>
      <c r="S250" s="33">
        <v>890386.13</v>
      </c>
      <c r="T250" s="33">
        <v>295909.73</v>
      </c>
      <c r="U250" s="33">
        <v>0</v>
      </c>
      <c r="V250" s="33">
        <v>295909.73</v>
      </c>
      <c r="W250" s="33">
        <v>37231.440000000002</v>
      </c>
      <c r="X250" s="33">
        <v>0</v>
      </c>
      <c r="Y250" s="33">
        <v>37231.440000000002</v>
      </c>
      <c r="Z250" s="33">
        <v>12176495.810000001</v>
      </c>
      <c r="AA250" s="33">
        <v>0</v>
      </c>
      <c r="AB250" s="33">
        <v>12176495.810000001</v>
      </c>
      <c r="AC250" s="33">
        <v>0</v>
      </c>
      <c r="AD250" s="33">
        <v>0</v>
      </c>
      <c r="AE250" s="33">
        <v>0</v>
      </c>
      <c r="AF250" s="33">
        <v>10318835.24</v>
      </c>
      <c r="AG250" s="33">
        <v>0</v>
      </c>
      <c r="AH250" s="33">
        <v>10318835.24</v>
      </c>
      <c r="AI250" s="33">
        <v>1158803.9099999999</v>
      </c>
      <c r="AJ250" s="33">
        <v>0</v>
      </c>
      <c r="AK250" s="33">
        <v>1158803.9099999999</v>
      </c>
      <c r="AL250" s="97" t="s">
        <v>3</v>
      </c>
    </row>
    <row r="251" spans="1:38" ht="13" x14ac:dyDescent="0.3">
      <c r="A251" s="97" t="s">
        <v>298</v>
      </c>
      <c r="B251" s="35" t="s">
        <v>123</v>
      </c>
      <c r="C251" s="42">
        <v>30865939.289999999</v>
      </c>
      <c r="D251" s="42">
        <v>0</v>
      </c>
      <c r="E251" s="33">
        <v>0</v>
      </c>
      <c r="F251" s="33">
        <v>0</v>
      </c>
      <c r="G251" s="33">
        <v>0</v>
      </c>
      <c r="H251" s="33">
        <v>23504277.829999998</v>
      </c>
      <c r="I251" s="33">
        <v>0</v>
      </c>
      <c r="J251" s="33">
        <v>23504277.829999998</v>
      </c>
      <c r="K251" s="33">
        <v>0</v>
      </c>
      <c r="L251" s="33">
        <v>0</v>
      </c>
      <c r="M251" s="33">
        <v>0</v>
      </c>
      <c r="N251" s="33">
        <v>614.49</v>
      </c>
      <c r="O251" s="33">
        <v>0</v>
      </c>
      <c r="P251" s="33">
        <v>614.49</v>
      </c>
      <c r="Q251" s="33">
        <v>7061452.54</v>
      </c>
      <c r="R251" s="33">
        <v>0</v>
      </c>
      <c r="S251" s="33">
        <v>7061452.54</v>
      </c>
      <c r="T251" s="33">
        <v>0</v>
      </c>
      <c r="U251" s="33">
        <v>0</v>
      </c>
      <c r="V251" s="33">
        <v>0</v>
      </c>
      <c r="W251" s="33">
        <v>422.28</v>
      </c>
      <c r="X251" s="33">
        <v>0</v>
      </c>
      <c r="Y251" s="33">
        <v>422.28</v>
      </c>
      <c r="Z251" s="33">
        <v>0.01</v>
      </c>
      <c r="AA251" s="33">
        <v>0</v>
      </c>
      <c r="AB251" s="33">
        <v>0.01</v>
      </c>
      <c r="AC251" s="33">
        <v>0</v>
      </c>
      <c r="AD251" s="33">
        <v>0</v>
      </c>
      <c r="AE251" s="33">
        <v>0</v>
      </c>
      <c r="AF251" s="33">
        <v>55516.98</v>
      </c>
      <c r="AG251" s="33">
        <v>0</v>
      </c>
      <c r="AH251" s="33">
        <v>55516.98</v>
      </c>
      <c r="AI251" s="33">
        <v>243655.16</v>
      </c>
      <c r="AJ251" s="33">
        <v>0</v>
      </c>
      <c r="AK251" s="33">
        <v>243655.16</v>
      </c>
      <c r="AL251" s="97" t="s">
        <v>3</v>
      </c>
    </row>
    <row r="252" spans="1:38" ht="13" x14ac:dyDescent="0.3">
      <c r="A252" s="97" t="s">
        <v>297</v>
      </c>
      <c r="B252" s="35" t="s">
        <v>108</v>
      </c>
      <c r="C252" s="42">
        <v>31726258.68</v>
      </c>
      <c r="D252" s="42">
        <v>2500000</v>
      </c>
      <c r="E252" s="33">
        <v>88758.56</v>
      </c>
      <c r="F252" s="33">
        <v>0</v>
      </c>
      <c r="G252" s="33">
        <v>88758.56</v>
      </c>
      <c r="H252" s="33">
        <v>828150.71</v>
      </c>
      <c r="I252" s="33">
        <v>0</v>
      </c>
      <c r="J252" s="33">
        <v>828150.71</v>
      </c>
      <c r="K252" s="33">
        <v>0</v>
      </c>
      <c r="L252" s="33">
        <v>2500000</v>
      </c>
      <c r="M252" s="33">
        <v>2500000</v>
      </c>
      <c r="N252" s="33">
        <v>0</v>
      </c>
      <c r="O252" s="33">
        <v>0</v>
      </c>
      <c r="P252" s="33">
        <v>0</v>
      </c>
      <c r="Q252" s="33">
        <v>26697.06</v>
      </c>
      <c r="R252" s="33">
        <v>0</v>
      </c>
      <c r="S252" s="33">
        <v>26697.06</v>
      </c>
      <c r="T252" s="33">
        <v>0</v>
      </c>
      <c r="U252" s="33">
        <v>0</v>
      </c>
      <c r="V252" s="33">
        <v>0</v>
      </c>
      <c r="W252" s="33">
        <v>0</v>
      </c>
      <c r="X252" s="33">
        <v>0</v>
      </c>
      <c r="Y252" s="33">
        <v>0</v>
      </c>
      <c r="Z252" s="33">
        <v>24615078.420000002</v>
      </c>
      <c r="AA252" s="33">
        <v>0</v>
      </c>
      <c r="AB252" s="33">
        <v>24615078.420000002</v>
      </c>
      <c r="AC252" s="33">
        <v>0</v>
      </c>
      <c r="AD252" s="33">
        <v>0</v>
      </c>
      <c r="AE252" s="33">
        <v>0</v>
      </c>
      <c r="AF252" s="33">
        <v>6116280.8300000001</v>
      </c>
      <c r="AG252" s="33">
        <v>0</v>
      </c>
      <c r="AH252" s="33">
        <v>6116280.8300000001</v>
      </c>
      <c r="AI252" s="33">
        <v>51293.1</v>
      </c>
      <c r="AJ252" s="33">
        <v>0</v>
      </c>
      <c r="AK252" s="33">
        <v>51293.1</v>
      </c>
      <c r="AL252" s="97" t="s">
        <v>3</v>
      </c>
    </row>
    <row r="253" spans="1:38" ht="13" x14ac:dyDescent="0.3">
      <c r="A253" s="97" t="s">
        <v>300</v>
      </c>
      <c r="B253" s="35" t="s">
        <v>124</v>
      </c>
      <c r="C253" s="42">
        <v>11898472.17</v>
      </c>
      <c r="D253" s="42">
        <v>0</v>
      </c>
      <c r="E253" s="33">
        <v>29801.07</v>
      </c>
      <c r="F253" s="33">
        <v>0</v>
      </c>
      <c r="G253" s="33">
        <v>29801.07</v>
      </c>
      <c r="H253" s="33">
        <v>3596.2</v>
      </c>
      <c r="I253" s="33">
        <v>0</v>
      </c>
      <c r="J253" s="33">
        <v>3596.2</v>
      </c>
      <c r="K253" s="33">
        <v>0</v>
      </c>
      <c r="L253" s="33">
        <v>0</v>
      </c>
      <c r="M253" s="33">
        <v>0</v>
      </c>
      <c r="N253" s="33">
        <v>8071.54</v>
      </c>
      <c r="O253" s="33">
        <v>0</v>
      </c>
      <c r="P253" s="33">
        <v>8071.54</v>
      </c>
      <c r="Q253" s="33">
        <v>4300403.7699999996</v>
      </c>
      <c r="R253" s="33">
        <v>0</v>
      </c>
      <c r="S253" s="33">
        <v>4300403.7699999996</v>
      </c>
      <c r="T253" s="33">
        <v>0</v>
      </c>
      <c r="U253" s="33">
        <v>0</v>
      </c>
      <c r="V253" s="33">
        <v>0</v>
      </c>
      <c r="W253" s="33">
        <v>180874.21</v>
      </c>
      <c r="X253" s="33">
        <v>0</v>
      </c>
      <c r="Y253" s="33">
        <v>180874.21</v>
      </c>
      <c r="Z253" s="33">
        <v>4209176.6500000004</v>
      </c>
      <c r="AA253" s="33">
        <v>0</v>
      </c>
      <c r="AB253" s="33">
        <v>4209176.6500000004</v>
      </c>
      <c r="AC253" s="33">
        <v>0</v>
      </c>
      <c r="AD253" s="33">
        <v>0</v>
      </c>
      <c r="AE253" s="33">
        <v>0</v>
      </c>
      <c r="AF253" s="33">
        <v>887032.92</v>
      </c>
      <c r="AG253" s="33">
        <v>0</v>
      </c>
      <c r="AH253" s="33">
        <v>887032.92</v>
      </c>
      <c r="AI253" s="33">
        <v>2279515.81</v>
      </c>
      <c r="AJ253" s="33">
        <v>0</v>
      </c>
      <c r="AK253" s="33">
        <v>2279515.81</v>
      </c>
      <c r="AL253" s="97" t="s">
        <v>3</v>
      </c>
    </row>
    <row r="254" spans="1:38" ht="13" x14ac:dyDescent="0.3">
      <c r="A254" s="97" t="s">
        <v>301</v>
      </c>
      <c r="B254" s="35" t="s">
        <v>79</v>
      </c>
      <c r="C254" s="42">
        <v>4702444.22</v>
      </c>
      <c r="D254" s="42">
        <v>0</v>
      </c>
      <c r="E254" s="33">
        <v>0</v>
      </c>
      <c r="F254" s="33">
        <v>0</v>
      </c>
      <c r="G254" s="33">
        <v>0</v>
      </c>
      <c r="H254" s="33">
        <v>0</v>
      </c>
      <c r="I254" s="33">
        <v>0</v>
      </c>
      <c r="J254" s="33">
        <v>0</v>
      </c>
      <c r="K254" s="33">
        <v>0</v>
      </c>
      <c r="L254" s="33">
        <v>0</v>
      </c>
      <c r="M254" s="33">
        <v>0</v>
      </c>
      <c r="N254" s="33">
        <v>0</v>
      </c>
      <c r="O254" s="33">
        <v>0</v>
      </c>
      <c r="P254" s="33">
        <v>0</v>
      </c>
      <c r="Q254" s="33">
        <v>0</v>
      </c>
      <c r="R254" s="33">
        <v>0</v>
      </c>
      <c r="S254" s="33">
        <v>0</v>
      </c>
      <c r="T254" s="33">
        <v>0</v>
      </c>
      <c r="U254" s="33">
        <v>0</v>
      </c>
      <c r="V254" s="33">
        <v>0</v>
      </c>
      <c r="W254" s="33">
        <v>0</v>
      </c>
      <c r="X254" s="33">
        <v>0</v>
      </c>
      <c r="Y254" s="33">
        <v>0</v>
      </c>
      <c r="Z254" s="33">
        <v>4702444.22</v>
      </c>
      <c r="AA254" s="33">
        <v>0</v>
      </c>
      <c r="AB254" s="33">
        <v>4702444.22</v>
      </c>
      <c r="AC254" s="33">
        <v>0</v>
      </c>
      <c r="AD254" s="33">
        <v>0</v>
      </c>
      <c r="AE254" s="33">
        <v>0</v>
      </c>
      <c r="AF254" s="33">
        <v>0</v>
      </c>
      <c r="AG254" s="33">
        <v>0</v>
      </c>
      <c r="AH254" s="33">
        <v>0</v>
      </c>
      <c r="AI254" s="33">
        <v>0</v>
      </c>
      <c r="AJ254" s="33">
        <v>0</v>
      </c>
      <c r="AK254" s="33">
        <v>0</v>
      </c>
      <c r="AL254" s="97" t="s">
        <v>3</v>
      </c>
    </row>
    <row r="255" spans="1:38" ht="13" x14ac:dyDescent="0.3">
      <c r="A255" s="97" t="s">
        <v>302</v>
      </c>
      <c r="B255" s="35" t="s">
        <v>125</v>
      </c>
      <c r="C255" s="42">
        <v>0</v>
      </c>
      <c r="D255" s="42">
        <v>8074888.2000000002</v>
      </c>
      <c r="E255" s="33">
        <v>0</v>
      </c>
      <c r="F255" s="33">
        <v>0</v>
      </c>
      <c r="G255" s="33">
        <v>0</v>
      </c>
      <c r="H255" s="33">
        <v>0</v>
      </c>
      <c r="I255" s="33">
        <v>0</v>
      </c>
      <c r="J255" s="33">
        <v>0</v>
      </c>
      <c r="K255" s="33">
        <v>0</v>
      </c>
      <c r="L255" s="33">
        <v>8074888.2000000002</v>
      </c>
      <c r="M255" s="33">
        <v>8074888.2000000002</v>
      </c>
      <c r="N255" s="33">
        <v>0</v>
      </c>
      <c r="O255" s="33">
        <v>0</v>
      </c>
      <c r="P255" s="33">
        <v>0</v>
      </c>
      <c r="Q255" s="33">
        <v>0</v>
      </c>
      <c r="R255" s="33">
        <v>0</v>
      </c>
      <c r="S255" s="33">
        <v>0</v>
      </c>
      <c r="T255" s="33">
        <v>0</v>
      </c>
      <c r="U255" s="33">
        <v>0</v>
      </c>
      <c r="V255" s="33">
        <v>0</v>
      </c>
      <c r="W255" s="33">
        <v>0</v>
      </c>
      <c r="X255" s="33">
        <v>0</v>
      </c>
      <c r="Y255" s="33">
        <v>0</v>
      </c>
      <c r="Z255" s="33">
        <v>0</v>
      </c>
      <c r="AA255" s="33">
        <v>0</v>
      </c>
      <c r="AB255" s="33">
        <v>0</v>
      </c>
      <c r="AC255" s="33">
        <v>0</v>
      </c>
      <c r="AD255" s="33">
        <v>0</v>
      </c>
      <c r="AE255" s="33">
        <v>0</v>
      </c>
      <c r="AF255" s="33">
        <v>0</v>
      </c>
      <c r="AG255" s="33">
        <v>0</v>
      </c>
      <c r="AH255" s="33">
        <v>0</v>
      </c>
      <c r="AI255" s="33">
        <v>0</v>
      </c>
      <c r="AJ255" s="33">
        <v>0</v>
      </c>
      <c r="AK255" s="33">
        <v>0</v>
      </c>
      <c r="AL255" s="97" t="s">
        <v>3</v>
      </c>
    </row>
    <row r="256" spans="1:38" ht="13" x14ac:dyDescent="0.3">
      <c r="A256" s="97" t="s">
        <v>303</v>
      </c>
      <c r="B256" s="35" t="s">
        <v>126</v>
      </c>
      <c r="C256" s="42">
        <v>8800881.2300000004</v>
      </c>
      <c r="D256" s="42">
        <v>0</v>
      </c>
      <c r="E256" s="33">
        <v>0</v>
      </c>
      <c r="F256" s="33">
        <v>0</v>
      </c>
      <c r="G256" s="33">
        <v>0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0</v>
      </c>
      <c r="N256" s="33">
        <v>0</v>
      </c>
      <c r="O256" s="33">
        <v>0</v>
      </c>
      <c r="P256" s="33">
        <v>0</v>
      </c>
      <c r="Q256" s="33">
        <v>0</v>
      </c>
      <c r="R256" s="33">
        <v>0</v>
      </c>
      <c r="S256" s="33">
        <v>0</v>
      </c>
      <c r="T256" s="33">
        <v>0</v>
      </c>
      <c r="U256" s="33">
        <v>0</v>
      </c>
      <c r="V256" s="33">
        <v>0</v>
      </c>
      <c r="W256" s="33">
        <v>0</v>
      </c>
      <c r="X256" s="33">
        <v>0</v>
      </c>
      <c r="Y256" s="33">
        <v>0</v>
      </c>
      <c r="Z256" s="33">
        <v>777289.23</v>
      </c>
      <c r="AA256" s="33">
        <v>0</v>
      </c>
      <c r="AB256" s="33">
        <v>777289.23</v>
      </c>
      <c r="AC256" s="33">
        <v>0</v>
      </c>
      <c r="AD256" s="33">
        <v>0</v>
      </c>
      <c r="AE256" s="33">
        <v>0</v>
      </c>
      <c r="AF256" s="33">
        <v>8023592</v>
      </c>
      <c r="AG256" s="33">
        <v>0</v>
      </c>
      <c r="AH256" s="33">
        <v>8023592</v>
      </c>
      <c r="AI256" s="33">
        <v>0</v>
      </c>
      <c r="AJ256" s="33">
        <v>0</v>
      </c>
      <c r="AK256" s="33">
        <v>0</v>
      </c>
      <c r="AL256" s="97" t="s">
        <v>3</v>
      </c>
    </row>
    <row r="257" spans="1:38" ht="13" x14ac:dyDescent="0.3">
      <c r="A257" s="97" t="s">
        <v>305</v>
      </c>
      <c r="B257" s="35" t="s">
        <v>127</v>
      </c>
      <c r="C257" s="42">
        <v>7988138.29</v>
      </c>
      <c r="D257" s="42">
        <v>0</v>
      </c>
      <c r="E257" s="33">
        <v>0</v>
      </c>
      <c r="F257" s="33">
        <v>0</v>
      </c>
      <c r="G257" s="33">
        <v>0</v>
      </c>
      <c r="H257" s="33">
        <v>285532.52</v>
      </c>
      <c r="I257" s="33">
        <v>0</v>
      </c>
      <c r="J257" s="33">
        <v>285532.52</v>
      </c>
      <c r="K257" s="33">
        <v>0</v>
      </c>
      <c r="L257" s="33">
        <v>0</v>
      </c>
      <c r="M257" s="33">
        <v>0</v>
      </c>
      <c r="N257" s="33">
        <v>0</v>
      </c>
      <c r="O257" s="33">
        <v>0</v>
      </c>
      <c r="P257" s="33">
        <v>0</v>
      </c>
      <c r="Q257" s="33">
        <v>26697.67</v>
      </c>
      <c r="R257" s="33">
        <v>0</v>
      </c>
      <c r="S257" s="33">
        <v>26697.67</v>
      </c>
      <c r="T257" s="33">
        <v>0</v>
      </c>
      <c r="U257" s="33">
        <v>0</v>
      </c>
      <c r="V257" s="33">
        <v>0</v>
      </c>
      <c r="W257" s="33">
        <v>0</v>
      </c>
      <c r="X257" s="33">
        <v>0</v>
      </c>
      <c r="Y257" s="33">
        <v>0</v>
      </c>
      <c r="Z257" s="33">
        <v>3280655.89</v>
      </c>
      <c r="AA257" s="33">
        <v>0</v>
      </c>
      <c r="AB257" s="33">
        <v>3280655.89</v>
      </c>
      <c r="AC257" s="33">
        <v>0</v>
      </c>
      <c r="AD257" s="33">
        <v>0</v>
      </c>
      <c r="AE257" s="33">
        <v>0</v>
      </c>
      <c r="AF257" s="33">
        <v>4020752.2</v>
      </c>
      <c r="AG257" s="33">
        <v>0</v>
      </c>
      <c r="AH257" s="33">
        <v>4020752.2</v>
      </c>
      <c r="AI257" s="33">
        <v>374500.01</v>
      </c>
      <c r="AJ257" s="33">
        <v>0</v>
      </c>
      <c r="AK257" s="33">
        <v>374500.01</v>
      </c>
      <c r="AL257" s="97" t="s">
        <v>3</v>
      </c>
    </row>
    <row r="258" spans="1:38" ht="13.5" thickBot="1" x14ac:dyDescent="0.35">
      <c r="A258" s="97" t="s">
        <v>304</v>
      </c>
      <c r="B258" s="35" t="s">
        <v>128</v>
      </c>
      <c r="C258" s="42">
        <v>9003162.4100000001</v>
      </c>
      <c r="D258" s="42">
        <v>36970</v>
      </c>
      <c r="E258" s="33">
        <v>109336.27</v>
      </c>
      <c r="F258" s="33">
        <v>0</v>
      </c>
      <c r="G258" s="33">
        <v>109336.27</v>
      </c>
      <c r="H258" s="33">
        <v>2348666.9900000002</v>
      </c>
      <c r="I258" s="33">
        <v>0</v>
      </c>
      <c r="J258" s="33">
        <v>2348666.9900000002</v>
      </c>
      <c r="K258" s="33">
        <v>0</v>
      </c>
      <c r="L258" s="33">
        <v>36970</v>
      </c>
      <c r="M258" s="33">
        <v>36970</v>
      </c>
      <c r="N258" s="33">
        <v>7054.32</v>
      </c>
      <c r="O258" s="33">
        <v>0</v>
      </c>
      <c r="P258" s="33">
        <v>7054.32</v>
      </c>
      <c r="Q258" s="33">
        <v>0</v>
      </c>
      <c r="R258" s="33">
        <v>0</v>
      </c>
      <c r="S258" s="33">
        <v>0</v>
      </c>
      <c r="T258" s="33">
        <v>0</v>
      </c>
      <c r="U258" s="33">
        <v>0</v>
      </c>
      <c r="V258" s="33">
        <v>0</v>
      </c>
      <c r="W258" s="33">
        <v>0</v>
      </c>
      <c r="X258" s="33">
        <v>0</v>
      </c>
      <c r="Y258" s="33">
        <v>0</v>
      </c>
      <c r="Z258" s="33">
        <v>5838731.1900000004</v>
      </c>
      <c r="AA258" s="33">
        <v>0</v>
      </c>
      <c r="AB258" s="33">
        <v>5838731.1900000004</v>
      </c>
      <c r="AC258" s="33">
        <v>0</v>
      </c>
      <c r="AD258" s="33">
        <v>0</v>
      </c>
      <c r="AE258" s="33">
        <v>0</v>
      </c>
      <c r="AF258" s="33">
        <v>0</v>
      </c>
      <c r="AG258" s="33">
        <v>0</v>
      </c>
      <c r="AH258" s="33">
        <v>0</v>
      </c>
      <c r="AI258" s="33">
        <v>699373.64</v>
      </c>
      <c r="AJ258" s="33">
        <v>0</v>
      </c>
      <c r="AK258" s="33">
        <v>699373.64</v>
      </c>
      <c r="AL258" s="97" t="s">
        <v>3</v>
      </c>
    </row>
    <row r="259" spans="1:38" ht="14" thickTop="1" thickBot="1" x14ac:dyDescent="0.35">
      <c r="A259" s="97" t="s">
        <v>19</v>
      </c>
      <c r="B259" s="37" t="s">
        <v>19</v>
      </c>
      <c r="C259" s="44">
        <v>8526869643.8000021</v>
      </c>
      <c r="D259" s="44">
        <v>3640655663.519999</v>
      </c>
      <c r="E259" s="44">
        <v>56838201.229999997</v>
      </c>
      <c r="F259" s="44">
        <v>73945646.580000013</v>
      </c>
      <c r="G259" s="33">
        <v>130783847.81</v>
      </c>
      <c r="H259" s="44">
        <v>731801779.66000009</v>
      </c>
      <c r="I259" s="44">
        <v>940302194.62999988</v>
      </c>
      <c r="J259" s="33">
        <v>1672103974.29</v>
      </c>
      <c r="K259" s="44">
        <v>1701350.35</v>
      </c>
      <c r="L259" s="44">
        <v>2347092694.8099999</v>
      </c>
      <c r="M259" s="33">
        <v>2348794045.1599998</v>
      </c>
      <c r="N259" s="44">
        <v>100083337.92999999</v>
      </c>
      <c r="O259" s="44">
        <v>3534521.9499999997</v>
      </c>
      <c r="P259" s="33">
        <v>103617859.88</v>
      </c>
      <c r="Q259" s="44">
        <v>4320822210.0300007</v>
      </c>
      <c r="R259" s="44">
        <v>214951795.43000004</v>
      </c>
      <c r="S259" s="33">
        <v>4535774005.460001</v>
      </c>
      <c r="T259" s="44">
        <v>36025783.979999997</v>
      </c>
      <c r="U259" s="44">
        <v>0</v>
      </c>
      <c r="V259" s="33">
        <v>36025783.979999997</v>
      </c>
      <c r="W259" s="44">
        <v>95208824.099999979</v>
      </c>
      <c r="X259" s="44">
        <v>1526507.8199999998</v>
      </c>
      <c r="Y259" s="33">
        <v>96735331.919999972</v>
      </c>
      <c r="Z259" s="44">
        <v>2382593660.1300001</v>
      </c>
      <c r="AA259" s="44">
        <v>4181001.49</v>
      </c>
      <c r="AB259" s="33">
        <v>2386774661.6199999</v>
      </c>
      <c r="AC259" s="44">
        <v>0</v>
      </c>
      <c r="AD259" s="44">
        <v>31593005.32</v>
      </c>
      <c r="AE259" s="33">
        <v>31593005.32</v>
      </c>
      <c r="AF259" s="44">
        <v>223544555.57999998</v>
      </c>
      <c r="AG259" s="44">
        <v>424672.38999999996</v>
      </c>
      <c r="AH259" s="33">
        <v>223969227.96999997</v>
      </c>
      <c r="AI259" s="44">
        <v>578249940.80999994</v>
      </c>
      <c r="AJ259" s="44">
        <v>23103623.100000005</v>
      </c>
      <c r="AK259" s="63">
        <v>601353563.90999985</v>
      </c>
    </row>
    <row r="260" spans="1:38" ht="13" thickTop="1" x14ac:dyDescent="0.25">
      <c r="A260" s="97" t="s">
        <v>208</v>
      </c>
      <c r="B260" s="75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8" ht="13" x14ac:dyDescent="0.3">
      <c r="A261" s="97" t="s">
        <v>38</v>
      </c>
      <c r="B261" s="19" t="s">
        <v>38</v>
      </c>
      <c r="C261" s="141">
        <v>29.921085607520993</v>
      </c>
      <c r="D261" s="141"/>
      <c r="E261" s="141">
        <v>56.540350982352713</v>
      </c>
      <c r="F261" s="141"/>
      <c r="G261" s="26"/>
      <c r="H261" s="141">
        <v>56.234672549550403</v>
      </c>
      <c r="I261" s="141"/>
      <c r="J261" s="26"/>
      <c r="K261" s="141">
        <v>99.92756494110219</v>
      </c>
      <c r="L261" s="141"/>
      <c r="M261" s="26"/>
      <c r="N261" s="141">
        <v>3.4111126731369819</v>
      </c>
      <c r="O261" s="141"/>
      <c r="P261" s="26"/>
      <c r="Q261" s="141">
        <v>4.7390323056494621</v>
      </c>
      <c r="R261" s="141"/>
      <c r="S261" s="26"/>
      <c r="T261" s="141">
        <v>0</v>
      </c>
      <c r="U261" s="141"/>
      <c r="V261" s="26"/>
      <c r="W261" s="141">
        <v>1.578025101792611</v>
      </c>
      <c r="X261" s="141"/>
      <c r="Y261" s="26"/>
      <c r="Z261" s="141">
        <v>0.17517370019179718</v>
      </c>
      <c r="AA261" s="141"/>
      <c r="AB261" s="26"/>
      <c r="AC261" s="141">
        <v>100</v>
      </c>
      <c r="AD261" s="141"/>
      <c r="AE261" s="26"/>
      <c r="AF261" s="141">
        <v>0.18961193635800877</v>
      </c>
      <c r="AG261" s="141"/>
      <c r="AH261" s="26"/>
      <c r="AI261" s="141">
        <v>3.841936671960549</v>
      </c>
      <c r="AJ261" s="141"/>
      <c r="AK261" s="26"/>
    </row>
    <row r="262" spans="1:38" ht="13" x14ac:dyDescent="0.3">
      <c r="A262" s="97" t="s">
        <v>39</v>
      </c>
      <c r="B262" s="4" t="s">
        <v>39</v>
      </c>
      <c r="C262" s="143">
        <v>12167525307.320002</v>
      </c>
      <c r="D262" s="142"/>
      <c r="E262" s="143">
        <v>130783847.81</v>
      </c>
      <c r="F262" s="142"/>
      <c r="G262" s="27"/>
      <c r="H262" s="143">
        <v>1672103974.29</v>
      </c>
      <c r="I262" s="142"/>
      <c r="J262" s="27"/>
      <c r="K262" s="143">
        <v>2348794045.1599998</v>
      </c>
      <c r="L262" s="142"/>
      <c r="M262" s="27"/>
      <c r="N262" s="143">
        <v>103617859.88</v>
      </c>
      <c r="O262" s="142"/>
      <c r="P262" s="27"/>
      <c r="Q262" s="143">
        <v>4535774005.460001</v>
      </c>
      <c r="R262" s="142"/>
      <c r="S262" s="27"/>
      <c r="T262" s="143">
        <v>36025783.979999997</v>
      </c>
      <c r="U262" s="142"/>
      <c r="V262" s="27"/>
      <c r="W262" s="143">
        <v>96735331.919999972</v>
      </c>
      <c r="X262" s="142"/>
      <c r="Y262" s="27"/>
      <c r="Z262" s="143">
        <v>2386774661.6199999</v>
      </c>
      <c r="AA262" s="142"/>
      <c r="AB262" s="27"/>
      <c r="AC262" s="143">
        <v>31593005.32</v>
      </c>
      <c r="AD262" s="142"/>
      <c r="AE262" s="27"/>
      <c r="AF262" s="143">
        <v>223969227.96999997</v>
      </c>
      <c r="AG262" s="142"/>
      <c r="AH262" s="27"/>
      <c r="AI262" s="143">
        <v>601353563.90999997</v>
      </c>
      <c r="AJ262" s="142"/>
      <c r="AK262" s="27"/>
    </row>
    <row r="263" spans="1:38" ht="13" x14ac:dyDescent="0.3">
      <c r="A263" s="97" t="s">
        <v>40</v>
      </c>
      <c r="B263" s="4" t="s">
        <v>40</v>
      </c>
      <c r="C263" s="141">
        <v>100</v>
      </c>
      <c r="D263" s="142"/>
      <c r="E263" s="141">
        <v>1.0748598791187247</v>
      </c>
      <c r="F263" s="141"/>
      <c r="G263" s="26"/>
      <c r="H263" s="141">
        <v>13.742350494919947</v>
      </c>
      <c r="I263" s="141"/>
      <c r="J263" s="26"/>
      <c r="K263" s="141">
        <v>19.303794204947835</v>
      </c>
      <c r="L263" s="141"/>
      <c r="M263" s="26"/>
      <c r="N263" s="141">
        <v>0.85159354316414138</v>
      </c>
      <c r="O263" s="141"/>
      <c r="P263" s="26"/>
      <c r="Q263" s="141">
        <v>37.2777034844651</v>
      </c>
      <c r="R263" s="141"/>
      <c r="S263" s="26"/>
      <c r="T263" s="141">
        <v>0.29608143866630654</v>
      </c>
      <c r="U263" s="141"/>
      <c r="V263" s="26"/>
      <c r="W263" s="141">
        <v>0.79502881215955923</v>
      </c>
      <c r="X263" s="141"/>
      <c r="Y263" s="26"/>
      <c r="Z263" s="141">
        <v>19.615941626060252</v>
      </c>
      <c r="AA263" s="141"/>
      <c r="AB263" s="26"/>
      <c r="AC263" s="141">
        <v>0.25965021252919523</v>
      </c>
      <c r="AD263" s="141"/>
      <c r="AE263" s="26"/>
      <c r="AF263" s="141">
        <v>1.8407130645971188</v>
      </c>
      <c r="AG263" s="141"/>
      <c r="AH263" s="26"/>
      <c r="AI263" s="141">
        <v>4.9422832393718119</v>
      </c>
      <c r="AJ263" s="141"/>
      <c r="AK263" s="26"/>
    </row>
    <row r="264" spans="1:38" x14ac:dyDescent="0.25">
      <c r="A264" s="97" t="s">
        <v>107</v>
      </c>
      <c r="B264" s="50" t="s">
        <v>107</v>
      </c>
    </row>
    <row r="265" spans="1:38" x14ac:dyDescent="0.25">
      <c r="A265" s="97" t="s">
        <v>208</v>
      </c>
    </row>
    <row r="266" spans="1:38" x14ac:dyDescent="0.25">
      <c r="A266" s="97" t="s">
        <v>208</v>
      </c>
    </row>
    <row r="267" spans="1:38" x14ac:dyDescent="0.25">
      <c r="A267" s="97" t="s">
        <v>208</v>
      </c>
    </row>
    <row r="268" spans="1:38" x14ac:dyDescent="0.25">
      <c r="A268" s="97" t="s">
        <v>208</v>
      </c>
    </row>
    <row r="269" spans="1:38" x14ac:dyDescent="0.25">
      <c r="A269" s="97" t="s">
        <v>208</v>
      </c>
    </row>
    <row r="270" spans="1:38" ht="20.25" customHeight="1" x14ac:dyDescent="0.4">
      <c r="A270" s="97" t="s">
        <v>42</v>
      </c>
      <c r="B270" s="133" t="s">
        <v>42</v>
      </c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  <c r="Z270" s="133"/>
      <c r="AA270" s="133"/>
      <c r="AB270" s="133"/>
      <c r="AC270" s="133"/>
      <c r="AD270" s="133"/>
      <c r="AE270" s="133"/>
      <c r="AF270" s="133"/>
      <c r="AG270" s="133"/>
      <c r="AH270" s="133"/>
      <c r="AI270" s="133"/>
      <c r="AJ270" s="133"/>
    </row>
    <row r="271" spans="1:38" ht="12.75" customHeight="1" x14ac:dyDescent="0.3">
      <c r="A271" s="97" t="s">
        <v>56</v>
      </c>
      <c r="B271" s="134" t="s">
        <v>56</v>
      </c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  <c r="AA271" s="134"/>
      <c r="AB271" s="134"/>
      <c r="AC271" s="134"/>
      <c r="AD271" s="134"/>
      <c r="AE271" s="134"/>
      <c r="AF271" s="134"/>
      <c r="AG271" s="134"/>
      <c r="AH271" s="134"/>
      <c r="AI271" s="134"/>
      <c r="AJ271" s="134"/>
    </row>
    <row r="272" spans="1:38" ht="12.75" customHeight="1" x14ac:dyDescent="0.3">
      <c r="A272" s="97" t="s">
        <v>158</v>
      </c>
      <c r="B272" s="135" t="s">
        <v>158</v>
      </c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  <c r="AA272" s="134"/>
      <c r="AB272" s="134"/>
      <c r="AC272" s="134"/>
      <c r="AD272" s="134"/>
      <c r="AE272" s="134"/>
      <c r="AF272" s="134"/>
      <c r="AG272" s="134"/>
      <c r="AH272" s="134"/>
      <c r="AI272" s="134"/>
      <c r="AJ272" s="134"/>
    </row>
    <row r="273" spans="1:38" ht="12.75" customHeight="1" x14ac:dyDescent="0.3">
      <c r="A273" s="97" t="s">
        <v>91</v>
      </c>
      <c r="B273" s="134" t="s">
        <v>91</v>
      </c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  <c r="AA273" s="134"/>
      <c r="AB273" s="134"/>
      <c r="AC273" s="134"/>
      <c r="AD273" s="134"/>
      <c r="AE273" s="134"/>
      <c r="AF273" s="134"/>
      <c r="AG273" s="134"/>
      <c r="AH273" s="134"/>
      <c r="AI273" s="134"/>
      <c r="AJ273" s="134"/>
    </row>
    <row r="274" spans="1:38" ht="13" x14ac:dyDescent="0.3">
      <c r="A274" s="97" t="s">
        <v>208</v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8" ht="13" thickBot="1" x14ac:dyDescent="0.3">
      <c r="A275" s="97" t="s">
        <v>208</v>
      </c>
    </row>
    <row r="276" spans="1:38" ht="13.5" thickTop="1" thickBot="1" x14ac:dyDescent="0.3">
      <c r="A276" s="97" t="s">
        <v>33</v>
      </c>
      <c r="B276" s="136" t="s">
        <v>33</v>
      </c>
      <c r="C276" s="144" t="s">
        <v>0</v>
      </c>
      <c r="D276" s="144"/>
      <c r="E276" s="144" t="s">
        <v>12</v>
      </c>
      <c r="F276" s="144"/>
      <c r="G276" s="65"/>
      <c r="H276" s="144" t="s">
        <v>13</v>
      </c>
      <c r="I276" s="144"/>
      <c r="J276" s="65"/>
      <c r="K276" s="144" t="s">
        <v>14</v>
      </c>
      <c r="L276" s="144"/>
      <c r="M276" s="65"/>
      <c r="N276" s="144" t="s">
        <v>15</v>
      </c>
      <c r="O276" s="144"/>
      <c r="P276" s="65"/>
      <c r="Q276" s="144" t="s">
        <v>27</v>
      </c>
      <c r="R276" s="144"/>
      <c r="S276" s="65"/>
      <c r="T276" s="144" t="s">
        <v>35</v>
      </c>
      <c r="U276" s="144"/>
      <c r="V276" s="65"/>
      <c r="W276" s="144" t="s">
        <v>16</v>
      </c>
      <c r="X276" s="144"/>
      <c r="Y276" s="65"/>
      <c r="Z276" s="144" t="s">
        <v>67</v>
      </c>
      <c r="AA276" s="144"/>
      <c r="AB276" s="65"/>
      <c r="AC276" s="144" t="s">
        <v>34</v>
      </c>
      <c r="AD276" s="144"/>
      <c r="AE276" s="65"/>
      <c r="AF276" s="144" t="s">
        <v>17</v>
      </c>
      <c r="AG276" s="144"/>
      <c r="AH276" s="65"/>
      <c r="AI276" s="144" t="s">
        <v>18</v>
      </c>
      <c r="AJ276" s="144"/>
      <c r="AK276" s="47"/>
    </row>
    <row r="277" spans="1:38" ht="13.5" thickTop="1" thickBot="1" x14ac:dyDescent="0.3">
      <c r="A277" s="97" t="s">
        <v>208</v>
      </c>
      <c r="B277" s="145"/>
      <c r="C277" s="65" t="s">
        <v>28</v>
      </c>
      <c r="D277" s="65" t="s">
        <v>25</v>
      </c>
      <c r="E277" s="65" t="s">
        <v>28</v>
      </c>
      <c r="F277" s="65" t="s">
        <v>25</v>
      </c>
      <c r="G277" s="65"/>
      <c r="H277" s="65" t="s">
        <v>28</v>
      </c>
      <c r="I277" s="65" t="s">
        <v>25</v>
      </c>
      <c r="J277" s="65"/>
      <c r="K277" s="65" t="s">
        <v>28</v>
      </c>
      <c r="L277" s="65" t="s">
        <v>25</v>
      </c>
      <c r="M277" s="65"/>
      <c r="N277" s="65" t="s">
        <v>28</v>
      </c>
      <c r="O277" s="65" t="s">
        <v>25</v>
      </c>
      <c r="P277" s="65"/>
      <c r="Q277" s="65" t="s">
        <v>28</v>
      </c>
      <c r="R277" s="65" t="s">
        <v>25</v>
      </c>
      <c r="S277" s="65"/>
      <c r="T277" s="65" t="s">
        <v>28</v>
      </c>
      <c r="U277" s="65" t="s">
        <v>25</v>
      </c>
      <c r="V277" s="65"/>
      <c r="W277" s="65" t="s">
        <v>28</v>
      </c>
      <c r="X277" s="65" t="s">
        <v>25</v>
      </c>
      <c r="Y277" s="65"/>
      <c r="Z277" s="65" t="s">
        <v>28</v>
      </c>
      <c r="AA277" s="65" t="s">
        <v>25</v>
      </c>
      <c r="AB277" s="65"/>
      <c r="AC277" s="65" t="s">
        <v>28</v>
      </c>
      <c r="AD277" s="65" t="s">
        <v>25</v>
      </c>
      <c r="AE277" s="65"/>
      <c r="AF277" s="65" t="s">
        <v>28</v>
      </c>
      <c r="AG277" s="65" t="s">
        <v>25</v>
      </c>
      <c r="AH277" s="65"/>
      <c r="AI277" s="65" t="s">
        <v>28</v>
      </c>
      <c r="AJ277" s="65" t="s">
        <v>25</v>
      </c>
      <c r="AK277" s="47"/>
    </row>
    <row r="278" spans="1:38" ht="13.5" thickTop="1" x14ac:dyDescent="0.3">
      <c r="A278" s="97" t="s">
        <v>306</v>
      </c>
      <c r="B278" s="33" t="s">
        <v>84</v>
      </c>
      <c r="C278" s="42">
        <v>1297223157.4400001</v>
      </c>
      <c r="D278" s="42">
        <v>881344540.73000014</v>
      </c>
      <c r="E278" s="33">
        <v>7120133.5</v>
      </c>
      <c r="F278" s="33">
        <v>1237528.25</v>
      </c>
      <c r="G278" s="33">
        <v>8357661.75</v>
      </c>
      <c r="H278" s="33">
        <v>145027606.28</v>
      </c>
      <c r="I278" s="33">
        <v>250469730</v>
      </c>
      <c r="J278" s="33">
        <v>395497336.27999997</v>
      </c>
      <c r="K278" s="33">
        <v>0</v>
      </c>
      <c r="L278" s="33">
        <v>512541292.44</v>
      </c>
      <c r="M278" s="33">
        <v>512541292.44</v>
      </c>
      <c r="N278" s="33">
        <v>22443763.84</v>
      </c>
      <c r="O278" s="33">
        <v>0</v>
      </c>
      <c r="P278" s="33">
        <v>22443763.84</v>
      </c>
      <c r="Q278" s="33">
        <v>570225004.42999995</v>
      </c>
      <c r="R278" s="33">
        <v>69071549.159999996</v>
      </c>
      <c r="S278" s="33">
        <v>639296553.58999991</v>
      </c>
      <c r="T278" s="33">
        <v>5524048.7599999998</v>
      </c>
      <c r="U278" s="33">
        <v>0</v>
      </c>
      <c r="V278" s="33">
        <v>5524048.7599999998</v>
      </c>
      <c r="W278" s="33">
        <v>28201270.579999998</v>
      </c>
      <c r="X278" s="33">
        <v>150647.26</v>
      </c>
      <c r="Y278" s="33">
        <v>28351917.84</v>
      </c>
      <c r="Z278" s="33">
        <v>301004051.97000003</v>
      </c>
      <c r="AA278" s="33">
        <v>353791.57</v>
      </c>
      <c r="AB278" s="33">
        <v>301357843.54000002</v>
      </c>
      <c r="AC278" s="33">
        <v>0</v>
      </c>
      <c r="AD278" s="33">
        <v>0</v>
      </c>
      <c r="AE278" s="33">
        <v>0</v>
      </c>
      <c r="AF278" s="33">
        <v>27015329.219999999</v>
      </c>
      <c r="AG278" s="33">
        <v>44906809.960000001</v>
      </c>
      <c r="AH278" s="33">
        <v>71922139.180000007</v>
      </c>
      <c r="AI278" s="33">
        <v>190661948.86000001</v>
      </c>
      <c r="AJ278" s="33">
        <v>2613192.09</v>
      </c>
      <c r="AK278" s="33">
        <v>193275140.95000002</v>
      </c>
      <c r="AL278" s="97" t="s">
        <v>4</v>
      </c>
    </row>
    <row r="279" spans="1:38" ht="13" x14ac:dyDescent="0.3">
      <c r="A279" s="97" t="s">
        <v>307</v>
      </c>
      <c r="B279" s="35" t="s">
        <v>92</v>
      </c>
      <c r="C279" s="42">
        <v>253360985.71000004</v>
      </c>
      <c r="D279" s="42">
        <v>1495688839.2900002</v>
      </c>
      <c r="E279" s="33">
        <v>5350264.3</v>
      </c>
      <c r="F279" s="33">
        <v>0.01</v>
      </c>
      <c r="G279" s="33">
        <v>5350264.3099999996</v>
      </c>
      <c r="H279" s="33">
        <v>40449424.880000003</v>
      </c>
      <c r="I279" s="33">
        <v>1298720.18</v>
      </c>
      <c r="J279" s="33">
        <v>41748145.060000002</v>
      </c>
      <c r="K279" s="33">
        <v>0</v>
      </c>
      <c r="L279" s="33">
        <v>1492801401.1500001</v>
      </c>
      <c r="M279" s="33">
        <v>1492801401.1500001</v>
      </c>
      <c r="N279" s="33">
        <v>2673487.17</v>
      </c>
      <c r="O279" s="33">
        <v>0.09</v>
      </c>
      <c r="P279" s="33">
        <v>2673487.2599999998</v>
      </c>
      <c r="Q279" s="33">
        <v>59905027.390000001</v>
      </c>
      <c r="R279" s="33">
        <v>1339757.42</v>
      </c>
      <c r="S279" s="33">
        <v>61244784.810000002</v>
      </c>
      <c r="T279" s="33">
        <v>75639.990000000005</v>
      </c>
      <c r="U279" s="33">
        <v>0</v>
      </c>
      <c r="V279" s="33">
        <v>75639.990000000005</v>
      </c>
      <c r="W279" s="33">
        <v>1218173.48</v>
      </c>
      <c r="X279" s="33">
        <v>6695</v>
      </c>
      <c r="Y279" s="33">
        <v>1224868.48</v>
      </c>
      <c r="Z279" s="33">
        <v>126958283.27</v>
      </c>
      <c r="AA279" s="33">
        <v>6.47</v>
      </c>
      <c r="AB279" s="33">
        <v>126958289.73999999</v>
      </c>
      <c r="AC279" s="33">
        <v>0</v>
      </c>
      <c r="AD279" s="33">
        <v>0</v>
      </c>
      <c r="AE279" s="33">
        <v>0</v>
      </c>
      <c r="AF279" s="33">
        <v>1228975.05</v>
      </c>
      <c r="AG279" s="33">
        <v>80540.05</v>
      </c>
      <c r="AH279" s="33">
        <v>1309515.1000000001</v>
      </c>
      <c r="AI279" s="33">
        <v>15501710.18</v>
      </c>
      <c r="AJ279" s="33">
        <v>161718.92000000001</v>
      </c>
      <c r="AK279" s="33">
        <v>15663429.1</v>
      </c>
      <c r="AL279" s="97" t="s">
        <v>4</v>
      </c>
    </row>
    <row r="280" spans="1:38" ht="13" x14ac:dyDescent="0.3">
      <c r="A280" s="97" t="s">
        <v>308</v>
      </c>
      <c r="B280" s="35" t="s">
        <v>93</v>
      </c>
      <c r="C280" s="42">
        <v>1550781806.45</v>
      </c>
      <c r="D280" s="42">
        <v>372071609.63999999</v>
      </c>
      <c r="E280" s="33">
        <v>19312196.460000001</v>
      </c>
      <c r="F280" s="33">
        <v>-92116.17</v>
      </c>
      <c r="G280" s="33">
        <v>19220080.289999999</v>
      </c>
      <c r="H280" s="33">
        <v>260978559.69999999</v>
      </c>
      <c r="I280" s="33">
        <v>99981282.469999999</v>
      </c>
      <c r="J280" s="33">
        <v>360959842.16999996</v>
      </c>
      <c r="K280" s="33">
        <v>0</v>
      </c>
      <c r="L280" s="33">
        <v>255220191.22</v>
      </c>
      <c r="M280" s="33">
        <v>255220191.22</v>
      </c>
      <c r="N280" s="33">
        <v>3409663.86</v>
      </c>
      <c r="O280" s="33">
        <v>0</v>
      </c>
      <c r="P280" s="33">
        <v>3409663.86</v>
      </c>
      <c r="Q280" s="33">
        <v>535816677.67000002</v>
      </c>
      <c r="R280" s="33">
        <v>12784202.539999999</v>
      </c>
      <c r="S280" s="33">
        <v>548600880.21000004</v>
      </c>
      <c r="T280" s="33">
        <v>30980954.309999999</v>
      </c>
      <c r="U280" s="33">
        <v>375786.12</v>
      </c>
      <c r="V280" s="33">
        <v>31356740.43</v>
      </c>
      <c r="W280" s="33">
        <v>35835394.609999999</v>
      </c>
      <c r="X280" s="33">
        <v>37.380000000000003</v>
      </c>
      <c r="Y280" s="33">
        <v>35835431.990000002</v>
      </c>
      <c r="Z280" s="33">
        <v>524411749.01999998</v>
      </c>
      <c r="AA280" s="33">
        <v>2480735.89</v>
      </c>
      <c r="AB280" s="33">
        <v>526892484.90999997</v>
      </c>
      <c r="AC280" s="33">
        <v>0</v>
      </c>
      <c r="AD280" s="33">
        <v>0</v>
      </c>
      <c r="AE280" s="33">
        <v>0</v>
      </c>
      <c r="AF280" s="33">
        <v>12780803.58</v>
      </c>
      <c r="AG280" s="33">
        <v>0</v>
      </c>
      <c r="AH280" s="33">
        <v>12780803.58</v>
      </c>
      <c r="AI280" s="33">
        <v>127255807.23999999</v>
      </c>
      <c r="AJ280" s="33">
        <v>1321490.19</v>
      </c>
      <c r="AK280" s="33">
        <v>128577297.42999999</v>
      </c>
      <c r="AL280" s="97" t="s">
        <v>4</v>
      </c>
    </row>
    <row r="281" spans="1:38" ht="13" x14ac:dyDescent="0.3">
      <c r="A281" s="97" t="s">
        <v>309</v>
      </c>
      <c r="B281" s="35" t="s">
        <v>109</v>
      </c>
      <c r="C281" s="42">
        <v>1229205258.6300001</v>
      </c>
      <c r="D281" s="42">
        <v>171690077.62999997</v>
      </c>
      <c r="E281" s="33">
        <v>4094571.85</v>
      </c>
      <c r="F281" s="33">
        <v>0</v>
      </c>
      <c r="G281" s="33">
        <v>4094571.85</v>
      </c>
      <c r="H281" s="33">
        <v>119401510.73</v>
      </c>
      <c r="I281" s="33">
        <v>133243908.31999999</v>
      </c>
      <c r="J281" s="33">
        <v>252645419.05000001</v>
      </c>
      <c r="K281" s="33">
        <v>0</v>
      </c>
      <c r="L281" s="33">
        <v>22460408.039999999</v>
      </c>
      <c r="M281" s="33">
        <v>22460408.039999999</v>
      </c>
      <c r="N281" s="33">
        <v>18938133.379999999</v>
      </c>
      <c r="O281" s="33">
        <v>995477.85</v>
      </c>
      <c r="P281" s="33">
        <v>19933611.23</v>
      </c>
      <c r="Q281" s="33">
        <v>645711034.95000005</v>
      </c>
      <c r="R281" s="33">
        <v>13176229.83</v>
      </c>
      <c r="S281" s="33">
        <v>658887264.78000009</v>
      </c>
      <c r="T281" s="33">
        <v>1557571.65</v>
      </c>
      <c r="U281" s="33">
        <v>0</v>
      </c>
      <c r="V281" s="33">
        <v>1557571.65</v>
      </c>
      <c r="W281" s="33">
        <v>20705028.030000001</v>
      </c>
      <c r="X281" s="33">
        <v>182532.89</v>
      </c>
      <c r="Y281" s="33">
        <v>20887560.920000002</v>
      </c>
      <c r="Z281" s="33">
        <v>284987951.56</v>
      </c>
      <c r="AA281" s="33">
        <v>410554.95</v>
      </c>
      <c r="AB281" s="33">
        <v>285398506.50999999</v>
      </c>
      <c r="AC281" s="33">
        <v>0</v>
      </c>
      <c r="AD281" s="33">
        <v>0</v>
      </c>
      <c r="AE281" s="33">
        <v>0</v>
      </c>
      <c r="AF281" s="33">
        <v>37734792.479999997</v>
      </c>
      <c r="AG281" s="33">
        <v>48511.32</v>
      </c>
      <c r="AH281" s="33">
        <v>37783303.799999997</v>
      </c>
      <c r="AI281" s="33">
        <v>96074664</v>
      </c>
      <c r="AJ281" s="33">
        <v>1172454.43</v>
      </c>
      <c r="AK281" s="33">
        <v>97247118.430000007</v>
      </c>
      <c r="AL281" s="97" t="s">
        <v>4</v>
      </c>
    </row>
    <row r="282" spans="1:38" ht="13" x14ac:dyDescent="0.3">
      <c r="A282" s="97" t="s">
        <v>310</v>
      </c>
      <c r="B282" s="35" t="s">
        <v>110</v>
      </c>
      <c r="C282" s="42">
        <v>926960135.27999997</v>
      </c>
      <c r="D282" s="42">
        <v>137368505.27000001</v>
      </c>
      <c r="E282" s="33">
        <v>250602.71</v>
      </c>
      <c r="F282" s="33">
        <v>0</v>
      </c>
      <c r="G282" s="33">
        <v>250602.71</v>
      </c>
      <c r="H282" s="33">
        <v>15893921.07</v>
      </c>
      <c r="I282" s="33">
        <v>1439633.14</v>
      </c>
      <c r="J282" s="33">
        <v>17333554.210000001</v>
      </c>
      <c r="K282" s="33">
        <v>960709.48</v>
      </c>
      <c r="L282" s="33">
        <v>91112284.560000002</v>
      </c>
      <c r="M282" s="33">
        <v>92072994.040000007</v>
      </c>
      <c r="N282" s="33">
        <v>1234666.27</v>
      </c>
      <c r="O282" s="33">
        <v>0</v>
      </c>
      <c r="P282" s="33">
        <v>1234666.27</v>
      </c>
      <c r="Q282" s="33">
        <v>430772100.62</v>
      </c>
      <c r="R282" s="33">
        <v>40408984.670000002</v>
      </c>
      <c r="S282" s="33">
        <v>471181085.29000002</v>
      </c>
      <c r="T282" s="33">
        <v>5189442.24</v>
      </c>
      <c r="U282" s="33">
        <v>0</v>
      </c>
      <c r="V282" s="33">
        <v>5189442.24</v>
      </c>
      <c r="W282" s="33">
        <v>16542370.43</v>
      </c>
      <c r="X282" s="33">
        <v>1299343.8600000001</v>
      </c>
      <c r="Y282" s="33">
        <v>17841714.289999999</v>
      </c>
      <c r="Z282" s="33">
        <v>298835775.56</v>
      </c>
      <c r="AA282" s="33">
        <v>1270018.1000000001</v>
      </c>
      <c r="AB282" s="33">
        <v>300105793.66000003</v>
      </c>
      <c r="AC282" s="33">
        <v>0</v>
      </c>
      <c r="AD282" s="33">
        <v>0</v>
      </c>
      <c r="AE282" s="33">
        <v>0</v>
      </c>
      <c r="AF282" s="33">
        <v>9464328.7799999993</v>
      </c>
      <c r="AG282" s="33">
        <v>250884.59</v>
      </c>
      <c r="AH282" s="33">
        <v>9715213.3699999992</v>
      </c>
      <c r="AI282" s="33">
        <v>147816218.12</v>
      </c>
      <c r="AJ282" s="33">
        <v>1587356.35</v>
      </c>
      <c r="AK282" s="33">
        <v>149403574.47</v>
      </c>
      <c r="AL282" s="97" t="s">
        <v>4</v>
      </c>
    </row>
    <row r="283" spans="1:38" ht="13" x14ac:dyDescent="0.3">
      <c r="A283" s="97" t="s">
        <v>311</v>
      </c>
      <c r="B283" s="35" t="s">
        <v>111</v>
      </c>
      <c r="C283" s="42">
        <v>594874120.11000001</v>
      </c>
      <c r="D283" s="42">
        <v>49941267.980000004</v>
      </c>
      <c r="E283" s="33">
        <v>1366737.59</v>
      </c>
      <c r="F283" s="33">
        <v>0</v>
      </c>
      <c r="G283" s="33">
        <v>1366737.59</v>
      </c>
      <c r="H283" s="33">
        <v>19262550.600000001</v>
      </c>
      <c r="I283" s="33">
        <v>303287.87</v>
      </c>
      <c r="J283" s="33">
        <v>19565838.470000003</v>
      </c>
      <c r="K283" s="33">
        <v>880266.92</v>
      </c>
      <c r="L283" s="33">
        <v>18018258.66</v>
      </c>
      <c r="M283" s="33">
        <v>18898525.580000002</v>
      </c>
      <c r="N283" s="33">
        <v>4650104.1900000004</v>
      </c>
      <c r="O283" s="33">
        <v>40777.72</v>
      </c>
      <c r="P283" s="33">
        <v>4690881.91</v>
      </c>
      <c r="Q283" s="33">
        <v>211491517.86000001</v>
      </c>
      <c r="R283" s="33">
        <v>26023903.440000001</v>
      </c>
      <c r="S283" s="33">
        <v>237515421.30000001</v>
      </c>
      <c r="T283" s="33">
        <v>23951316.32</v>
      </c>
      <c r="U283" s="33">
        <v>0</v>
      </c>
      <c r="V283" s="33">
        <v>23951316.32</v>
      </c>
      <c r="W283" s="33">
        <v>16793204.120000001</v>
      </c>
      <c r="X283" s="33">
        <v>0</v>
      </c>
      <c r="Y283" s="33">
        <v>16793204.120000001</v>
      </c>
      <c r="Z283" s="33">
        <v>207949044</v>
      </c>
      <c r="AA283" s="33">
        <v>4321646.17</v>
      </c>
      <c r="AB283" s="33">
        <v>212270690.16999999</v>
      </c>
      <c r="AC283" s="33">
        <v>0</v>
      </c>
      <c r="AD283" s="33">
        <v>0</v>
      </c>
      <c r="AE283" s="33">
        <v>0</v>
      </c>
      <c r="AF283" s="33">
        <v>20503050.370000001</v>
      </c>
      <c r="AG283" s="33">
        <v>387521.6</v>
      </c>
      <c r="AH283" s="33">
        <v>20890571.970000003</v>
      </c>
      <c r="AI283" s="33">
        <v>88026328.140000001</v>
      </c>
      <c r="AJ283" s="33">
        <v>845872.52</v>
      </c>
      <c r="AK283" s="33">
        <v>88872200.659999996</v>
      </c>
      <c r="AL283" s="97" t="s">
        <v>4</v>
      </c>
    </row>
    <row r="284" spans="1:38" ht="13" x14ac:dyDescent="0.3">
      <c r="A284" s="97" t="s">
        <v>312</v>
      </c>
      <c r="B284" s="35" t="s">
        <v>94</v>
      </c>
      <c r="C284" s="42">
        <v>250762017.21000001</v>
      </c>
      <c r="D284" s="42">
        <v>271818866.33000004</v>
      </c>
      <c r="E284" s="33">
        <v>121868.38</v>
      </c>
      <c r="F284" s="33">
        <v>0</v>
      </c>
      <c r="G284" s="33">
        <v>121868.38</v>
      </c>
      <c r="H284" s="33">
        <v>40395187.969999999</v>
      </c>
      <c r="I284" s="33">
        <v>268474892.98000002</v>
      </c>
      <c r="J284" s="33">
        <v>308870080.95000005</v>
      </c>
      <c r="K284" s="33">
        <v>0</v>
      </c>
      <c r="L284" s="33">
        <v>0</v>
      </c>
      <c r="M284" s="33">
        <v>0</v>
      </c>
      <c r="N284" s="33">
        <v>45209340.259999998</v>
      </c>
      <c r="O284" s="33">
        <v>2725235.04</v>
      </c>
      <c r="P284" s="33">
        <v>47934575.299999997</v>
      </c>
      <c r="Q284" s="33">
        <v>75888874.760000005</v>
      </c>
      <c r="R284" s="33">
        <v>134981.07</v>
      </c>
      <c r="S284" s="33">
        <v>76023855.829999998</v>
      </c>
      <c r="T284" s="33">
        <v>2345275.06</v>
      </c>
      <c r="U284" s="33">
        <v>0</v>
      </c>
      <c r="V284" s="33">
        <v>2345275.06</v>
      </c>
      <c r="W284" s="33">
        <v>861561.23</v>
      </c>
      <c r="X284" s="33">
        <v>44775.32</v>
      </c>
      <c r="Y284" s="33">
        <v>906336.54999999993</v>
      </c>
      <c r="Z284" s="33">
        <v>54656808.43</v>
      </c>
      <c r="AA284" s="33">
        <v>403981.92</v>
      </c>
      <c r="AB284" s="33">
        <v>55060790.350000001</v>
      </c>
      <c r="AC284" s="33">
        <v>0</v>
      </c>
      <c r="AD284" s="33">
        <v>0</v>
      </c>
      <c r="AE284" s="33">
        <v>0</v>
      </c>
      <c r="AF284" s="33">
        <v>10875184.300000001</v>
      </c>
      <c r="AG284" s="33">
        <v>0</v>
      </c>
      <c r="AH284" s="33">
        <v>10875184.300000001</v>
      </c>
      <c r="AI284" s="33">
        <v>20407916.82</v>
      </c>
      <c r="AJ284" s="33">
        <v>35000</v>
      </c>
      <c r="AK284" s="33">
        <v>20442916.82</v>
      </c>
      <c r="AL284" s="97" t="s">
        <v>4</v>
      </c>
    </row>
    <row r="285" spans="1:38" ht="13" x14ac:dyDescent="0.3">
      <c r="A285" s="97" t="s">
        <v>313</v>
      </c>
      <c r="B285" s="35" t="s">
        <v>112</v>
      </c>
      <c r="C285" s="42">
        <v>20971693.439999998</v>
      </c>
      <c r="D285" s="42">
        <v>378064609.11000001</v>
      </c>
      <c r="E285" s="33">
        <v>18245255.539999999</v>
      </c>
      <c r="F285" s="33">
        <v>0</v>
      </c>
      <c r="G285" s="33">
        <v>18245255.539999999</v>
      </c>
      <c r="H285" s="33">
        <v>2726437.9</v>
      </c>
      <c r="I285" s="33">
        <v>640717.38</v>
      </c>
      <c r="J285" s="33">
        <v>3367155.28</v>
      </c>
      <c r="K285" s="33">
        <v>0</v>
      </c>
      <c r="L285" s="33">
        <v>377423891.73000002</v>
      </c>
      <c r="M285" s="33">
        <v>377423891.73000002</v>
      </c>
      <c r="N285" s="33">
        <v>0</v>
      </c>
      <c r="O285" s="33">
        <v>0</v>
      </c>
      <c r="P285" s="33">
        <v>0</v>
      </c>
      <c r="Q285" s="33">
        <v>0</v>
      </c>
      <c r="R285" s="33">
        <v>0</v>
      </c>
      <c r="S285" s="33">
        <v>0</v>
      </c>
      <c r="T285" s="33">
        <v>0</v>
      </c>
      <c r="U285" s="33">
        <v>0</v>
      </c>
      <c r="V285" s="33">
        <v>0</v>
      </c>
      <c r="W285" s="33">
        <v>0</v>
      </c>
      <c r="X285" s="33">
        <v>0</v>
      </c>
      <c r="Y285" s="33">
        <v>0</v>
      </c>
      <c r="Z285" s="33">
        <v>0</v>
      </c>
      <c r="AA285" s="33">
        <v>0</v>
      </c>
      <c r="AB285" s="33">
        <v>0</v>
      </c>
      <c r="AC285" s="33">
        <v>0</v>
      </c>
      <c r="AD285" s="33">
        <v>0</v>
      </c>
      <c r="AE285" s="33">
        <v>0</v>
      </c>
      <c r="AF285" s="33">
        <v>0</v>
      </c>
      <c r="AG285" s="33">
        <v>0</v>
      </c>
      <c r="AH285" s="33">
        <v>0</v>
      </c>
      <c r="AI285" s="33">
        <v>0</v>
      </c>
      <c r="AJ285" s="33">
        <v>0</v>
      </c>
      <c r="AK285" s="33">
        <v>0</v>
      </c>
      <c r="AL285" s="97" t="s">
        <v>4</v>
      </c>
    </row>
    <row r="286" spans="1:38" ht="13" x14ac:dyDescent="0.3">
      <c r="A286" s="97" t="s">
        <v>314</v>
      </c>
      <c r="B286" s="35" t="s">
        <v>77</v>
      </c>
      <c r="C286" s="42">
        <v>44011223.5</v>
      </c>
      <c r="D286" s="42">
        <v>206657652.87000003</v>
      </c>
      <c r="E286" s="33">
        <v>466904.96</v>
      </c>
      <c r="F286" s="33">
        <v>69035215.650000006</v>
      </c>
      <c r="G286" s="33">
        <v>69502120.609999999</v>
      </c>
      <c r="H286" s="33">
        <v>2536569.67</v>
      </c>
      <c r="I286" s="33">
        <v>137229768.59</v>
      </c>
      <c r="J286" s="33">
        <v>139766338.25999999</v>
      </c>
      <c r="K286" s="33">
        <v>0</v>
      </c>
      <c r="L286" s="33">
        <v>42181.57</v>
      </c>
      <c r="M286" s="33">
        <v>42181.57</v>
      </c>
      <c r="N286" s="33">
        <v>3359.36</v>
      </c>
      <c r="O286" s="33">
        <v>81272</v>
      </c>
      <c r="P286" s="33">
        <v>84631.360000000001</v>
      </c>
      <c r="Q286" s="33">
        <v>5013775.5</v>
      </c>
      <c r="R286" s="33">
        <v>155227.87</v>
      </c>
      <c r="S286" s="33">
        <v>5169003.37</v>
      </c>
      <c r="T286" s="33">
        <v>4632471.72</v>
      </c>
      <c r="U286" s="33">
        <v>0</v>
      </c>
      <c r="V286" s="33">
        <v>4632471.72</v>
      </c>
      <c r="W286" s="33">
        <v>126713.53</v>
      </c>
      <c r="X286" s="33">
        <v>12992.3</v>
      </c>
      <c r="Y286" s="33">
        <v>139705.82999999999</v>
      </c>
      <c r="Z286" s="33">
        <v>19640747.91</v>
      </c>
      <c r="AA286" s="33">
        <v>57090.49</v>
      </c>
      <c r="AB286" s="33">
        <v>19697838.399999999</v>
      </c>
      <c r="AC286" s="33">
        <v>0</v>
      </c>
      <c r="AD286" s="33">
        <v>0</v>
      </c>
      <c r="AE286" s="33">
        <v>0</v>
      </c>
      <c r="AF286" s="33">
        <v>6940937.9900000002</v>
      </c>
      <c r="AG286" s="33">
        <v>8000</v>
      </c>
      <c r="AH286" s="33">
        <v>6948937.9900000002</v>
      </c>
      <c r="AI286" s="33">
        <v>4649742.8600000003</v>
      </c>
      <c r="AJ286" s="33">
        <v>35904.400000000001</v>
      </c>
      <c r="AK286" s="33">
        <v>4685647.2600000007</v>
      </c>
      <c r="AL286" s="97" t="s">
        <v>4</v>
      </c>
    </row>
    <row r="287" spans="1:38" ht="13" x14ac:dyDescent="0.3">
      <c r="A287" s="97" t="s">
        <v>315</v>
      </c>
      <c r="B287" s="35" t="s">
        <v>113</v>
      </c>
      <c r="C287" s="42">
        <v>163211505.76999998</v>
      </c>
      <c r="D287" s="42">
        <v>76952.820000000007</v>
      </c>
      <c r="E287" s="33">
        <v>122027.11</v>
      </c>
      <c r="F287" s="33">
        <v>0</v>
      </c>
      <c r="G287" s="33">
        <v>122027.11</v>
      </c>
      <c r="H287" s="33">
        <v>42768.57</v>
      </c>
      <c r="I287" s="33">
        <v>0</v>
      </c>
      <c r="J287" s="33">
        <v>42768.57</v>
      </c>
      <c r="K287" s="33">
        <v>0</v>
      </c>
      <c r="L287" s="33">
        <v>0</v>
      </c>
      <c r="M287" s="33">
        <v>0</v>
      </c>
      <c r="N287" s="33">
        <v>125084.8</v>
      </c>
      <c r="O287" s="33">
        <v>0</v>
      </c>
      <c r="P287" s="33">
        <v>125084.8</v>
      </c>
      <c r="Q287" s="33">
        <v>434697.16</v>
      </c>
      <c r="R287" s="33">
        <v>0</v>
      </c>
      <c r="S287" s="33">
        <v>434697.16</v>
      </c>
      <c r="T287" s="33">
        <v>518463.64</v>
      </c>
      <c r="U287" s="33">
        <v>0</v>
      </c>
      <c r="V287" s="33">
        <v>518463.64</v>
      </c>
      <c r="W287" s="33">
        <v>4498761.6500000004</v>
      </c>
      <c r="X287" s="33">
        <v>0</v>
      </c>
      <c r="Y287" s="33">
        <v>4498761.6500000004</v>
      </c>
      <c r="Z287" s="33">
        <v>156623673.97999999</v>
      </c>
      <c r="AA287" s="33">
        <v>76952.820000000007</v>
      </c>
      <c r="AB287" s="33">
        <v>156700626.79999998</v>
      </c>
      <c r="AC287" s="33">
        <v>0</v>
      </c>
      <c r="AD287" s="33">
        <v>0</v>
      </c>
      <c r="AE287" s="33">
        <v>0</v>
      </c>
      <c r="AF287" s="33">
        <v>471867.44</v>
      </c>
      <c r="AG287" s="33">
        <v>0</v>
      </c>
      <c r="AH287" s="33">
        <v>471867.44</v>
      </c>
      <c r="AI287" s="33">
        <v>374161.42</v>
      </c>
      <c r="AJ287" s="33">
        <v>0</v>
      </c>
      <c r="AK287" s="33">
        <v>374161.42</v>
      </c>
      <c r="AL287" s="97" t="s">
        <v>4</v>
      </c>
    </row>
    <row r="288" spans="1:38" ht="13" x14ac:dyDescent="0.3">
      <c r="A288" s="97" t="s">
        <v>316</v>
      </c>
      <c r="B288" s="35" t="s">
        <v>85</v>
      </c>
      <c r="C288" s="42">
        <v>126574961.75000001</v>
      </c>
      <c r="D288" s="42">
        <v>189879.74</v>
      </c>
      <c r="E288" s="33">
        <v>0</v>
      </c>
      <c r="F288" s="33">
        <v>0</v>
      </c>
      <c r="G288" s="33">
        <v>0</v>
      </c>
      <c r="H288" s="33">
        <v>454193.03</v>
      </c>
      <c r="I288" s="33">
        <v>0</v>
      </c>
      <c r="J288" s="33">
        <v>454193.03</v>
      </c>
      <c r="K288" s="33">
        <v>0</v>
      </c>
      <c r="L288" s="33">
        <v>11369.6</v>
      </c>
      <c r="M288" s="33">
        <v>11369.6</v>
      </c>
      <c r="N288" s="33">
        <v>0</v>
      </c>
      <c r="O288" s="33">
        <v>0</v>
      </c>
      <c r="P288" s="33">
        <v>0</v>
      </c>
      <c r="Q288" s="33">
        <v>13869029.74</v>
      </c>
      <c r="R288" s="33">
        <v>38689.15</v>
      </c>
      <c r="S288" s="33">
        <v>13907718.890000001</v>
      </c>
      <c r="T288" s="33">
        <v>170819.78</v>
      </c>
      <c r="U288" s="33">
        <v>0</v>
      </c>
      <c r="V288" s="33">
        <v>170819.78</v>
      </c>
      <c r="W288" s="33">
        <v>57903.76</v>
      </c>
      <c r="X288" s="33">
        <v>0</v>
      </c>
      <c r="Y288" s="33">
        <v>57903.76</v>
      </c>
      <c r="Z288" s="33">
        <v>106107648.59</v>
      </c>
      <c r="AA288" s="33">
        <v>63910.559999999998</v>
      </c>
      <c r="AB288" s="33">
        <v>106171559.15000001</v>
      </c>
      <c r="AC288" s="33">
        <v>0</v>
      </c>
      <c r="AD288" s="33">
        <v>0</v>
      </c>
      <c r="AE288" s="33">
        <v>0</v>
      </c>
      <c r="AF288" s="33">
        <v>919223.2</v>
      </c>
      <c r="AG288" s="33">
        <v>0</v>
      </c>
      <c r="AH288" s="33">
        <v>919223.2</v>
      </c>
      <c r="AI288" s="33">
        <v>4996143.6500000004</v>
      </c>
      <c r="AJ288" s="33">
        <v>75910.429999999993</v>
      </c>
      <c r="AK288" s="33">
        <v>5072054.08</v>
      </c>
      <c r="AL288" s="97" t="s">
        <v>4</v>
      </c>
    </row>
    <row r="289" spans="1:38" ht="13" x14ac:dyDescent="0.3">
      <c r="A289" s="97" t="s">
        <v>317</v>
      </c>
      <c r="B289" s="35" t="s">
        <v>114</v>
      </c>
      <c r="C289" s="42">
        <v>110356463.49999999</v>
      </c>
      <c r="D289" s="42">
        <v>6764607.7200000007</v>
      </c>
      <c r="E289" s="33">
        <v>521006.59</v>
      </c>
      <c r="F289" s="33">
        <v>3996000</v>
      </c>
      <c r="G289" s="33">
        <v>4517006.59</v>
      </c>
      <c r="H289" s="33">
        <v>15893.36</v>
      </c>
      <c r="I289" s="33">
        <v>0</v>
      </c>
      <c r="J289" s="33">
        <v>15893.36</v>
      </c>
      <c r="K289" s="33">
        <v>0</v>
      </c>
      <c r="L289" s="33">
        <v>0</v>
      </c>
      <c r="M289" s="33">
        <v>0</v>
      </c>
      <c r="N289" s="33">
        <v>296758.40999999997</v>
      </c>
      <c r="O289" s="33">
        <v>0</v>
      </c>
      <c r="P289" s="33">
        <v>296758.40999999997</v>
      </c>
      <c r="Q289" s="33">
        <v>4847026.78</v>
      </c>
      <c r="R289" s="33">
        <v>2440086.2000000002</v>
      </c>
      <c r="S289" s="33">
        <v>7287112.9800000004</v>
      </c>
      <c r="T289" s="33">
        <v>84500.4</v>
      </c>
      <c r="U289" s="33">
        <v>0</v>
      </c>
      <c r="V289" s="33">
        <v>84500.4</v>
      </c>
      <c r="W289" s="33">
        <v>11737.93</v>
      </c>
      <c r="X289" s="33">
        <v>0</v>
      </c>
      <c r="Y289" s="33">
        <v>11737.93</v>
      </c>
      <c r="Z289" s="33">
        <v>56027271.659999996</v>
      </c>
      <c r="AA289" s="33">
        <v>0</v>
      </c>
      <c r="AB289" s="33">
        <v>56027271.659999996</v>
      </c>
      <c r="AC289" s="33">
        <v>0</v>
      </c>
      <c r="AD289" s="33">
        <v>0</v>
      </c>
      <c r="AE289" s="33">
        <v>0</v>
      </c>
      <c r="AF289" s="33">
        <v>43599154.880000003</v>
      </c>
      <c r="AG289" s="33">
        <v>328521.52</v>
      </c>
      <c r="AH289" s="33">
        <v>43927676.400000006</v>
      </c>
      <c r="AI289" s="33">
        <v>4953113.49</v>
      </c>
      <c r="AJ289" s="33">
        <v>0</v>
      </c>
      <c r="AK289" s="33">
        <v>4953113.49</v>
      </c>
      <c r="AL289" s="97" t="s">
        <v>4</v>
      </c>
    </row>
    <row r="290" spans="1:38" ht="13" x14ac:dyDescent="0.3">
      <c r="A290" s="97" t="s">
        <v>319</v>
      </c>
      <c r="B290" s="35" t="s">
        <v>115</v>
      </c>
      <c r="C290" s="42">
        <v>77695435.079999983</v>
      </c>
      <c r="D290" s="42">
        <v>0</v>
      </c>
      <c r="E290" s="33">
        <v>0</v>
      </c>
      <c r="F290" s="33">
        <v>0</v>
      </c>
      <c r="G290" s="33">
        <v>0</v>
      </c>
      <c r="H290" s="33">
        <v>13085.34</v>
      </c>
      <c r="I290" s="33">
        <v>0</v>
      </c>
      <c r="J290" s="33">
        <v>13085.34</v>
      </c>
      <c r="K290" s="33">
        <v>0</v>
      </c>
      <c r="L290" s="33">
        <v>0</v>
      </c>
      <c r="M290" s="33">
        <v>0</v>
      </c>
      <c r="N290" s="33">
        <v>0</v>
      </c>
      <c r="O290" s="33">
        <v>0</v>
      </c>
      <c r="P290" s="33">
        <v>0</v>
      </c>
      <c r="Q290" s="33">
        <v>135833.89000000001</v>
      </c>
      <c r="R290" s="33">
        <v>0</v>
      </c>
      <c r="S290" s="33">
        <v>135833.89000000001</v>
      </c>
      <c r="T290" s="33">
        <v>0</v>
      </c>
      <c r="U290" s="33">
        <v>0</v>
      </c>
      <c r="V290" s="33">
        <v>0</v>
      </c>
      <c r="W290" s="33">
        <v>589715.54</v>
      </c>
      <c r="X290" s="33">
        <v>0</v>
      </c>
      <c r="Y290" s="33">
        <v>589715.54</v>
      </c>
      <c r="Z290" s="33">
        <v>74377741.599999994</v>
      </c>
      <c r="AA290" s="33">
        <v>0</v>
      </c>
      <c r="AB290" s="33">
        <v>74377741.599999994</v>
      </c>
      <c r="AC290" s="33">
        <v>0</v>
      </c>
      <c r="AD290" s="33">
        <v>0</v>
      </c>
      <c r="AE290" s="33">
        <v>0</v>
      </c>
      <c r="AF290" s="33">
        <v>2196297.36</v>
      </c>
      <c r="AG290" s="33">
        <v>0</v>
      </c>
      <c r="AH290" s="33">
        <v>2196297.36</v>
      </c>
      <c r="AI290" s="33">
        <v>382761.35</v>
      </c>
      <c r="AJ290" s="33">
        <v>0</v>
      </c>
      <c r="AK290" s="33">
        <v>382761.35</v>
      </c>
      <c r="AL290" s="97" t="s">
        <v>4</v>
      </c>
    </row>
    <row r="291" spans="1:38" ht="13" x14ac:dyDescent="0.3">
      <c r="A291" s="97" t="s">
        <v>325</v>
      </c>
      <c r="B291" s="35" t="s">
        <v>116</v>
      </c>
      <c r="C291" s="42">
        <v>2240368.39</v>
      </c>
      <c r="D291" s="42">
        <v>32955306.620000001</v>
      </c>
      <c r="E291" s="33">
        <v>0</v>
      </c>
      <c r="F291" s="33">
        <v>0</v>
      </c>
      <c r="G291" s="33">
        <v>0</v>
      </c>
      <c r="H291" s="33">
        <v>2146067.4500000002</v>
      </c>
      <c r="I291" s="33">
        <v>0</v>
      </c>
      <c r="J291" s="33">
        <v>2146067.4500000002</v>
      </c>
      <c r="K291" s="33">
        <v>0</v>
      </c>
      <c r="L291" s="33">
        <v>0</v>
      </c>
      <c r="M291" s="33">
        <v>0</v>
      </c>
      <c r="N291" s="33">
        <v>0</v>
      </c>
      <c r="O291" s="33">
        <v>0</v>
      </c>
      <c r="P291" s="33">
        <v>0</v>
      </c>
      <c r="Q291" s="33">
        <v>0</v>
      </c>
      <c r="R291" s="33">
        <v>0</v>
      </c>
      <c r="S291" s="33">
        <v>0</v>
      </c>
      <c r="T291" s="33">
        <v>0</v>
      </c>
      <c r="U291" s="33">
        <v>0</v>
      </c>
      <c r="V291" s="33">
        <v>0</v>
      </c>
      <c r="W291" s="33">
        <v>0</v>
      </c>
      <c r="X291" s="33">
        <v>0</v>
      </c>
      <c r="Y291" s="33">
        <v>0</v>
      </c>
      <c r="Z291" s="33">
        <v>0</v>
      </c>
      <c r="AA291" s="33">
        <v>0</v>
      </c>
      <c r="AB291" s="33">
        <v>0</v>
      </c>
      <c r="AC291" s="33">
        <v>0</v>
      </c>
      <c r="AD291" s="33">
        <v>32955306.620000001</v>
      </c>
      <c r="AE291" s="33">
        <v>32955306.620000001</v>
      </c>
      <c r="AF291" s="33">
        <v>0</v>
      </c>
      <c r="AG291" s="33">
        <v>0</v>
      </c>
      <c r="AH291" s="33">
        <v>0</v>
      </c>
      <c r="AI291" s="33">
        <v>94300.94</v>
      </c>
      <c r="AJ291" s="33">
        <v>0</v>
      </c>
      <c r="AK291" s="33">
        <v>94300.94</v>
      </c>
      <c r="AL291" s="97" t="s">
        <v>4</v>
      </c>
    </row>
    <row r="292" spans="1:38" ht="13" x14ac:dyDescent="0.3">
      <c r="A292" s="97" t="s">
        <v>318</v>
      </c>
      <c r="B292" s="35" t="s">
        <v>169</v>
      </c>
      <c r="C292" s="42">
        <v>7046005.7700000005</v>
      </c>
      <c r="D292" s="42">
        <v>0</v>
      </c>
      <c r="E292" s="33">
        <v>560.38</v>
      </c>
      <c r="F292" s="33">
        <v>0</v>
      </c>
      <c r="G292" s="33">
        <v>560.38</v>
      </c>
      <c r="H292" s="33">
        <v>540154.13</v>
      </c>
      <c r="I292" s="33">
        <v>0</v>
      </c>
      <c r="J292" s="33">
        <v>540154.13</v>
      </c>
      <c r="K292" s="33">
        <v>0</v>
      </c>
      <c r="L292" s="33">
        <v>0</v>
      </c>
      <c r="M292" s="33">
        <v>0</v>
      </c>
      <c r="N292" s="33">
        <v>22852.880000000001</v>
      </c>
      <c r="O292" s="33">
        <v>0</v>
      </c>
      <c r="P292" s="33">
        <v>22852.880000000001</v>
      </c>
      <c r="Q292" s="33">
        <v>2166157.81</v>
      </c>
      <c r="R292" s="33">
        <v>0</v>
      </c>
      <c r="S292" s="33">
        <v>2166157.81</v>
      </c>
      <c r="T292" s="33">
        <v>0</v>
      </c>
      <c r="U292" s="33">
        <v>0</v>
      </c>
      <c r="V292" s="33">
        <v>0</v>
      </c>
      <c r="W292" s="33">
        <v>162339.06</v>
      </c>
      <c r="X292" s="33">
        <v>0</v>
      </c>
      <c r="Y292" s="33">
        <v>162339.06</v>
      </c>
      <c r="Z292" s="33">
        <v>2667094.19</v>
      </c>
      <c r="AA292" s="33">
        <v>0</v>
      </c>
      <c r="AB292" s="33">
        <v>2667094.19</v>
      </c>
      <c r="AC292" s="33">
        <v>0</v>
      </c>
      <c r="AD292" s="33">
        <v>0</v>
      </c>
      <c r="AE292" s="33">
        <v>0</v>
      </c>
      <c r="AF292" s="33">
        <v>13746.44</v>
      </c>
      <c r="AG292" s="33">
        <v>0</v>
      </c>
      <c r="AH292" s="33">
        <v>13746.44</v>
      </c>
      <c r="AI292" s="33">
        <v>1473100.88</v>
      </c>
      <c r="AJ292" s="33">
        <v>0</v>
      </c>
      <c r="AK292" s="33">
        <v>1473100.88</v>
      </c>
      <c r="AL292" s="97" t="s">
        <v>4</v>
      </c>
    </row>
    <row r="293" spans="1:38" ht="13" x14ac:dyDescent="0.3">
      <c r="A293" s="97" t="s">
        <v>320</v>
      </c>
      <c r="B293" s="35" t="s">
        <v>117</v>
      </c>
      <c r="C293" s="42">
        <v>75964926.189999998</v>
      </c>
      <c r="D293" s="42">
        <v>0</v>
      </c>
      <c r="E293" s="33">
        <v>1530.3</v>
      </c>
      <c r="F293" s="33">
        <v>0</v>
      </c>
      <c r="G293" s="33">
        <v>1530.3</v>
      </c>
      <c r="H293" s="33">
        <v>1848.36</v>
      </c>
      <c r="I293" s="33">
        <v>0</v>
      </c>
      <c r="J293" s="33">
        <v>1848.36</v>
      </c>
      <c r="K293" s="33">
        <v>0</v>
      </c>
      <c r="L293" s="33">
        <v>0</v>
      </c>
      <c r="M293" s="33">
        <v>0</v>
      </c>
      <c r="N293" s="33">
        <v>0</v>
      </c>
      <c r="O293" s="33">
        <v>0</v>
      </c>
      <c r="P293" s="33">
        <v>0</v>
      </c>
      <c r="Q293" s="33">
        <v>315307.40999999997</v>
      </c>
      <c r="R293" s="33">
        <v>0</v>
      </c>
      <c r="S293" s="33">
        <v>315307.40999999997</v>
      </c>
      <c r="T293" s="33">
        <v>6707.01</v>
      </c>
      <c r="U293" s="33">
        <v>0</v>
      </c>
      <c r="V293" s="33">
        <v>6707.01</v>
      </c>
      <c r="W293" s="33">
        <v>0</v>
      </c>
      <c r="X293" s="33">
        <v>0</v>
      </c>
      <c r="Y293" s="33">
        <v>0</v>
      </c>
      <c r="Z293" s="33">
        <v>75504166.25</v>
      </c>
      <c r="AA293" s="33">
        <v>0</v>
      </c>
      <c r="AB293" s="33">
        <v>75504166.25</v>
      </c>
      <c r="AC293" s="33">
        <v>0</v>
      </c>
      <c r="AD293" s="33">
        <v>0</v>
      </c>
      <c r="AE293" s="33">
        <v>0</v>
      </c>
      <c r="AF293" s="33">
        <v>14569.4</v>
      </c>
      <c r="AG293" s="33">
        <v>0</v>
      </c>
      <c r="AH293" s="33">
        <v>14569.4</v>
      </c>
      <c r="AI293" s="33">
        <v>120797.46</v>
      </c>
      <c r="AJ293" s="33">
        <v>0</v>
      </c>
      <c r="AK293" s="33">
        <v>120797.46</v>
      </c>
      <c r="AL293" s="97" t="s">
        <v>4</v>
      </c>
    </row>
    <row r="294" spans="1:38" ht="13" x14ac:dyDescent="0.3">
      <c r="A294" s="97" t="s">
        <v>324</v>
      </c>
      <c r="B294" s="35" t="s">
        <v>80</v>
      </c>
      <c r="C294" s="42">
        <v>53598670.409999996</v>
      </c>
      <c r="D294" s="42">
        <v>0</v>
      </c>
      <c r="E294" s="33">
        <v>0</v>
      </c>
      <c r="F294" s="33">
        <v>0</v>
      </c>
      <c r="G294" s="33">
        <v>0</v>
      </c>
      <c r="H294" s="33">
        <v>0</v>
      </c>
      <c r="I294" s="33">
        <v>0</v>
      </c>
      <c r="J294" s="33">
        <v>0</v>
      </c>
      <c r="K294" s="33">
        <v>0</v>
      </c>
      <c r="L294" s="33">
        <v>0</v>
      </c>
      <c r="M294" s="33">
        <v>0</v>
      </c>
      <c r="N294" s="33">
        <v>0</v>
      </c>
      <c r="O294" s="33">
        <v>0</v>
      </c>
      <c r="P294" s="33">
        <v>0</v>
      </c>
      <c r="Q294" s="33">
        <v>0</v>
      </c>
      <c r="R294" s="33">
        <v>0</v>
      </c>
      <c r="S294" s="33">
        <v>0</v>
      </c>
      <c r="T294" s="33">
        <v>0</v>
      </c>
      <c r="U294" s="33">
        <v>0</v>
      </c>
      <c r="V294" s="33">
        <v>0</v>
      </c>
      <c r="W294" s="33">
        <v>0</v>
      </c>
      <c r="X294" s="33">
        <v>0</v>
      </c>
      <c r="Y294" s="33">
        <v>0</v>
      </c>
      <c r="Z294" s="33">
        <v>53598670.409999996</v>
      </c>
      <c r="AA294" s="33">
        <v>0</v>
      </c>
      <c r="AB294" s="33">
        <v>53598670.409999996</v>
      </c>
      <c r="AC294" s="33">
        <v>0</v>
      </c>
      <c r="AD294" s="33">
        <v>0</v>
      </c>
      <c r="AE294" s="33">
        <v>0</v>
      </c>
      <c r="AF294" s="33">
        <v>0</v>
      </c>
      <c r="AG294" s="33">
        <v>0</v>
      </c>
      <c r="AH294" s="33">
        <v>0</v>
      </c>
      <c r="AI294" s="33">
        <v>0</v>
      </c>
      <c r="AJ294" s="33">
        <v>0</v>
      </c>
      <c r="AK294" s="33">
        <v>0</v>
      </c>
      <c r="AL294" s="97" t="s">
        <v>4</v>
      </c>
    </row>
    <row r="295" spans="1:38" ht="13" x14ac:dyDescent="0.3">
      <c r="A295" s="97" t="s">
        <v>322</v>
      </c>
      <c r="B295" s="35" t="s">
        <v>118</v>
      </c>
      <c r="C295" s="42">
        <v>101667180.55000001</v>
      </c>
      <c r="D295" s="42">
        <v>165874.41</v>
      </c>
      <c r="E295" s="33">
        <v>0</v>
      </c>
      <c r="F295" s="33">
        <v>0</v>
      </c>
      <c r="G295" s="33">
        <v>0</v>
      </c>
      <c r="H295" s="33">
        <v>26426066.969999999</v>
      </c>
      <c r="I295" s="33">
        <v>119691.76</v>
      </c>
      <c r="J295" s="33">
        <v>26545758.73</v>
      </c>
      <c r="K295" s="33">
        <v>0</v>
      </c>
      <c r="L295" s="33">
        <v>0</v>
      </c>
      <c r="M295" s="33">
        <v>0</v>
      </c>
      <c r="N295" s="33">
        <v>0</v>
      </c>
      <c r="O295" s="33">
        <v>0</v>
      </c>
      <c r="P295" s="33">
        <v>0</v>
      </c>
      <c r="Q295" s="33">
        <v>11825376.800000001</v>
      </c>
      <c r="R295" s="33">
        <v>0</v>
      </c>
      <c r="S295" s="33">
        <v>11825376.800000001</v>
      </c>
      <c r="T295" s="33">
        <v>76759</v>
      </c>
      <c r="U295" s="33">
        <v>0</v>
      </c>
      <c r="V295" s="33">
        <v>76759</v>
      </c>
      <c r="W295" s="33">
        <v>224207.45</v>
      </c>
      <c r="X295" s="33">
        <v>0</v>
      </c>
      <c r="Y295" s="33">
        <v>224207.45</v>
      </c>
      <c r="Z295" s="33">
        <v>59674947.590000004</v>
      </c>
      <c r="AA295" s="33">
        <v>44202.06</v>
      </c>
      <c r="AB295" s="33">
        <v>59719149.650000006</v>
      </c>
      <c r="AC295" s="33">
        <v>0</v>
      </c>
      <c r="AD295" s="33">
        <v>0</v>
      </c>
      <c r="AE295" s="33">
        <v>0</v>
      </c>
      <c r="AF295" s="33">
        <v>1713353.01</v>
      </c>
      <c r="AG295" s="33">
        <v>0</v>
      </c>
      <c r="AH295" s="33">
        <v>1713353.01</v>
      </c>
      <c r="AI295" s="33">
        <v>1726469.73</v>
      </c>
      <c r="AJ295" s="33">
        <v>1980.59</v>
      </c>
      <c r="AK295" s="33">
        <v>1728450.32</v>
      </c>
      <c r="AL295" s="97" t="s">
        <v>4</v>
      </c>
    </row>
    <row r="296" spans="1:38" ht="13" x14ac:dyDescent="0.3">
      <c r="A296" s="97" t="s">
        <v>329</v>
      </c>
      <c r="B296" s="35" t="s">
        <v>78</v>
      </c>
      <c r="C296" s="42">
        <v>41039305.420000002</v>
      </c>
      <c r="D296" s="42">
        <v>0</v>
      </c>
      <c r="E296" s="33">
        <v>9948.26</v>
      </c>
      <c r="F296" s="33">
        <v>0</v>
      </c>
      <c r="G296" s="33">
        <v>9948.26</v>
      </c>
      <c r="H296" s="33">
        <v>3660457.28</v>
      </c>
      <c r="I296" s="33">
        <v>0</v>
      </c>
      <c r="J296" s="33">
        <v>3660457.28</v>
      </c>
      <c r="K296" s="33">
        <v>0</v>
      </c>
      <c r="L296" s="33">
        <v>0</v>
      </c>
      <c r="M296" s="33">
        <v>0</v>
      </c>
      <c r="N296" s="33">
        <v>0</v>
      </c>
      <c r="O296" s="33">
        <v>0</v>
      </c>
      <c r="P296" s="33">
        <v>0</v>
      </c>
      <c r="Q296" s="33">
        <v>5561225.4699999997</v>
      </c>
      <c r="R296" s="33">
        <v>0</v>
      </c>
      <c r="S296" s="33">
        <v>5561225.4699999997</v>
      </c>
      <c r="T296" s="33">
        <v>148160.79999999999</v>
      </c>
      <c r="U296" s="33">
        <v>0</v>
      </c>
      <c r="V296" s="33">
        <v>148160.79999999999</v>
      </c>
      <c r="W296" s="33">
        <v>54587.81</v>
      </c>
      <c r="X296" s="33">
        <v>0</v>
      </c>
      <c r="Y296" s="33">
        <v>54587.81</v>
      </c>
      <c r="Z296" s="33">
        <v>19575108.390000001</v>
      </c>
      <c r="AA296" s="33">
        <v>0</v>
      </c>
      <c r="AB296" s="33">
        <v>19575108.390000001</v>
      </c>
      <c r="AC296" s="33">
        <v>0</v>
      </c>
      <c r="AD296" s="33">
        <v>0</v>
      </c>
      <c r="AE296" s="33">
        <v>0</v>
      </c>
      <c r="AF296" s="33">
        <v>1187494.01</v>
      </c>
      <c r="AG296" s="33">
        <v>0</v>
      </c>
      <c r="AH296" s="33">
        <v>1187494.01</v>
      </c>
      <c r="AI296" s="33">
        <v>10842323.4</v>
      </c>
      <c r="AJ296" s="33">
        <v>0</v>
      </c>
      <c r="AK296" s="33">
        <v>10842323.4</v>
      </c>
      <c r="AL296" s="97" t="s">
        <v>4</v>
      </c>
    </row>
    <row r="297" spans="1:38" ht="13" x14ac:dyDescent="0.3">
      <c r="A297" s="97" t="s">
        <v>321</v>
      </c>
      <c r="B297" s="35" t="s">
        <v>168</v>
      </c>
      <c r="C297" s="42">
        <v>60687773.600000001</v>
      </c>
      <c r="D297" s="42">
        <v>20880946.590000004</v>
      </c>
      <c r="E297" s="33">
        <v>0</v>
      </c>
      <c r="F297" s="33">
        <v>0</v>
      </c>
      <c r="G297" s="33">
        <v>0</v>
      </c>
      <c r="H297" s="33">
        <v>154860.88</v>
      </c>
      <c r="I297" s="33">
        <v>15092663.16</v>
      </c>
      <c r="J297" s="33">
        <v>15247524.040000001</v>
      </c>
      <c r="K297" s="33">
        <v>0</v>
      </c>
      <c r="L297" s="33">
        <v>5639845.0099999998</v>
      </c>
      <c r="M297" s="33">
        <v>5639845.0099999998</v>
      </c>
      <c r="N297" s="33">
        <v>76409.94</v>
      </c>
      <c r="O297" s="33">
        <v>0</v>
      </c>
      <c r="P297" s="33">
        <v>76409.94</v>
      </c>
      <c r="Q297" s="33">
        <v>7787306.5599999996</v>
      </c>
      <c r="R297" s="33">
        <v>0</v>
      </c>
      <c r="S297" s="33">
        <v>7787306.5599999996</v>
      </c>
      <c r="T297" s="33">
        <v>3691134.56</v>
      </c>
      <c r="U297" s="33">
        <v>0</v>
      </c>
      <c r="V297" s="33">
        <v>3691134.56</v>
      </c>
      <c r="W297" s="33">
        <v>472418.88</v>
      </c>
      <c r="X297" s="33">
        <v>0</v>
      </c>
      <c r="Y297" s="33">
        <v>472418.88</v>
      </c>
      <c r="Z297" s="33">
        <v>34196233.159999996</v>
      </c>
      <c r="AA297" s="33">
        <v>148438.42000000001</v>
      </c>
      <c r="AB297" s="33">
        <v>34344671.579999998</v>
      </c>
      <c r="AC297" s="33">
        <v>0</v>
      </c>
      <c r="AD297" s="33">
        <v>0</v>
      </c>
      <c r="AE297" s="33">
        <v>0</v>
      </c>
      <c r="AF297" s="33">
        <v>7001571.5599999996</v>
      </c>
      <c r="AG297" s="33">
        <v>0</v>
      </c>
      <c r="AH297" s="33">
        <v>7001571.5599999996</v>
      </c>
      <c r="AI297" s="33">
        <v>7307838.0599999996</v>
      </c>
      <c r="AJ297" s="33">
        <v>0</v>
      </c>
      <c r="AK297" s="33">
        <v>7307838.0599999996</v>
      </c>
      <c r="AL297" s="97" t="s">
        <v>4</v>
      </c>
    </row>
    <row r="298" spans="1:38" ht="13" x14ac:dyDescent="0.3">
      <c r="A298" s="97" t="s">
        <v>323</v>
      </c>
      <c r="B298" s="35" t="s">
        <v>119</v>
      </c>
      <c r="C298" s="42">
        <v>52688239.890000001</v>
      </c>
      <c r="D298" s="42">
        <v>0</v>
      </c>
      <c r="E298" s="33">
        <v>0</v>
      </c>
      <c r="F298" s="33">
        <v>0</v>
      </c>
      <c r="G298" s="33">
        <v>0</v>
      </c>
      <c r="H298" s="33">
        <v>52680818.450000003</v>
      </c>
      <c r="I298" s="33">
        <v>0</v>
      </c>
      <c r="J298" s="33">
        <v>52680818.450000003</v>
      </c>
      <c r="K298" s="33">
        <v>0</v>
      </c>
      <c r="L298" s="33">
        <v>0</v>
      </c>
      <c r="M298" s="33">
        <v>0</v>
      </c>
      <c r="N298" s="33">
        <v>0</v>
      </c>
      <c r="O298" s="33">
        <v>0</v>
      </c>
      <c r="P298" s="33">
        <v>0</v>
      </c>
      <c r="Q298" s="33">
        <v>0</v>
      </c>
      <c r="R298" s="33">
        <v>0</v>
      </c>
      <c r="S298" s="33">
        <v>0</v>
      </c>
      <c r="T298" s="33">
        <v>0</v>
      </c>
      <c r="U298" s="33">
        <v>0</v>
      </c>
      <c r="V298" s="33">
        <v>0</v>
      </c>
      <c r="W298" s="33">
        <v>0</v>
      </c>
      <c r="X298" s="33">
        <v>0</v>
      </c>
      <c r="Y298" s="33">
        <v>0</v>
      </c>
      <c r="Z298" s="33">
        <v>0</v>
      </c>
      <c r="AA298" s="33">
        <v>0</v>
      </c>
      <c r="AB298" s="33">
        <v>0</v>
      </c>
      <c r="AC298" s="33">
        <v>0</v>
      </c>
      <c r="AD298" s="33">
        <v>0</v>
      </c>
      <c r="AE298" s="33">
        <v>0</v>
      </c>
      <c r="AF298" s="33">
        <v>7421.44</v>
      </c>
      <c r="AG298" s="33">
        <v>0</v>
      </c>
      <c r="AH298" s="33">
        <v>7421.44</v>
      </c>
      <c r="AI298" s="33">
        <v>0</v>
      </c>
      <c r="AJ298" s="33">
        <v>0</v>
      </c>
      <c r="AK298" s="33">
        <v>0</v>
      </c>
      <c r="AL298" s="97" t="s">
        <v>4</v>
      </c>
    </row>
    <row r="299" spans="1:38" ht="13" x14ac:dyDescent="0.3">
      <c r="A299" s="97" t="s">
        <v>328</v>
      </c>
      <c r="B299" s="35" t="s">
        <v>87</v>
      </c>
      <c r="C299" s="42">
        <v>491381.99</v>
      </c>
      <c r="D299" s="42">
        <v>50309756.520000003</v>
      </c>
      <c r="E299" s="33">
        <v>0</v>
      </c>
      <c r="F299" s="33">
        <v>0</v>
      </c>
      <c r="G299" s="33">
        <v>0</v>
      </c>
      <c r="H299" s="33">
        <v>491381.99</v>
      </c>
      <c r="I299" s="33">
        <v>0</v>
      </c>
      <c r="J299" s="33">
        <v>491381.99</v>
      </c>
      <c r="K299" s="33">
        <v>0</v>
      </c>
      <c r="L299" s="33">
        <v>50309756.520000003</v>
      </c>
      <c r="M299" s="33">
        <v>50309756.520000003</v>
      </c>
      <c r="N299" s="33">
        <v>0</v>
      </c>
      <c r="O299" s="33">
        <v>0</v>
      </c>
      <c r="P299" s="33">
        <v>0</v>
      </c>
      <c r="Q299" s="33">
        <v>0</v>
      </c>
      <c r="R299" s="33">
        <v>0</v>
      </c>
      <c r="S299" s="33">
        <v>0</v>
      </c>
      <c r="T299" s="33">
        <v>0</v>
      </c>
      <c r="U299" s="33">
        <v>0</v>
      </c>
      <c r="V299" s="33">
        <v>0</v>
      </c>
      <c r="W299" s="33">
        <v>0</v>
      </c>
      <c r="X299" s="33">
        <v>0</v>
      </c>
      <c r="Y299" s="33">
        <v>0</v>
      </c>
      <c r="Z299" s="33">
        <v>0</v>
      </c>
      <c r="AA299" s="33">
        <v>0</v>
      </c>
      <c r="AB299" s="33">
        <v>0</v>
      </c>
      <c r="AC299" s="33">
        <v>0</v>
      </c>
      <c r="AD299" s="33">
        <v>0</v>
      </c>
      <c r="AE299" s="33">
        <v>0</v>
      </c>
      <c r="AF299" s="33">
        <v>0</v>
      </c>
      <c r="AG299" s="33">
        <v>0</v>
      </c>
      <c r="AH299" s="33">
        <v>0</v>
      </c>
      <c r="AI299" s="33">
        <v>0</v>
      </c>
      <c r="AJ299" s="33">
        <v>0</v>
      </c>
      <c r="AK299" s="33">
        <v>0</v>
      </c>
      <c r="AL299" s="97" t="s">
        <v>4</v>
      </c>
    </row>
    <row r="300" spans="1:38" ht="13" x14ac:dyDescent="0.3">
      <c r="A300" s="97" t="s">
        <v>326</v>
      </c>
      <c r="B300" s="35" t="s">
        <v>120</v>
      </c>
      <c r="C300" s="42">
        <v>0</v>
      </c>
      <c r="D300" s="42">
        <v>58779472.670000002</v>
      </c>
      <c r="E300" s="33">
        <v>0</v>
      </c>
      <c r="F300" s="33">
        <v>0</v>
      </c>
      <c r="G300" s="33">
        <v>0</v>
      </c>
      <c r="H300" s="33">
        <v>0</v>
      </c>
      <c r="I300" s="33">
        <v>0</v>
      </c>
      <c r="J300" s="33">
        <v>0</v>
      </c>
      <c r="K300" s="33">
        <v>0</v>
      </c>
      <c r="L300" s="33">
        <v>58779472.670000002</v>
      </c>
      <c r="M300" s="33">
        <v>58779472.670000002</v>
      </c>
      <c r="N300" s="33">
        <v>0</v>
      </c>
      <c r="O300" s="33">
        <v>0</v>
      </c>
      <c r="P300" s="33">
        <v>0</v>
      </c>
      <c r="Q300" s="33">
        <v>0</v>
      </c>
      <c r="R300" s="33">
        <v>0</v>
      </c>
      <c r="S300" s="33">
        <v>0</v>
      </c>
      <c r="T300" s="33">
        <v>0</v>
      </c>
      <c r="U300" s="33">
        <v>0</v>
      </c>
      <c r="V300" s="33">
        <v>0</v>
      </c>
      <c r="W300" s="33">
        <v>0</v>
      </c>
      <c r="X300" s="33">
        <v>0</v>
      </c>
      <c r="Y300" s="33">
        <v>0</v>
      </c>
      <c r="Z300" s="33">
        <v>0</v>
      </c>
      <c r="AA300" s="33">
        <v>0</v>
      </c>
      <c r="AB300" s="33">
        <v>0</v>
      </c>
      <c r="AC300" s="33">
        <v>0</v>
      </c>
      <c r="AD300" s="33">
        <v>0</v>
      </c>
      <c r="AE300" s="33">
        <v>0</v>
      </c>
      <c r="AF300" s="33">
        <v>0</v>
      </c>
      <c r="AG300" s="33">
        <v>0</v>
      </c>
      <c r="AH300" s="33">
        <v>0</v>
      </c>
      <c r="AI300" s="33">
        <v>0</v>
      </c>
      <c r="AJ300" s="33">
        <v>0</v>
      </c>
      <c r="AK300" s="33">
        <v>0</v>
      </c>
      <c r="AL300" s="97" t="s">
        <v>4</v>
      </c>
    </row>
    <row r="301" spans="1:38" ht="13" x14ac:dyDescent="0.3">
      <c r="A301" s="97" t="s">
        <v>327</v>
      </c>
      <c r="B301" s="35" t="s">
        <v>121</v>
      </c>
      <c r="C301" s="42">
        <v>22440182.100000001</v>
      </c>
      <c r="D301" s="42">
        <v>15700260.179999998</v>
      </c>
      <c r="E301" s="33">
        <v>0</v>
      </c>
      <c r="F301" s="33">
        <v>0</v>
      </c>
      <c r="G301" s="33">
        <v>0</v>
      </c>
      <c r="H301" s="33">
        <v>140949.76999999999</v>
      </c>
      <c r="I301" s="33">
        <v>14842263.869999999</v>
      </c>
      <c r="J301" s="33">
        <v>14983213.639999999</v>
      </c>
      <c r="K301" s="33">
        <v>0</v>
      </c>
      <c r="L301" s="33">
        <v>529133.77</v>
      </c>
      <c r="M301" s="33">
        <v>529133.77</v>
      </c>
      <c r="N301" s="33">
        <v>24304.97</v>
      </c>
      <c r="O301" s="33">
        <v>0</v>
      </c>
      <c r="P301" s="33">
        <v>24304.97</v>
      </c>
      <c r="Q301" s="33">
        <v>279324.74</v>
      </c>
      <c r="R301" s="33">
        <v>0</v>
      </c>
      <c r="S301" s="33">
        <v>279324.74</v>
      </c>
      <c r="T301" s="33">
        <v>0</v>
      </c>
      <c r="U301" s="33">
        <v>0</v>
      </c>
      <c r="V301" s="33">
        <v>0</v>
      </c>
      <c r="W301" s="33">
        <v>51744.45</v>
      </c>
      <c r="X301" s="33">
        <v>0</v>
      </c>
      <c r="Y301" s="33">
        <v>51744.45</v>
      </c>
      <c r="Z301" s="33">
        <v>2809540.11</v>
      </c>
      <c r="AA301" s="33">
        <v>0</v>
      </c>
      <c r="AB301" s="33">
        <v>2809540.11</v>
      </c>
      <c r="AC301" s="33">
        <v>0</v>
      </c>
      <c r="AD301" s="33">
        <v>0</v>
      </c>
      <c r="AE301" s="33">
        <v>0</v>
      </c>
      <c r="AF301" s="33">
        <v>16952672.800000001</v>
      </c>
      <c r="AG301" s="33">
        <v>0</v>
      </c>
      <c r="AH301" s="33">
        <v>16952672.800000001</v>
      </c>
      <c r="AI301" s="33">
        <v>2181645.2599999998</v>
      </c>
      <c r="AJ301" s="33">
        <v>328862.53999999998</v>
      </c>
      <c r="AK301" s="33">
        <v>2510507.7999999998</v>
      </c>
      <c r="AL301" s="97" t="s">
        <v>4</v>
      </c>
    </row>
    <row r="302" spans="1:38" ht="13" x14ac:dyDescent="0.3">
      <c r="A302" s="97" t="s">
        <v>330</v>
      </c>
      <c r="B302" s="35" t="s">
        <v>122</v>
      </c>
      <c r="C302" s="42">
        <v>26575786.530000001</v>
      </c>
      <c r="D302" s="42">
        <v>0</v>
      </c>
      <c r="E302" s="33">
        <v>0</v>
      </c>
      <c r="F302" s="33">
        <v>0</v>
      </c>
      <c r="G302" s="33">
        <v>0</v>
      </c>
      <c r="H302" s="33">
        <v>1465.51</v>
      </c>
      <c r="I302" s="33">
        <v>0</v>
      </c>
      <c r="J302" s="33">
        <v>1465.51</v>
      </c>
      <c r="K302" s="33">
        <v>0</v>
      </c>
      <c r="L302" s="33">
        <v>0</v>
      </c>
      <c r="M302" s="33">
        <v>0</v>
      </c>
      <c r="N302" s="33">
        <v>1939.68</v>
      </c>
      <c r="O302" s="33">
        <v>0</v>
      </c>
      <c r="P302" s="33">
        <v>1939.68</v>
      </c>
      <c r="Q302" s="33">
        <v>1103998.8999999999</v>
      </c>
      <c r="R302" s="33">
        <v>0</v>
      </c>
      <c r="S302" s="33">
        <v>1103998.8999999999</v>
      </c>
      <c r="T302" s="33">
        <v>130874.32</v>
      </c>
      <c r="U302" s="33">
        <v>0</v>
      </c>
      <c r="V302" s="33">
        <v>130874.32</v>
      </c>
      <c r="W302" s="33">
        <v>50220.01</v>
      </c>
      <c r="X302" s="33">
        <v>0</v>
      </c>
      <c r="Y302" s="33">
        <v>50220.01</v>
      </c>
      <c r="Z302" s="33">
        <v>13411211.41</v>
      </c>
      <c r="AA302" s="33">
        <v>0</v>
      </c>
      <c r="AB302" s="33">
        <v>13411211.41</v>
      </c>
      <c r="AC302" s="33">
        <v>0</v>
      </c>
      <c r="AD302" s="33">
        <v>0</v>
      </c>
      <c r="AE302" s="33">
        <v>0</v>
      </c>
      <c r="AF302" s="33">
        <v>10937512.699999999</v>
      </c>
      <c r="AG302" s="33">
        <v>0</v>
      </c>
      <c r="AH302" s="33">
        <v>10937512.699999999</v>
      </c>
      <c r="AI302" s="33">
        <v>938564</v>
      </c>
      <c r="AJ302" s="33">
        <v>0</v>
      </c>
      <c r="AK302" s="33">
        <v>938564</v>
      </c>
      <c r="AL302" s="97" t="s">
        <v>4</v>
      </c>
    </row>
    <row r="303" spans="1:38" ht="13" x14ac:dyDescent="0.3">
      <c r="A303" s="97" t="s">
        <v>331</v>
      </c>
      <c r="B303" s="35" t="s">
        <v>123</v>
      </c>
      <c r="C303" s="42">
        <v>30441523.369999997</v>
      </c>
      <c r="D303" s="42">
        <v>0</v>
      </c>
      <c r="E303" s="33">
        <v>0</v>
      </c>
      <c r="F303" s="33">
        <v>0</v>
      </c>
      <c r="G303" s="33">
        <v>0</v>
      </c>
      <c r="H303" s="33">
        <v>23387778.27</v>
      </c>
      <c r="I303" s="33">
        <v>0</v>
      </c>
      <c r="J303" s="33">
        <v>23387778.27</v>
      </c>
      <c r="K303" s="33">
        <v>0</v>
      </c>
      <c r="L303" s="33">
        <v>0</v>
      </c>
      <c r="M303" s="33">
        <v>0</v>
      </c>
      <c r="N303" s="33">
        <v>4215.28</v>
      </c>
      <c r="O303" s="33">
        <v>0</v>
      </c>
      <c r="P303" s="33">
        <v>4215.28</v>
      </c>
      <c r="Q303" s="33">
        <v>6636089.7400000002</v>
      </c>
      <c r="R303" s="33">
        <v>0</v>
      </c>
      <c r="S303" s="33">
        <v>6636089.7400000002</v>
      </c>
      <c r="T303" s="33">
        <v>0</v>
      </c>
      <c r="U303" s="33">
        <v>0</v>
      </c>
      <c r="V303" s="33">
        <v>0</v>
      </c>
      <c r="W303" s="33">
        <v>2664.98</v>
      </c>
      <c r="X303" s="33">
        <v>0</v>
      </c>
      <c r="Y303" s="33">
        <v>2664.98</v>
      </c>
      <c r="Z303" s="33">
        <v>0</v>
      </c>
      <c r="AA303" s="33">
        <v>0</v>
      </c>
      <c r="AB303" s="33">
        <v>0</v>
      </c>
      <c r="AC303" s="33">
        <v>0</v>
      </c>
      <c r="AD303" s="33">
        <v>0</v>
      </c>
      <c r="AE303" s="33">
        <v>0</v>
      </c>
      <c r="AF303" s="33">
        <v>108320.38</v>
      </c>
      <c r="AG303" s="33">
        <v>0</v>
      </c>
      <c r="AH303" s="33">
        <v>108320.38</v>
      </c>
      <c r="AI303" s="33">
        <v>302454.71999999997</v>
      </c>
      <c r="AJ303" s="33">
        <v>0</v>
      </c>
      <c r="AK303" s="33">
        <v>302454.71999999997</v>
      </c>
      <c r="AL303" s="97" t="s">
        <v>4</v>
      </c>
    </row>
    <row r="304" spans="1:38" ht="13" x14ac:dyDescent="0.3">
      <c r="A304" s="97" t="s">
        <v>333</v>
      </c>
      <c r="B304" s="35" t="s">
        <v>108</v>
      </c>
      <c r="C304" s="42">
        <v>28100506.109999999</v>
      </c>
      <c r="D304" s="42">
        <v>2500000</v>
      </c>
      <c r="E304" s="33">
        <v>82009.279999999999</v>
      </c>
      <c r="F304" s="33">
        <v>0</v>
      </c>
      <c r="G304" s="33">
        <v>82009.279999999999</v>
      </c>
      <c r="H304" s="33">
        <v>1014567.23</v>
      </c>
      <c r="I304" s="33">
        <v>0</v>
      </c>
      <c r="J304" s="33">
        <v>1014567.23</v>
      </c>
      <c r="K304" s="33">
        <v>0</v>
      </c>
      <c r="L304" s="33">
        <v>2500000</v>
      </c>
      <c r="M304" s="33">
        <v>2500000</v>
      </c>
      <c r="N304" s="33">
        <v>0</v>
      </c>
      <c r="O304" s="33">
        <v>0</v>
      </c>
      <c r="P304" s="33">
        <v>0</v>
      </c>
      <c r="Q304" s="33">
        <v>459168.88</v>
      </c>
      <c r="R304" s="33">
        <v>0</v>
      </c>
      <c r="S304" s="33">
        <v>459168.88</v>
      </c>
      <c r="T304" s="33">
        <v>509536.72</v>
      </c>
      <c r="U304" s="33">
        <v>0</v>
      </c>
      <c r="V304" s="33">
        <v>509536.72</v>
      </c>
      <c r="W304" s="33">
        <v>0</v>
      </c>
      <c r="X304" s="33">
        <v>0</v>
      </c>
      <c r="Y304" s="33">
        <v>0</v>
      </c>
      <c r="Z304" s="33">
        <v>19794279.32</v>
      </c>
      <c r="AA304" s="33">
        <v>0</v>
      </c>
      <c r="AB304" s="33">
        <v>19794279.32</v>
      </c>
      <c r="AC304" s="33">
        <v>0</v>
      </c>
      <c r="AD304" s="33">
        <v>0</v>
      </c>
      <c r="AE304" s="33">
        <v>0</v>
      </c>
      <c r="AF304" s="33">
        <v>6077533.9800000004</v>
      </c>
      <c r="AG304" s="33">
        <v>0</v>
      </c>
      <c r="AH304" s="33">
        <v>6077533.9800000004</v>
      </c>
      <c r="AI304" s="33">
        <v>163410.70000000001</v>
      </c>
      <c r="AJ304" s="33">
        <v>0</v>
      </c>
      <c r="AK304" s="33">
        <v>163410.70000000001</v>
      </c>
      <c r="AL304" s="97" t="s">
        <v>4</v>
      </c>
    </row>
    <row r="305" spans="1:38" ht="13" x14ac:dyDescent="0.3">
      <c r="A305" s="97" t="s">
        <v>332</v>
      </c>
      <c r="B305" s="35" t="s">
        <v>124</v>
      </c>
      <c r="C305" s="42">
        <v>11540070.09</v>
      </c>
      <c r="D305" s="42">
        <v>0</v>
      </c>
      <c r="E305" s="33">
        <v>27800.77</v>
      </c>
      <c r="F305" s="33">
        <v>0</v>
      </c>
      <c r="G305" s="33">
        <v>27800.77</v>
      </c>
      <c r="H305" s="33">
        <v>980</v>
      </c>
      <c r="I305" s="33">
        <v>0</v>
      </c>
      <c r="J305" s="33">
        <v>980</v>
      </c>
      <c r="K305" s="33">
        <v>0</v>
      </c>
      <c r="L305" s="33">
        <v>0</v>
      </c>
      <c r="M305" s="33">
        <v>0</v>
      </c>
      <c r="N305" s="33">
        <v>12340.5</v>
      </c>
      <c r="O305" s="33">
        <v>0</v>
      </c>
      <c r="P305" s="33">
        <v>12340.5</v>
      </c>
      <c r="Q305" s="33">
        <v>4433483.1900000004</v>
      </c>
      <c r="R305" s="33">
        <v>0</v>
      </c>
      <c r="S305" s="33">
        <v>4433483.1900000004</v>
      </c>
      <c r="T305" s="33">
        <v>0</v>
      </c>
      <c r="U305" s="33">
        <v>0</v>
      </c>
      <c r="V305" s="33">
        <v>0</v>
      </c>
      <c r="W305" s="33">
        <v>92485.01</v>
      </c>
      <c r="X305" s="33">
        <v>0</v>
      </c>
      <c r="Y305" s="33">
        <v>92485.01</v>
      </c>
      <c r="Z305" s="33">
        <v>4481260.76</v>
      </c>
      <c r="AA305" s="33">
        <v>0</v>
      </c>
      <c r="AB305" s="33">
        <v>4481260.76</v>
      </c>
      <c r="AC305" s="33">
        <v>0</v>
      </c>
      <c r="AD305" s="33">
        <v>0</v>
      </c>
      <c r="AE305" s="33">
        <v>0</v>
      </c>
      <c r="AF305" s="33">
        <v>143124.28</v>
      </c>
      <c r="AG305" s="33">
        <v>0</v>
      </c>
      <c r="AH305" s="33">
        <v>143124.28</v>
      </c>
      <c r="AI305" s="33">
        <v>2348595.58</v>
      </c>
      <c r="AJ305" s="33">
        <v>0</v>
      </c>
      <c r="AK305" s="33">
        <v>2348595.58</v>
      </c>
      <c r="AL305" s="97" t="s">
        <v>4</v>
      </c>
    </row>
    <row r="306" spans="1:38" ht="13" x14ac:dyDescent="0.3">
      <c r="A306" s="97" t="s">
        <v>334</v>
      </c>
      <c r="B306" s="35" t="s">
        <v>79</v>
      </c>
      <c r="C306" s="42">
        <v>4593805.05</v>
      </c>
      <c r="D306" s="42">
        <v>0</v>
      </c>
      <c r="E306" s="33">
        <v>0</v>
      </c>
      <c r="F306" s="33">
        <v>0</v>
      </c>
      <c r="G306" s="33">
        <v>0</v>
      </c>
      <c r="H306" s="33">
        <v>0</v>
      </c>
      <c r="I306" s="33">
        <v>0</v>
      </c>
      <c r="J306" s="33">
        <v>0</v>
      </c>
      <c r="K306" s="33">
        <v>0</v>
      </c>
      <c r="L306" s="33">
        <v>0</v>
      </c>
      <c r="M306" s="33">
        <v>0</v>
      </c>
      <c r="N306" s="33">
        <v>0</v>
      </c>
      <c r="O306" s="33">
        <v>0</v>
      </c>
      <c r="P306" s="33">
        <v>0</v>
      </c>
      <c r="Q306" s="33">
        <v>0</v>
      </c>
      <c r="R306" s="33">
        <v>0</v>
      </c>
      <c r="S306" s="33">
        <v>0</v>
      </c>
      <c r="T306" s="33">
        <v>0</v>
      </c>
      <c r="U306" s="33">
        <v>0</v>
      </c>
      <c r="V306" s="33">
        <v>0</v>
      </c>
      <c r="W306" s="33">
        <v>0</v>
      </c>
      <c r="X306" s="33">
        <v>0</v>
      </c>
      <c r="Y306" s="33">
        <v>0</v>
      </c>
      <c r="Z306" s="33">
        <v>4593805.05</v>
      </c>
      <c r="AA306" s="33">
        <v>0</v>
      </c>
      <c r="AB306" s="33">
        <v>4593805.05</v>
      </c>
      <c r="AC306" s="33">
        <v>0</v>
      </c>
      <c r="AD306" s="33">
        <v>0</v>
      </c>
      <c r="AE306" s="33">
        <v>0</v>
      </c>
      <c r="AF306" s="33">
        <v>0</v>
      </c>
      <c r="AG306" s="33">
        <v>0</v>
      </c>
      <c r="AH306" s="33">
        <v>0</v>
      </c>
      <c r="AI306" s="33">
        <v>0</v>
      </c>
      <c r="AJ306" s="33">
        <v>0</v>
      </c>
      <c r="AK306" s="33">
        <v>0</v>
      </c>
      <c r="AL306" s="97" t="s">
        <v>4</v>
      </c>
    </row>
    <row r="307" spans="1:38" ht="13" x14ac:dyDescent="0.3">
      <c r="A307" s="97" t="s">
        <v>335</v>
      </c>
      <c r="B307" s="35" t="s">
        <v>125</v>
      </c>
      <c r="C307" s="42">
        <v>46637.1</v>
      </c>
      <c r="D307" s="42">
        <v>6165528.29</v>
      </c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33">
        <v>0</v>
      </c>
      <c r="K307" s="33">
        <v>0</v>
      </c>
      <c r="L307" s="33">
        <v>6165528.29</v>
      </c>
      <c r="M307" s="33">
        <v>6165528.29</v>
      </c>
      <c r="N307" s="33">
        <v>46637.1</v>
      </c>
      <c r="O307" s="33">
        <v>0</v>
      </c>
      <c r="P307" s="33">
        <v>46637.1</v>
      </c>
      <c r="Q307" s="33">
        <v>0</v>
      </c>
      <c r="R307" s="33">
        <v>0</v>
      </c>
      <c r="S307" s="33">
        <v>0</v>
      </c>
      <c r="T307" s="33">
        <v>0</v>
      </c>
      <c r="U307" s="33">
        <v>0</v>
      </c>
      <c r="V307" s="33">
        <v>0</v>
      </c>
      <c r="W307" s="33">
        <v>0</v>
      </c>
      <c r="X307" s="33">
        <v>0</v>
      </c>
      <c r="Y307" s="33">
        <v>0</v>
      </c>
      <c r="Z307" s="33">
        <v>0</v>
      </c>
      <c r="AA307" s="33">
        <v>0</v>
      </c>
      <c r="AB307" s="33">
        <v>0</v>
      </c>
      <c r="AC307" s="33">
        <v>0</v>
      </c>
      <c r="AD307" s="33">
        <v>0</v>
      </c>
      <c r="AE307" s="33">
        <v>0</v>
      </c>
      <c r="AF307" s="33">
        <v>0</v>
      </c>
      <c r="AG307" s="33">
        <v>0</v>
      </c>
      <c r="AH307" s="33">
        <v>0</v>
      </c>
      <c r="AI307" s="33">
        <v>0</v>
      </c>
      <c r="AJ307" s="33">
        <v>0</v>
      </c>
      <c r="AK307" s="33">
        <v>0</v>
      </c>
      <c r="AL307" s="97" t="s">
        <v>4</v>
      </c>
    </row>
    <row r="308" spans="1:38" ht="13" x14ac:dyDescent="0.3">
      <c r="A308" s="97" t="s">
        <v>337</v>
      </c>
      <c r="B308" s="35" t="s">
        <v>126</v>
      </c>
      <c r="C308" s="42">
        <v>3659610.04</v>
      </c>
      <c r="D308" s="42">
        <v>0</v>
      </c>
      <c r="E308" s="33">
        <v>0</v>
      </c>
      <c r="F308" s="33">
        <v>0</v>
      </c>
      <c r="G308" s="33">
        <v>0</v>
      </c>
      <c r="H308" s="33">
        <v>0</v>
      </c>
      <c r="I308" s="33">
        <v>0</v>
      </c>
      <c r="J308" s="33">
        <v>0</v>
      </c>
      <c r="K308" s="33">
        <v>0</v>
      </c>
      <c r="L308" s="33">
        <v>0</v>
      </c>
      <c r="M308" s="33">
        <v>0</v>
      </c>
      <c r="N308" s="33">
        <v>0</v>
      </c>
      <c r="O308" s="33">
        <v>0</v>
      </c>
      <c r="P308" s="33">
        <v>0</v>
      </c>
      <c r="Q308" s="33">
        <v>0</v>
      </c>
      <c r="R308" s="33">
        <v>0</v>
      </c>
      <c r="S308" s="33">
        <v>0</v>
      </c>
      <c r="T308" s="33">
        <v>0</v>
      </c>
      <c r="U308" s="33">
        <v>0</v>
      </c>
      <c r="V308" s="33">
        <v>0</v>
      </c>
      <c r="W308" s="33">
        <v>0</v>
      </c>
      <c r="X308" s="33">
        <v>0</v>
      </c>
      <c r="Y308" s="33">
        <v>0</v>
      </c>
      <c r="Z308" s="33">
        <v>414720.04</v>
      </c>
      <c r="AA308" s="33">
        <v>0</v>
      </c>
      <c r="AB308" s="33">
        <v>414720.04</v>
      </c>
      <c r="AC308" s="33">
        <v>0</v>
      </c>
      <c r="AD308" s="33">
        <v>0</v>
      </c>
      <c r="AE308" s="33">
        <v>0</v>
      </c>
      <c r="AF308" s="33">
        <v>2236088</v>
      </c>
      <c r="AG308" s="33">
        <v>0</v>
      </c>
      <c r="AH308" s="33">
        <v>2236088</v>
      </c>
      <c r="AI308" s="33">
        <v>1008802</v>
      </c>
      <c r="AJ308" s="33">
        <v>0</v>
      </c>
      <c r="AK308" s="33">
        <v>1008802</v>
      </c>
      <c r="AL308" s="97" t="s">
        <v>4</v>
      </c>
    </row>
    <row r="309" spans="1:38" ht="13" x14ac:dyDescent="0.3">
      <c r="A309" s="97" t="s">
        <v>336</v>
      </c>
      <c r="B309" s="35" t="s">
        <v>127</v>
      </c>
      <c r="C309" s="42">
        <v>8304077.6899999995</v>
      </c>
      <c r="D309" s="42">
        <v>3991482.78</v>
      </c>
      <c r="E309" s="33">
        <v>0</v>
      </c>
      <c r="F309" s="33">
        <v>0</v>
      </c>
      <c r="G309" s="33">
        <v>0</v>
      </c>
      <c r="H309" s="33">
        <v>772277.84</v>
      </c>
      <c r="I309" s="33">
        <v>3991482.78</v>
      </c>
      <c r="J309" s="33">
        <v>4763760.62</v>
      </c>
      <c r="K309" s="33">
        <v>0</v>
      </c>
      <c r="L309" s="33">
        <v>0</v>
      </c>
      <c r="M309" s="33">
        <v>0</v>
      </c>
      <c r="N309" s="33">
        <v>0</v>
      </c>
      <c r="O309" s="33">
        <v>0</v>
      </c>
      <c r="P309" s="33">
        <v>0</v>
      </c>
      <c r="Q309" s="33">
        <v>73380.23</v>
      </c>
      <c r="R309" s="33">
        <v>0</v>
      </c>
      <c r="S309" s="33">
        <v>73380.23</v>
      </c>
      <c r="T309" s="33">
        <v>0</v>
      </c>
      <c r="U309" s="33">
        <v>0</v>
      </c>
      <c r="V309" s="33">
        <v>0</v>
      </c>
      <c r="W309" s="33">
        <v>6034.48</v>
      </c>
      <c r="X309" s="33">
        <v>0</v>
      </c>
      <c r="Y309" s="33">
        <v>6034.48</v>
      </c>
      <c r="Z309" s="33">
        <v>2313655.6</v>
      </c>
      <c r="AA309" s="33">
        <v>0</v>
      </c>
      <c r="AB309" s="33">
        <v>2313655.6</v>
      </c>
      <c r="AC309" s="33">
        <v>0</v>
      </c>
      <c r="AD309" s="33">
        <v>0</v>
      </c>
      <c r="AE309" s="33">
        <v>0</v>
      </c>
      <c r="AF309" s="33">
        <v>4878152.22</v>
      </c>
      <c r="AG309" s="33">
        <v>0</v>
      </c>
      <c r="AH309" s="33">
        <v>4878152.22</v>
      </c>
      <c r="AI309" s="33">
        <v>260577.32</v>
      </c>
      <c r="AJ309" s="33">
        <v>0</v>
      </c>
      <c r="AK309" s="33">
        <v>260577.32</v>
      </c>
      <c r="AL309" s="97" t="s">
        <v>4</v>
      </c>
    </row>
    <row r="310" spans="1:38" ht="13.5" thickBot="1" x14ac:dyDescent="0.35">
      <c r="A310" s="97" t="s">
        <v>338</v>
      </c>
      <c r="B310" s="35" t="s">
        <v>128</v>
      </c>
      <c r="C310" s="42">
        <v>10398329.870000001</v>
      </c>
      <c r="D310" s="42">
        <v>39351</v>
      </c>
      <c r="E310" s="33">
        <v>102056.96000000001</v>
      </c>
      <c r="F310" s="33">
        <v>0</v>
      </c>
      <c r="G310" s="33">
        <v>102056.96000000001</v>
      </c>
      <c r="H310" s="33">
        <v>2811155.41</v>
      </c>
      <c r="I310" s="33">
        <v>0</v>
      </c>
      <c r="J310" s="33">
        <v>2811155.41</v>
      </c>
      <c r="K310" s="33">
        <v>0</v>
      </c>
      <c r="L310" s="33">
        <v>39351</v>
      </c>
      <c r="M310" s="33">
        <v>39351</v>
      </c>
      <c r="N310" s="33">
        <v>7559.27</v>
      </c>
      <c r="O310" s="33">
        <v>0</v>
      </c>
      <c r="P310" s="33">
        <v>7559.27</v>
      </c>
      <c r="Q310" s="33">
        <v>0</v>
      </c>
      <c r="R310" s="33">
        <v>0</v>
      </c>
      <c r="S310" s="33">
        <v>0</v>
      </c>
      <c r="T310" s="33">
        <v>0</v>
      </c>
      <c r="U310" s="33">
        <v>0</v>
      </c>
      <c r="V310" s="33">
        <v>0</v>
      </c>
      <c r="W310" s="33">
        <v>0</v>
      </c>
      <c r="X310" s="33">
        <v>0</v>
      </c>
      <c r="Y310" s="33">
        <v>0</v>
      </c>
      <c r="Z310" s="33">
        <v>6669643.3200000003</v>
      </c>
      <c r="AA310" s="33">
        <v>0</v>
      </c>
      <c r="AB310" s="33">
        <v>6669643.3200000003</v>
      </c>
      <c r="AC310" s="33">
        <v>0</v>
      </c>
      <c r="AD310" s="33">
        <v>0</v>
      </c>
      <c r="AE310" s="33">
        <v>0</v>
      </c>
      <c r="AF310" s="33">
        <v>0</v>
      </c>
      <c r="AG310" s="33">
        <v>0</v>
      </c>
      <c r="AH310" s="33">
        <v>0</v>
      </c>
      <c r="AI310" s="33">
        <v>807914.91</v>
      </c>
      <c r="AJ310" s="33">
        <v>0</v>
      </c>
      <c r="AK310" s="33">
        <v>807914.91</v>
      </c>
      <c r="AL310" s="97" t="s">
        <v>4</v>
      </c>
    </row>
    <row r="311" spans="1:38" ht="14" thickTop="1" thickBot="1" x14ac:dyDescent="0.35">
      <c r="A311" s="97" t="s">
        <v>19</v>
      </c>
      <c r="B311" s="37" t="s">
        <v>19</v>
      </c>
      <c r="C311" s="44">
        <v>7187513144.0299997</v>
      </c>
      <c r="D311" s="44">
        <v>4163165388.1900001</v>
      </c>
      <c r="E311" s="44">
        <v>57195474.940000013</v>
      </c>
      <c r="F311" s="44">
        <v>74176627.74000001</v>
      </c>
      <c r="G311" s="44">
        <v>131372102.67999999</v>
      </c>
      <c r="H311" s="44">
        <v>761428538.64000022</v>
      </c>
      <c r="I311" s="44">
        <v>927128042.5</v>
      </c>
      <c r="J311" s="44">
        <v>1688556581.1399999</v>
      </c>
      <c r="K311" s="44">
        <v>1840976.4</v>
      </c>
      <c r="L311" s="44">
        <v>2893594366.23</v>
      </c>
      <c r="M311" s="44">
        <v>2895435342.6300001</v>
      </c>
      <c r="N311" s="44">
        <v>99180621.159999982</v>
      </c>
      <c r="O311" s="44">
        <v>3842762.7</v>
      </c>
      <c r="P311" s="44">
        <v>103023383.85999998</v>
      </c>
      <c r="Q311" s="44">
        <v>2594751420.4799995</v>
      </c>
      <c r="R311" s="44">
        <v>165573611.34999999</v>
      </c>
      <c r="S311" s="44">
        <v>2760325031.829999</v>
      </c>
      <c r="T311" s="44">
        <v>79593676.280000016</v>
      </c>
      <c r="U311" s="44">
        <v>375786.12</v>
      </c>
      <c r="V311" s="44">
        <v>79969462.400000006</v>
      </c>
      <c r="W311" s="44">
        <v>126558537.02000006</v>
      </c>
      <c r="X311" s="44">
        <v>1697024.0100000002</v>
      </c>
      <c r="Y311" s="44">
        <v>128255561.03000006</v>
      </c>
      <c r="Z311" s="44">
        <v>2511285083.1500006</v>
      </c>
      <c r="AA311" s="44">
        <v>9631329.4200000018</v>
      </c>
      <c r="AB311" s="44">
        <v>2520916412.5700006</v>
      </c>
      <c r="AC311" s="44">
        <v>0</v>
      </c>
      <c r="AD311" s="44">
        <v>32955306.620000001</v>
      </c>
      <c r="AE311" s="44">
        <v>32955306.620000001</v>
      </c>
      <c r="AF311" s="44">
        <v>225001504.86999997</v>
      </c>
      <c r="AG311" s="44">
        <v>46010789.040000007</v>
      </c>
      <c r="AH311" s="44">
        <v>271012293.91000003</v>
      </c>
      <c r="AI311" s="44">
        <v>730677311.09000027</v>
      </c>
      <c r="AJ311" s="44">
        <v>8179742.46</v>
      </c>
      <c r="AK311" s="63">
        <v>738857053.55000019</v>
      </c>
    </row>
    <row r="312" spans="1:38" ht="13" thickTop="1" x14ac:dyDescent="0.25">
      <c r="A312" s="97" t="s">
        <v>208</v>
      </c>
      <c r="B312" s="75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8" ht="13" x14ac:dyDescent="0.3">
      <c r="A313" s="97" t="s">
        <v>38</v>
      </c>
      <c r="B313" s="19" t="s">
        <v>38</v>
      </c>
      <c r="C313" s="141">
        <v>36.677678575535836</v>
      </c>
      <c r="D313" s="141"/>
      <c r="E313" s="141">
        <v>56.462998023774944</v>
      </c>
      <c r="F313" s="141"/>
      <c r="G313" s="26"/>
      <c r="H313" s="141">
        <v>54.906542834002359</v>
      </c>
      <c r="I313" s="141"/>
      <c r="J313" s="26"/>
      <c r="K313" s="141">
        <v>99.936417975808496</v>
      </c>
      <c r="L313" s="141"/>
      <c r="M313" s="26"/>
      <c r="N313" s="141">
        <v>3.7299907613420924</v>
      </c>
      <c r="O313" s="141"/>
      <c r="P313" s="26"/>
      <c r="Q313" s="141">
        <v>5.9983374943432093</v>
      </c>
      <c r="R313" s="141"/>
      <c r="S313" s="26"/>
      <c r="T313" s="141">
        <v>0.46991202481811345</v>
      </c>
      <c r="U313" s="141"/>
      <c r="V313" s="26"/>
      <c r="W313" s="141">
        <v>1.323158229063496</v>
      </c>
      <c r="X313" s="141"/>
      <c r="Y313" s="26"/>
      <c r="Z313" s="141">
        <v>0.38205667478602129</v>
      </c>
      <c r="AA313" s="141"/>
      <c r="AB313" s="26"/>
      <c r="AC313" s="141">
        <v>100</v>
      </c>
      <c r="AD313" s="141"/>
      <c r="AE313" s="26"/>
      <c r="AF313" s="141">
        <v>16.977380758704495</v>
      </c>
      <c r="AG313" s="141"/>
      <c r="AH313" s="26"/>
      <c r="AI313" s="141">
        <v>1.1070805131653867</v>
      </c>
      <c r="AJ313" s="141"/>
      <c r="AK313" s="26"/>
    </row>
    <row r="314" spans="1:38" ht="13" x14ac:dyDescent="0.3">
      <c r="A314" s="97" t="s">
        <v>39</v>
      </c>
      <c r="B314" s="4" t="s">
        <v>39</v>
      </c>
      <c r="C314" s="143">
        <v>11350678532.219999</v>
      </c>
      <c r="D314" s="142"/>
      <c r="E314" s="143">
        <v>131372102.68000002</v>
      </c>
      <c r="F314" s="142"/>
      <c r="G314" s="27"/>
      <c r="H314" s="143">
        <v>1688556581.1400003</v>
      </c>
      <c r="I314" s="142"/>
      <c r="J314" s="27"/>
      <c r="K314" s="143">
        <v>2895435342.6300001</v>
      </c>
      <c r="L314" s="142"/>
      <c r="M314" s="27"/>
      <c r="N314" s="143">
        <v>103023383.85999998</v>
      </c>
      <c r="O314" s="142"/>
      <c r="P314" s="27"/>
      <c r="Q314" s="143">
        <v>2760325031.8299994</v>
      </c>
      <c r="R314" s="142"/>
      <c r="S314" s="27"/>
      <c r="T314" s="143">
        <v>79969462.400000021</v>
      </c>
      <c r="U314" s="142"/>
      <c r="V314" s="27"/>
      <c r="W314" s="143">
        <v>128255561.03000006</v>
      </c>
      <c r="X314" s="142"/>
      <c r="Y314" s="27"/>
      <c r="Z314" s="143">
        <v>2520916412.5700006</v>
      </c>
      <c r="AA314" s="142"/>
      <c r="AB314" s="27"/>
      <c r="AC314" s="143">
        <v>32955306.620000001</v>
      </c>
      <c r="AD314" s="142"/>
      <c r="AE314" s="27"/>
      <c r="AF314" s="143">
        <v>271012293.90999997</v>
      </c>
      <c r="AG314" s="142"/>
      <c r="AH314" s="27"/>
      <c r="AI314" s="143">
        <v>738857053.55000031</v>
      </c>
      <c r="AJ314" s="142"/>
      <c r="AK314" s="27"/>
    </row>
    <row r="315" spans="1:38" ht="13" x14ac:dyDescent="0.3">
      <c r="A315" s="97" t="s">
        <v>40</v>
      </c>
      <c r="B315" s="4" t="s">
        <v>40</v>
      </c>
      <c r="C315" s="141">
        <v>100.00000000000001</v>
      </c>
      <c r="D315" s="142"/>
      <c r="E315" s="141">
        <v>1.1573942677267055</v>
      </c>
      <c r="F315" s="141"/>
      <c r="G315" s="26"/>
      <c r="H315" s="141">
        <v>14.876261153435621</v>
      </c>
      <c r="I315" s="141"/>
      <c r="J315" s="26"/>
      <c r="K315" s="141">
        <v>25.508918558578031</v>
      </c>
      <c r="L315" s="141"/>
      <c r="M315" s="26"/>
      <c r="N315" s="141">
        <v>0.90764075088161589</v>
      </c>
      <c r="O315" s="141"/>
      <c r="P315" s="26"/>
      <c r="Q315" s="141">
        <v>24.318590505356571</v>
      </c>
      <c r="R315" s="141"/>
      <c r="S315" s="26"/>
      <c r="T315" s="141">
        <v>0.70453464233877272</v>
      </c>
      <c r="U315" s="141"/>
      <c r="V315" s="26"/>
      <c r="W315" s="141">
        <v>1.1299373924293092</v>
      </c>
      <c r="X315" s="141"/>
      <c r="Y315" s="26"/>
      <c r="Z315" s="141">
        <v>22.209389556880986</v>
      </c>
      <c r="AA315" s="141"/>
      <c r="AB315" s="26"/>
      <c r="AC315" s="141">
        <v>0.29033776726609933</v>
      </c>
      <c r="AD315" s="141"/>
      <c r="AE315" s="26"/>
      <c r="AF315" s="141">
        <v>2.3876307759109321</v>
      </c>
      <c r="AG315" s="141"/>
      <c r="AH315" s="26"/>
      <c r="AI315" s="141">
        <v>6.5093646291953657</v>
      </c>
      <c r="AJ315" s="141"/>
      <c r="AK315" s="26"/>
    </row>
    <row r="316" spans="1:38" x14ac:dyDescent="0.25">
      <c r="A316" s="97" t="s">
        <v>107</v>
      </c>
      <c r="B316" s="50" t="s">
        <v>107</v>
      </c>
    </row>
    <row r="317" spans="1:38" x14ac:dyDescent="0.25">
      <c r="A317" s="97" t="s">
        <v>208</v>
      </c>
      <c r="B317" s="3"/>
    </row>
    <row r="318" spans="1:38" x14ac:dyDescent="0.25">
      <c r="A318" s="97" t="s">
        <v>208</v>
      </c>
      <c r="B318" s="3"/>
    </row>
    <row r="319" spans="1:38" x14ac:dyDescent="0.25">
      <c r="A319" s="97" t="s">
        <v>208</v>
      </c>
      <c r="B319" s="3"/>
    </row>
    <row r="320" spans="1:38" x14ac:dyDescent="0.25">
      <c r="A320" s="97" t="s">
        <v>208</v>
      </c>
      <c r="B320" s="3"/>
    </row>
    <row r="321" spans="1:38" x14ac:dyDescent="0.25">
      <c r="A321" s="97" t="s">
        <v>208</v>
      </c>
      <c r="B321" s="3"/>
    </row>
    <row r="322" spans="1:38" x14ac:dyDescent="0.25">
      <c r="A322" s="97" t="s">
        <v>208</v>
      </c>
    </row>
    <row r="323" spans="1:38" x14ac:dyDescent="0.25">
      <c r="A323" s="97" t="s">
        <v>208</v>
      </c>
    </row>
    <row r="324" spans="1:38" x14ac:dyDescent="0.25">
      <c r="A324" s="97" t="s">
        <v>208</v>
      </c>
    </row>
    <row r="325" spans="1:38" ht="20.25" customHeight="1" x14ac:dyDescent="0.4">
      <c r="A325" s="97" t="s">
        <v>42</v>
      </c>
      <c r="B325" s="133" t="s">
        <v>42</v>
      </c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  <c r="Z325" s="133"/>
      <c r="AA325" s="133"/>
      <c r="AB325" s="133"/>
      <c r="AC325" s="133"/>
      <c r="AD325" s="133"/>
      <c r="AE325" s="133"/>
      <c r="AF325" s="133"/>
      <c r="AG325" s="133"/>
      <c r="AH325" s="133"/>
      <c r="AI325" s="133"/>
      <c r="AJ325" s="133"/>
    </row>
    <row r="326" spans="1:38" ht="12.75" customHeight="1" x14ac:dyDescent="0.3">
      <c r="A326" s="97" t="s">
        <v>56</v>
      </c>
      <c r="B326" s="134" t="s">
        <v>56</v>
      </c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34"/>
      <c r="AH326" s="134"/>
      <c r="AI326" s="134"/>
      <c r="AJ326" s="134"/>
    </row>
    <row r="327" spans="1:38" ht="12.75" customHeight="1" x14ac:dyDescent="0.3">
      <c r="A327" s="97" t="s">
        <v>159</v>
      </c>
      <c r="B327" s="135" t="s">
        <v>159</v>
      </c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34"/>
      <c r="AH327" s="134"/>
      <c r="AI327" s="134"/>
      <c r="AJ327" s="134"/>
    </row>
    <row r="328" spans="1:38" ht="12.75" customHeight="1" x14ac:dyDescent="0.3">
      <c r="A328" s="97" t="s">
        <v>91</v>
      </c>
      <c r="B328" s="134" t="s">
        <v>91</v>
      </c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  <c r="AA328" s="134"/>
      <c r="AB328" s="134"/>
      <c r="AC328" s="134"/>
      <c r="AD328" s="134"/>
      <c r="AE328" s="134"/>
      <c r="AF328" s="134"/>
      <c r="AG328" s="134"/>
      <c r="AH328" s="134"/>
      <c r="AI328" s="134"/>
      <c r="AJ328" s="134"/>
    </row>
    <row r="329" spans="1:38" ht="13" x14ac:dyDescent="0.3">
      <c r="A329" s="97" t="s">
        <v>208</v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8" ht="13" thickBot="1" x14ac:dyDescent="0.3">
      <c r="A330" s="97" t="s">
        <v>208</v>
      </c>
    </row>
    <row r="331" spans="1:38" ht="13.5" thickTop="1" thickBot="1" x14ac:dyDescent="0.3">
      <c r="A331" s="97" t="s">
        <v>33</v>
      </c>
      <c r="B331" s="136" t="s">
        <v>33</v>
      </c>
      <c r="C331" s="144" t="s">
        <v>0</v>
      </c>
      <c r="D331" s="144"/>
      <c r="E331" s="144" t="s">
        <v>12</v>
      </c>
      <c r="F331" s="144"/>
      <c r="G331" s="65"/>
      <c r="H331" s="144" t="s">
        <v>13</v>
      </c>
      <c r="I331" s="144"/>
      <c r="J331" s="65"/>
      <c r="K331" s="144" t="s">
        <v>14</v>
      </c>
      <c r="L331" s="144"/>
      <c r="M331" s="65"/>
      <c r="N331" s="144" t="s">
        <v>15</v>
      </c>
      <c r="O331" s="144"/>
      <c r="P331" s="65"/>
      <c r="Q331" s="144" t="s">
        <v>27</v>
      </c>
      <c r="R331" s="144"/>
      <c r="S331" s="65"/>
      <c r="T331" s="144" t="s">
        <v>35</v>
      </c>
      <c r="U331" s="144"/>
      <c r="V331" s="65"/>
      <c r="W331" s="144" t="s">
        <v>16</v>
      </c>
      <c r="X331" s="144"/>
      <c r="Y331" s="65"/>
      <c r="Z331" s="144" t="s">
        <v>67</v>
      </c>
      <c r="AA331" s="144"/>
      <c r="AB331" s="65"/>
      <c r="AC331" s="144" t="s">
        <v>34</v>
      </c>
      <c r="AD331" s="144"/>
      <c r="AE331" s="65"/>
      <c r="AF331" s="144" t="s">
        <v>17</v>
      </c>
      <c r="AG331" s="144"/>
      <c r="AH331" s="65"/>
      <c r="AI331" s="144" t="s">
        <v>18</v>
      </c>
      <c r="AJ331" s="144"/>
      <c r="AK331" s="47"/>
    </row>
    <row r="332" spans="1:38" ht="13.5" thickTop="1" thickBot="1" x14ac:dyDescent="0.3">
      <c r="A332" s="97" t="s">
        <v>208</v>
      </c>
      <c r="B332" s="145"/>
      <c r="C332" s="65" t="s">
        <v>28</v>
      </c>
      <c r="D332" s="65" t="s">
        <v>25</v>
      </c>
      <c r="E332" s="65" t="s">
        <v>28</v>
      </c>
      <c r="F332" s="65" t="s">
        <v>25</v>
      </c>
      <c r="G332" s="65"/>
      <c r="H332" s="65" t="s">
        <v>28</v>
      </c>
      <c r="I332" s="65" t="s">
        <v>25</v>
      </c>
      <c r="J332" s="65"/>
      <c r="K332" s="65" t="s">
        <v>28</v>
      </c>
      <c r="L332" s="65" t="s">
        <v>25</v>
      </c>
      <c r="M332" s="65"/>
      <c r="N332" s="65" t="s">
        <v>28</v>
      </c>
      <c r="O332" s="65" t="s">
        <v>25</v>
      </c>
      <c r="P332" s="65"/>
      <c r="Q332" s="65" t="s">
        <v>28</v>
      </c>
      <c r="R332" s="65" t="s">
        <v>25</v>
      </c>
      <c r="S332" s="65"/>
      <c r="T332" s="65" t="s">
        <v>28</v>
      </c>
      <c r="U332" s="65" t="s">
        <v>25</v>
      </c>
      <c r="V332" s="65"/>
      <c r="W332" s="65" t="s">
        <v>28</v>
      </c>
      <c r="X332" s="65" t="s">
        <v>25</v>
      </c>
      <c r="Y332" s="65"/>
      <c r="Z332" s="65" t="s">
        <v>28</v>
      </c>
      <c r="AA332" s="65" t="s">
        <v>25</v>
      </c>
      <c r="AB332" s="65"/>
      <c r="AC332" s="65" t="s">
        <v>28</v>
      </c>
      <c r="AD332" s="65" t="s">
        <v>25</v>
      </c>
      <c r="AE332" s="65"/>
      <c r="AF332" s="65" t="s">
        <v>28</v>
      </c>
      <c r="AG332" s="65" t="s">
        <v>25</v>
      </c>
      <c r="AH332" s="65"/>
      <c r="AI332" s="65" t="s">
        <v>28</v>
      </c>
      <c r="AJ332" s="65" t="s">
        <v>25</v>
      </c>
      <c r="AK332" s="47"/>
    </row>
    <row r="333" spans="1:38" ht="13.5" thickTop="1" x14ac:dyDescent="0.3">
      <c r="A333" s="97" t="s">
        <v>339</v>
      </c>
      <c r="B333" s="33" t="s">
        <v>84</v>
      </c>
      <c r="C333" s="42">
        <v>1709618732.3400002</v>
      </c>
      <c r="D333" s="42">
        <v>769657623.16000009</v>
      </c>
      <c r="E333" s="33">
        <v>7928144.3099999996</v>
      </c>
      <c r="F333" s="33">
        <v>0</v>
      </c>
      <c r="G333" s="33">
        <v>7928144.3099999996</v>
      </c>
      <c r="H333" s="33">
        <v>135105967.43000001</v>
      </c>
      <c r="I333" s="33">
        <v>283843537.81</v>
      </c>
      <c r="J333" s="33">
        <v>418949505.24000001</v>
      </c>
      <c r="K333" s="33">
        <v>0</v>
      </c>
      <c r="L333" s="33">
        <v>442006431.88</v>
      </c>
      <c r="M333" s="33">
        <v>442006431.88</v>
      </c>
      <c r="N333" s="33">
        <v>17024890.559999999</v>
      </c>
      <c r="O333" s="33">
        <v>0</v>
      </c>
      <c r="P333" s="33">
        <v>17024890.559999999</v>
      </c>
      <c r="Q333" s="33">
        <v>1023887986.9400001</v>
      </c>
      <c r="R333" s="33">
        <v>9834891.5500000007</v>
      </c>
      <c r="S333" s="33">
        <v>1033722878.49</v>
      </c>
      <c r="T333" s="33">
        <v>8551368.1500000004</v>
      </c>
      <c r="U333" s="33">
        <v>0</v>
      </c>
      <c r="V333" s="33">
        <v>8551368.1500000004</v>
      </c>
      <c r="W333" s="33">
        <v>41788748.5</v>
      </c>
      <c r="X333" s="33">
        <v>0</v>
      </c>
      <c r="Y333" s="33">
        <v>41788748.5</v>
      </c>
      <c r="Z333" s="33">
        <v>271885888.99000001</v>
      </c>
      <c r="AA333" s="33">
        <v>29812879.079999998</v>
      </c>
      <c r="AB333" s="33">
        <v>301698768.06999999</v>
      </c>
      <c r="AC333" s="33">
        <v>0</v>
      </c>
      <c r="AD333" s="33">
        <v>0</v>
      </c>
      <c r="AE333" s="33">
        <v>0</v>
      </c>
      <c r="AF333" s="33">
        <v>11574277.289999999</v>
      </c>
      <c r="AG333" s="33">
        <v>121592.62</v>
      </c>
      <c r="AH333" s="33">
        <v>11695869.909999998</v>
      </c>
      <c r="AI333" s="33">
        <v>191871460.16999999</v>
      </c>
      <c r="AJ333" s="33">
        <v>4038290.22</v>
      </c>
      <c r="AK333" s="33">
        <v>195909750.38999999</v>
      </c>
      <c r="AL333" s="97" t="s">
        <v>5</v>
      </c>
    </row>
    <row r="334" spans="1:38" ht="13" x14ac:dyDescent="0.3">
      <c r="A334" s="97" t="s">
        <v>340</v>
      </c>
      <c r="B334" s="35" t="s">
        <v>92</v>
      </c>
      <c r="C334" s="42">
        <v>232070799.71999997</v>
      </c>
      <c r="D334" s="42">
        <v>1432937815.0999999</v>
      </c>
      <c r="E334" s="33">
        <v>4580098.32</v>
      </c>
      <c r="F334" s="33">
        <v>0.02</v>
      </c>
      <c r="G334" s="33">
        <v>4580098.34</v>
      </c>
      <c r="H334" s="33">
        <v>43418566.579999998</v>
      </c>
      <c r="I334" s="33">
        <v>1300680.06</v>
      </c>
      <c r="J334" s="33">
        <v>44719246.640000001</v>
      </c>
      <c r="K334" s="33">
        <v>0</v>
      </c>
      <c r="L334" s="33">
        <v>1431064586.27</v>
      </c>
      <c r="M334" s="33">
        <v>1431064586.27</v>
      </c>
      <c r="N334" s="33">
        <v>1055270.58</v>
      </c>
      <c r="O334" s="33">
        <v>129196.49</v>
      </c>
      <c r="P334" s="33">
        <v>1184467.07</v>
      </c>
      <c r="Q334" s="33">
        <v>56911639.009999998</v>
      </c>
      <c r="R334" s="33">
        <v>402699.79</v>
      </c>
      <c r="S334" s="33">
        <v>57314338.799999997</v>
      </c>
      <c r="T334" s="33">
        <v>54844.24</v>
      </c>
      <c r="U334" s="33">
        <v>0</v>
      </c>
      <c r="V334" s="33">
        <v>54844.24</v>
      </c>
      <c r="W334" s="33">
        <v>758520.88</v>
      </c>
      <c r="X334" s="33">
        <v>0</v>
      </c>
      <c r="Y334" s="33">
        <v>758520.88</v>
      </c>
      <c r="Z334" s="33">
        <v>111503504.55</v>
      </c>
      <c r="AA334" s="33">
        <v>5.55</v>
      </c>
      <c r="AB334" s="33">
        <v>111503510.09999999</v>
      </c>
      <c r="AC334" s="33">
        <v>0</v>
      </c>
      <c r="AD334" s="33">
        <v>0</v>
      </c>
      <c r="AE334" s="33">
        <v>0</v>
      </c>
      <c r="AF334" s="33">
        <v>939684.86</v>
      </c>
      <c r="AG334" s="33">
        <v>0</v>
      </c>
      <c r="AH334" s="33">
        <v>939684.86</v>
      </c>
      <c r="AI334" s="33">
        <v>12848670.699999999</v>
      </c>
      <c r="AJ334" s="33">
        <v>40646.92</v>
      </c>
      <c r="AK334" s="33">
        <v>12889317.619999999</v>
      </c>
      <c r="AL334" s="97" t="s">
        <v>5</v>
      </c>
    </row>
    <row r="335" spans="1:38" ht="13" x14ac:dyDescent="0.3">
      <c r="A335" s="97" t="s">
        <v>341</v>
      </c>
      <c r="B335" s="35" t="s">
        <v>93</v>
      </c>
      <c r="C335" s="42">
        <v>1788141850.0799999</v>
      </c>
      <c r="D335" s="42">
        <v>142760355.22000003</v>
      </c>
      <c r="E335" s="33">
        <v>12865010.359999999</v>
      </c>
      <c r="F335" s="33">
        <v>-11344.35</v>
      </c>
      <c r="G335" s="33">
        <v>12853666.01</v>
      </c>
      <c r="H335" s="33">
        <v>252327665.31999999</v>
      </c>
      <c r="I335" s="33">
        <v>98012289.760000005</v>
      </c>
      <c r="J335" s="33">
        <v>350339955.07999998</v>
      </c>
      <c r="K335" s="33">
        <v>0</v>
      </c>
      <c r="L335" s="33">
        <v>41745018.600000001</v>
      </c>
      <c r="M335" s="33">
        <v>41745018.600000001</v>
      </c>
      <c r="N335" s="33">
        <v>4666801.21</v>
      </c>
      <c r="O335" s="33">
        <v>0</v>
      </c>
      <c r="P335" s="33">
        <v>4666801.21</v>
      </c>
      <c r="Q335" s="33">
        <v>826722183.77999997</v>
      </c>
      <c r="R335" s="33">
        <v>584697.25</v>
      </c>
      <c r="S335" s="33">
        <v>827306881.02999997</v>
      </c>
      <c r="T335" s="33">
        <v>33738951.590000004</v>
      </c>
      <c r="U335" s="33">
        <v>0</v>
      </c>
      <c r="V335" s="33">
        <v>33738951.590000004</v>
      </c>
      <c r="W335" s="33">
        <v>14383114.789999999</v>
      </c>
      <c r="X335" s="33">
        <v>154033.51999999999</v>
      </c>
      <c r="Y335" s="33">
        <v>14537148.309999999</v>
      </c>
      <c r="Z335" s="33">
        <v>430688071.58999997</v>
      </c>
      <c r="AA335" s="33">
        <v>251231.25</v>
      </c>
      <c r="AB335" s="33">
        <v>430939302.83999997</v>
      </c>
      <c r="AC335" s="33">
        <v>0</v>
      </c>
      <c r="AD335" s="33">
        <v>0</v>
      </c>
      <c r="AE335" s="33">
        <v>0</v>
      </c>
      <c r="AF335" s="33">
        <v>16439689.26</v>
      </c>
      <c r="AG335" s="33">
        <v>0</v>
      </c>
      <c r="AH335" s="33">
        <v>16439689.26</v>
      </c>
      <c r="AI335" s="33">
        <v>196310362.18000001</v>
      </c>
      <c r="AJ335" s="33">
        <v>2024429.19</v>
      </c>
      <c r="AK335" s="33">
        <v>198334791.37</v>
      </c>
      <c r="AL335" s="97" t="s">
        <v>5</v>
      </c>
    </row>
    <row r="336" spans="1:38" ht="13" x14ac:dyDescent="0.3">
      <c r="A336" s="97" t="s">
        <v>342</v>
      </c>
      <c r="B336" s="35" t="s">
        <v>109</v>
      </c>
      <c r="C336" s="42">
        <v>1264202754.8999996</v>
      </c>
      <c r="D336" s="42">
        <v>255927667.95000005</v>
      </c>
      <c r="E336" s="33">
        <v>3692186.92</v>
      </c>
      <c r="F336" s="33">
        <v>0</v>
      </c>
      <c r="G336" s="33">
        <v>3692186.92</v>
      </c>
      <c r="H336" s="33">
        <v>126563533.86</v>
      </c>
      <c r="I336" s="33">
        <v>133332126.93000001</v>
      </c>
      <c r="J336" s="33">
        <v>259895660.79000002</v>
      </c>
      <c r="K336" s="33">
        <v>0</v>
      </c>
      <c r="L336" s="33">
        <v>28573238.300000001</v>
      </c>
      <c r="M336" s="33">
        <v>28573238.300000001</v>
      </c>
      <c r="N336" s="33">
        <v>21114166.620000001</v>
      </c>
      <c r="O336" s="33">
        <v>361475.55</v>
      </c>
      <c r="P336" s="33">
        <v>21475642.170000002</v>
      </c>
      <c r="Q336" s="33">
        <v>727203979.03999996</v>
      </c>
      <c r="R336" s="33">
        <v>91860613.310000002</v>
      </c>
      <c r="S336" s="33">
        <v>819064592.3499999</v>
      </c>
      <c r="T336" s="33">
        <v>879893.1</v>
      </c>
      <c r="U336" s="33">
        <v>0</v>
      </c>
      <c r="V336" s="33">
        <v>879893.1</v>
      </c>
      <c r="W336" s="33">
        <v>24030984.920000002</v>
      </c>
      <c r="X336" s="33">
        <v>198245.46</v>
      </c>
      <c r="Y336" s="33">
        <v>24229230.380000003</v>
      </c>
      <c r="Z336" s="33">
        <v>275975297.77999997</v>
      </c>
      <c r="AA336" s="33">
        <v>231132.31</v>
      </c>
      <c r="AB336" s="33">
        <v>276206430.08999997</v>
      </c>
      <c r="AC336" s="33">
        <v>0</v>
      </c>
      <c r="AD336" s="33">
        <v>0</v>
      </c>
      <c r="AE336" s="33">
        <v>0</v>
      </c>
      <c r="AF336" s="33">
        <v>18263210.82</v>
      </c>
      <c r="AG336" s="33">
        <v>55627.65</v>
      </c>
      <c r="AH336" s="33">
        <v>18318838.469999999</v>
      </c>
      <c r="AI336" s="33">
        <v>66479501.840000004</v>
      </c>
      <c r="AJ336" s="33">
        <v>1315208.44</v>
      </c>
      <c r="AK336" s="33">
        <v>67794710.280000001</v>
      </c>
      <c r="AL336" s="97" t="s">
        <v>5</v>
      </c>
    </row>
    <row r="337" spans="1:38" ht="13" x14ac:dyDescent="0.3">
      <c r="A337" s="97" t="s">
        <v>343</v>
      </c>
      <c r="B337" s="35" t="s">
        <v>110</v>
      </c>
      <c r="C337" s="42">
        <v>815877183.75</v>
      </c>
      <c r="D337" s="42">
        <v>106260912.72000001</v>
      </c>
      <c r="E337" s="33">
        <v>139289.64000000001</v>
      </c>
      <c r="F337" s="33">
        <v>0</v>
      </c>
      <c r="G337" s="33">
        <v>139289.64000000001</v>
      </c>
      <c r="H337" s="33">
        <v>12384285.25</v>
      </c>
      <c r="I337" s="33">
        <v>1612656.53</v>
      </c>
      <c r="J337" s="33">
        <v>13996941.779999999</v>
      </c>
      <c r="K337" s="33">
        <v>1583404.1</v>
      </c>
      <c r="L337" s="33">
        <v>73843225.829999998</v>
      </c>
      <c r="M337" s="33">
        <v>75426629.929999992</v>
      </c>
      <c r="N337" s="33">
        <v>392798.35</v>
      </c>
      <c r="O337" s="33">
        <v>0</v>
      </c>
      <c r="P337" s="33">
        <v>392798.35</v>
      </c>
      <c r="Q337" s="33">
        <v>452199331.75</v>
      </c>
      <c r="R337" s="33">
        <v>26995661.309999999</v>
      </c>
      <c r="S337" s="33">
        <v>479194993.06</v>
      </c>
      <c r="T337" s="33">
        <v>8962777.1199999992</v>
      </c>
      <c r="U337" s="33">
        <v>0</v>
      </c>
      <c r="V337" s="33">
        <v>8962777.1199999992</v>
      </c>
      <c r="W337" s="33">
        <v>24244438.489999998</v>
      </c>
      <c r="X337" s="33">
        <v>3935.36</v>
      </c>
      <c r="Y337" s="33">
        <v>24248373.849999998</v>
      </c>
      <c r="Z337" s="33">
        <v>255316430.81999999</v>
      </c>
      <c r="AA337" s="33">
        <v>1275616.1499999999</v>
      </c>
      <c r="AB337" s="33">
        <v>256592046.97</v>
      </c>
      <c r="AC337" s="33">
        <v>0</v>
      </c>
      <c r="AD337" s="33">
        <v>0</v>
      </c>
      <c r="AE337" s="33">
        <v>0</v>
      </c>
      <c r="AF337" s="33">
        <v>6195084.9199999999</v>
      </c>
      <c r="AG337" s="33">
        <v>311882.65000000002</v>
      </c>
      <c r="AH337" s="33">
        <v>6506967.5700000003</v>
      </c>
      <c r="AI337" s="33">
        <v>54459343.310000002</v>
      </c>
      <c r="AJ337" s="33">
        <v>2217934.89</v>
      </c>
      <c r="AK337" s="33">
        <v>56677278.200000003</v>
      </c>
      <c r="AL337" s="97" t="s">
        <v>5</v>
      </c>
    </row>
    <row r="338" spans="1:38" ht="13" x14ac:dyDescent="0.3">
      <c r="A338" s="97" t="s">
        <v>344</v>
      </c>
      <c r="B338" s="35" t="s">
        <v>111</v>
      </c>
      <c r="C338" s="42">
        <v>465258734.71999997</v>
      </c>
      <c r="D338" s="42">
        <v>44276904.680000007</v>
      </c>
      <c r="E338" s="33">
        <v>1244222.6499999999</v>
      </c>
      <c r="F338" s="33">
        <v>0</v>
      </c>
      <c r="G338" s="33">
        <v>1244222.6499999999</v>
      </c>
      <c r="H338" s="33">
        <v>21313086.66</v>
      </c>
      <c r="I338" s="33">
        <v>639683.86</v>
      </c>
      <c r="J338" s="33">
        <v>21952770.52</v>
      </c>
      <c r="K338" s="33">
        <v>1200446.99</v>
      </c>
      <c r="L338" s="33">
        <v>15291371.65</v>
      </c>
      <c r="M338" s="33">
        <v>16491818.640000001</v>
      </c>
      <c r="N338" s="33">
        <v>5768154.4500000002</v>
      </c>
      <c r="O338" s="33">
        <v>5837.45</v>
      </c>
      <c r="P338" s="33">
        <v>5773991.9000000004</v>
      </c>
      <c r="Q338" s="33">
        <v>174488829.15000001</v>
      </c>
      <c r="R338" s="33">
        <v>16706953.689999999</v>
      </c>
      <c r="S338" s="33">
        <v>191195782.84</v>
      </c>
      <c r="T338" s="33">
        <v>8529425.8599999994</v>
      </c>
      <c r="U338" s="33">
        <v>0</v>
      </c>
      <c r="V338" s="33">
        <v>8529425.8599999994</v>
      </c>
      <c r="W338" s="33">
        <v>11353727.01</v>
      </c>
      <c r="X338" s="33">
        <v>87604.67</v>
      </c>
      <c r="Y338" s="33">
        <v>11441331.68</v>
      </c>
      <c r="Z338" s="33">
        <v>168475254.50999999</v>
      </c>
      <c r="AA338" s="33">
        <v>1923163.52</v>
      </c>
      <c r="AB338" s="33">
        <v>170398418.03</v>
      </c>
      <c r="AC338" s="33">
        <v>0</v>
      </c>
      <c r="AD338" s="33">
        <v>0</v>
      </c>
      <c r="AE338" s="33">
        <v>0</v>
      </c>
      <c r="AF338" s="33">
        <v>26465381.260000002</v>
      </c>
      <c r="AG338" s="33">
        <v>422775.6</v>
      </c>
      <c r="AH338" s="33">
        <v>26888156.860000003</v>
      </c>
      <c r="AI338" s="33">
        <v>46420206.18</v>
      </c>
      <c r="AJ338" s="33">
        <v>9199514.2400000002</v>
      </c>
      <c r="AK338" s="33">
        <v>55619720.420000002</v>
      </c>
      <c r="AL338" s="97" t="s">
        <v>5</v>
      </c>
    </row>
    <row r="339" spans="1:38" ht="13" x14ac:dyDescent="0.3">
      <c r="A339" s="97" t="s">
        <v>345</v>
      </c>
      <c r="B339" s="35" t="s">
        <v>94</v>
      </c>
      <c r="C339" s="42">
        <v>238049245.23000002</v>
      </c>
      <c r="D339" s="42">
        <v>269685899.34000003</v>
      </c>
      <c r="E339" s="33">
        <v>150793.64000000001</v>
      </c>
      <c r="F339" s="33">
        <v>0</v>
      </c>
      <c r="G339" s="33">
        <v>150793.64000000001</v>
      </c>
      <c r="H339" s="33">
        <v>38489706.68</v>
      </c>
      <c r="I339" s="33">
        <v>265060039.84</v>
      </c>
      <c r="J339" s="33">
        <v>303549746.51999998</v>
      </c>
      <c r="K339" s="33">
        <v>0</v>
      </c>
      <c r="L339" s="33">
        <v>0</v>
      </c>
      <c r="M339" s="33">
        <v>0</v>
      </c>
      <c r="N339" s="33">
        <v>46253267.719999999</v>
      </c>
      <c r="O339" s="33">
        <v>2973194.37</v>
      </c>
      <c r="P339" s="33">
        <v>49226462.089999996</v>
      </c>
      <c r="Q339" s="33">
        <v>67736828.200000003</v>
      </c>
      <c r="R339" s="33">
        <v>1509171.24</v>
      </c>
      <c r="S339" s="33">
        <v>69245999.439999998</v>
      </c>
      <c r="T339" s="33">
        <v>1332102.23</v>
      </c>
      <c r="U339" s="33">
        <v>0</v>
      </c>
      <c r="V339" s="33">
        <v>1332102.23</v>
      </c>
      <c r="W339" s="33">
        <v>629430.54</v>
      </c>
      <c r="X339" s="33">
        <v>42724.68</v>
      </c>
      <c r="Y339" s="33">
        <v>672155.22000000009</v>
      </c>
      <c r="Z339" s="33">
        <v>55992117.170000002</v>
      </c>
      <c r="AA339" s="33">
        <v>16855.04</v>
      </c>
      <c r="AB339" s="33">
        <v>56008972.210000001</v>
      </c>
      <c r="AC339" s="33">
        <v>0</v>
      </c>
      <c r="AD339" s="33">
        <v>0</v>
      </c>
      <c r="AE339" s="33">
        <v>0</v>
      </c>
      <c r="AF339" s="33">
        <v>6682642.3799999999</v>
      </c>
      <c r="AG339" s="33">
        <v>641.92999999999995</v>
      </c>
      <c r="AH339" s="33">
        <v>6683284.3099999996</v>
      </c>
      <c r="AI339" s="33">
        <v>20782356.670000002</v>
      </c>
      <c r="AJ339" s="33">
        <v>83272.240000000005</v>
      </c>
      <c r="AK339" s="33">
        <v>20865628.91</v>
      </c>
      <c r="AL339" s="97" t="s">
        <v>5</v>
      </c>
    </row>
    <row r="340" spans="1:38" ht="13" x14ac:dyDescent="0.3">
      <c r="A340" s="97" t="s">
        <v>346</v>
      </c>
      <c r="B340" s="35" t="s">
        <v>112</v>
      </c>
      <c r="C340" s="42">
        <v>15056260.83</v>
      </c>
      <c r="D340" s="42">
        <v>229289822.76999998</v>
      </c>
      <c r="E340" s="33">
        <v>14462615.779999999</v>
      </c>
      <c r="F340" s="33">
        <v>0</v>
      </c>
      <c r="G340" s="33">
        <v>14462615.779999999</v>
      </c>
      <c r="H340" s="33">
        <v>593645.05000000005</v>
      </c>
      <c r="I340" s="33">
        <v>15693.79</v>
      </c>
      <c r="J340" s="33">
        <v>609338.84000000008</v>
      </c>
      <c r="K340" s="33">
        <v>0</v>
      </c>
      <c r="L340" s="33">
        <v>229274128.97999999</v>
      </c>
      <c r="M340" s="33">
        <v>229274128.97999999</v>
      </c>
      <c r="N340" s="33">
        <v>0</v>
      </c>
      <c r="O340" s="33">
        <v>0</v>
      </c>
      <c r="P340" s="33">
        <v>0</v>
      </c>
      <c r="Q340" s="33">
        <v>0</v>
      </c>
      <c r="R340" s="33">
        <v>0</v>
      </c>
      <c r="S340" s="33">
        <v>0</v>
      </c>
      <c r="T340" s="33">
        <v>0</v>
      </c>
      <c r="U340" s="33">
        <v>0</v>
      </c>
      <c r="V340" s="33">
        <v>0</v>
      </c>
      <c r="W340" s="33">
        <v>0</v>
      </c>
      <c r="X340" s="33">
        <v>0</v>
      </c>
      <c r="Y340" s="33">
        <v>0</v>
      </c>
      <c r="Z340" s="33">
        <v>0</v>
      </c>
      <c r="AA340" s="33">
        <v>0</v>
      </c>
      <c r="AB340" s="33">
        <v>0</v>
      </c>
      <c r="AC340" s="33">
        <v>0</v>
      </c>
      <c r="AD340" s="33">
        <v>0</v>
      </c>
      <c r="AE340" s="33">
        <v>0</v>
      </c>
      <c r="AF340" s="33">
        <v>0</v>
      </c>
      <c r="AG340" s="33">
        <v>0</v>
      </c>
      <c r="AH340" s="33">
        <v>0</v>
      </c>
      <c r="AI340" s="33">
        <v>0</v>
      </c>
      <c r="AJ340" s="33">
        <v>0</v>
      </c>
      <c r="AK340" s="33">
        <v>0</v>
      </c>
      <c r="AL340" s="97" t="s">
        <v>5</v>
      </c>
    </row>
    <row r="341" spans="1:38" ht="13" x14ac:dyDescent="0.3">
      <c r="A341" s="97" t="s">
        <v>348</v>
      </c>
      <c r="B341" s="35" t="s">
        <v>77</v>
      </c>
      <c r="C341" s="42">
        <v>104980936.25</v>
      </c>
      <c r="D341" s="42">
        <v>178738852.69</v>
      </c>
      <c r="E341" s="33">
        <v>688880.09</v>
      </c>
      <c r="F341" s="33">
        <v>69375655.700000003</v>
      </c>
      <c r="G341" s="33">
        <v>70064535.790000007</v>
      </c>
      <c r="H341" s="33">
        <v>1969588.91</v>
      </c>
      <c r="I341" s="33">
        <v>100872357.39</v>
      </c>
      <c r="J341" s="33">
        <v>102841946.3</v>
      </c>
      <c r="K341" s="33">
        <v>0</v>
      </c>
      <c r="L341" s="33">
        <v>64180.43</v>
      </c>
      <c r="M341" s="33">
        <v>64180.43</v>
      </c>
      <c r="N341" s="33">
        <v>3769.12</v>
      </c>
      <c r="O341" s="33">
        <v>79979.199999999997</v>
      </c>
      <c r="P341" s="33">
        <v>83748.319999999992</v>
      </c>
      <c r="Q341" s="33">
        <v>9409074.0199999996</v>
      </c>
      <c r="R341" s="33">
        <v>1310474.69</v>
      </c>
      <c r="S341" s="33">
        <v>10719548.709999999</v>
      </c>
      <c r="T341" s="33">
        <v>3556328.73</v>
      </c>
      <c r="U341" s="33">
        <v>0</v>
      </c>
      <c r="V341" s="33">
        <v>3556328.73</v>
      </c>
      <c r="W341" s="33">
        <v>107921.69</v>
      </c>
      <c r="X341" s="33">
        <v>0</v>
      </c>
      <c r="Y341" s="33">
        <v>107921.69</v>
      </c>
      <c r="Z341" s="33">
        <v>15115726.199999999</v>
      </c>
      <c r="AA341" s="33">
        <v>43748.13</v>
      </c>
      <c r="AB341" s="33">
        <v>15159474.33</v>
      </c>
      <c r="AC341" s="33">
        <v>0</v>
      </c>
      <c r="AD341" s="33">
        <v>0</v>
      </c>
      <c r="AE341" s="33">
        <v>0</v>
      </c>
      <c r="AF341" s="33">
        <v>69718246.120000005</v>
      </c>
      <c r="AG341" s="33">
        <v>6992457.1500000004</v>
      </c>
      <c r="AH341" s="33">
        <v>76710703.270000011</v>
      </c>
      <c r="AI341" s="33">
        <v>4411401.37</v>
      </c>
      <c r="AJ341" s="33">
        <v>0</v>
      </c>
      <c r="AK341" s="33">
        <v>4411401.37</v>
      </c>
      <c r="AL341" s="97" t="s">
        <v>5</v>
      </c>
    </row>
    <row r="342" spans="1:38" ht="13" x14ac:dyDescent="0.3">
      <c r="A342" s="97" t="s">
        <v>349</v>
      </c>
      <c r="B342" s="35" t="s">
        <v>113</v>
      </c>
      <c r="C342" s="42">
        <v>159136470.47999999</v>
      </c>
      <c r="D342" s="42">
        <v>39293.71</v>
      </c>
      <c r="E342" s="33">
        <v>145923.51</v>
      </c>
      <c r="F342" s="33">
        <v>0</v>
      </c>
      <c r="G342" s="33">
        <v>145923.51</v>
      </c>
      <c r="H342" s="33">
        <v>272797.13</v>
      </c>
      <c r="I342" s="33">
        <v>0</v>
      </c>
      <c r="J342" s="33">
        <v>272797.13</v>
      </c>
      <c r="K342" s="33">
        <v>0</v>
      </c>
      <c r="L342" s="33">
        <v>0</v>
      </c>
      <c r="M342" s="33">
        <v>0</v>
      </c>
      <c r="N342" s="33">
        <v>162254.34</v>
      </c>
      <c r="O342" s="33">
        <v>0</v>
      </c>
      <c r="P342" s="33">
        <v>162254.34</v>
      </c>
      <c r="Q342" s="33">
        <v>441536.93</v>
      </c>
      <c r="R342" s="33">
        <v>0</v>
      </c>
      <c r="S342" s="33">
        <v>441536.93</v>
      </c>
      <c r="T342" s="33">
        <v>265114.03999999998</v>
      </c>
      <c r="U342" s="33">
        <v>0</v>
      </c>
      <c r="V342" s="33">
        <v>265114.03999999998</v>
      </c>
      <c r="W342" s="33">
        <v>7210814.2999999998</v>
      </c>
      <c r="X342" s="33">
        <v>0</v>
      </c>
      <c r="Y342" s="33">
        <v>7210814.2999999998</v>
      </c>
      <c r="Z342" s="33">
        <v>149673956.84</v>
      </c>
      <c r="AA342" s="33">
        <v>39293.71</v>
      </c>
      <c r="AB342" s="33">
        <v>149713250.55000001</v>
      </c>
      <c r="AC342" s="33">
        <v>0</v>
      </c>
      <c r="AD342" s="33">
        <v>0</v>
      </c>
      <c r="AE342" s="33">
        <v>0</v>
      </c>
      <c r="AF342" s="33">
        <v>588966.97</v>
      </c>
      <c r="AG342" s="33">
        <v>0</v>
      </c>
      <c r="AH342" s="33">
        <v>588966.97</v>
      </c>
      <c r="AI342" s="33">
        <v>375106.42</v>
      </c>
      <c r="AJ342" s="33">
        <v>0</v>
      </c>
      <c r="AK342" s="33">
        <v>375106.42</v>
      </c>
      <c r="AL342" s="97" t="s">
        <v>5</v>
      </c>
    </row>
    <row r="343" spans="1:38" ht="13" x14ac:dyDescent="0.3">
      <c r="A343" s="97" t="s">
        <v>350</v>
      </c>
      <c r="B343" s="35" t="s">
        <v>85</v>
      </c>
      <c r="C343" s="42">
        <v>128819295.56999999</v>
      </c>
      <c r="D343" s="42">
        <v>1645685.51</v>
      </c>
      <c r="E343" s="33">
        <v>0</v>
      </c>
      <c r="F343" s="33">
        <v>0</v>
      </c>
      <c r="G343" s="33">
        <v>0</v>
      </c>
      <c r="H343" s="33">
        <v>208695.78</v>
      </c>
      <c r="I343" s="33">
        <v>0</v>
      </c>
      <c r="J343" s="33">
        <v>208695.78</v>
      </c>
      <c r="K343" s="33">
        <v>0</v>
      </c>
      <c r="L343" s="33">
        <v>5649.61</v>
      </c>
      <c r="M343" s="33">
        <v>5649.61</v>
      </c>
      <c r="N343" s="33">
        <v>862.32</v>
      </c>
      <c r="O343" s="33">
        <v>0</v>
      </c>
      <c r="P343" s="33">
        <v>862.32</v>
      </c>
      <c r="Q343" s="33">
        <v>9940510.1500000004</v>
      </c>
      <c r="R343" s="33">
        <v>1512637.9</v>
      </c>
      <c r="S343" s="33">
        <v>11453148.050000001</v>
      </c>
      <c r="T343" s="33">
        <v>137711.87</v>
      </c>
      <c r="U343" s="33">
        <v>0</v>
      </c>
      <c r="V343" s="33">
        <v>137711.87</v>
      </c>
      <c r="W343" s="33">
        <v>60123.66</v>
      </c>
      <c r="X343" s="33">
        <v>0</v>
      </c>
      <c r="Y343" s="33">
        <v>60123.66</v>
      </c>
      <c r="Z343" s="33">
        <v>112316767.3</v>
      </c>
      <c r="AA343" s="33">
        <v>113212.5</v>
      </c>
      <c r="AB343" s="33">
        <v>112429979.8</v>
      </c>
      <c r="AC343" s="33">
        <v>0</v>
      </c>
      <c r="AD343" s="33">
        <v>0</v>
      </c>
      <c r="AE343" s="33">
        <v>0</v>
      </c>
      <c r="AF343" s="33">
        <v>732137.78</v>
      </c>
      <c r="AG343" s="33">
        <v>0</v>
      </c>
      <c r="AH343" s="33">
        <v>732137.78</v>
      </c>
      <c r="AI343" s="33">
        <v>5422486.71</v>
      </c>
      <c r="AJ343" s="33">
        <v>14185.5</v>
      </c>
      <c r="AK343" s="33">
        <v>5436672.21</v>
      </c>
      <c r="AL343" s="97" t="s">
        <v>5</v>
      </c>
    </row>
    <row r="344" spans="1:38" ht="13" x14ac:dyDescent="0.3">
      <c r="A344" s="97" t="s">
        <v>351</v>
      </c>
      <c r="B344" s="35" t="s">
        <v>114</v>
      </c>
      <c r="C344" s="42">
        <v>85756031.650000006</v>
      </c>
      <c r="D344" s="42">
        <v>6820827.5999999996</v>
      </c>
      <c r="E344" s="33">
        <v>124918.73</v>
      </c>
      <c r="F344" s="33">
        <v>4285913.79</v>
      </c>
      <c r="G344" s="33">
        <v>4410832.5200000005</v>
      </c>
      <c r="H344" s="33">
        <v>0</v>
      </c>
      <c r="I344" s="33">
        <v>0</v>
      </c>
      <c r="J344" s="33">
        <v>0</v>
      </c>
      <c r="K344" s="33">
        <v>0</v>
      </c>
      <c r="L344" s="33">
        <v>0</v>
      </c>
      <c r="M344" s="33">
        <v>0</v>
      </c>
      <c r="N344" s="33">
        <v>111066.18</v>
      </c>
      <c r="O344" s="33">
        <v>0</v>
      </c>
      <c r="P344" s="33">
        <v>111066.18</v>
      </c>
      <c r="Q344" s="33">
        <v>1008686.08</v>
      </c>
      <c r="R344" s="33">
        <v>2440086.2000000002</v>
      </c>
      <c r="S344" s="33">
        <v>3448772.2800000003</v>
      </c>
      <c r="T344" s="33">
        <v>112817.92</v>
      </c>
      <c r="U344" s="33">
        <v>0</v>
      </c>
      <c r="V344" s="33">
        <v>112817.92</v>
      </c>
      <c r="W344" s="33">
        <v>0</v>
      </c>
      <c r="X344" s="33">
        <v>0</v>
      </c>
      <c r="Y344" s="33">
        <v>0</v>
      </c>
      <c r="Z344" s="33">
        <v>46928451.340000004</v>
      </c>
      <c r="AA344" s="33">
        <v>0.01</v>
      </c>
      <c r="AB344" s="33">
        <v>46928451.350000001</v>
      </c>
      <c r="AC344" s="33">
        <v>0</v>
      </c>
      <c r="AD344" s="33">
        <v>0</v>
      </c>
      <c r="AE344" s="33">
        <v>0</v>
      </c>
      <c r="AF344" s="33">
        <v>34586014.030000001</v>
      </c>
      <c r="AG344" s="33">
        <v>94827.6</v>
      </c>
      <c r="AH344" s="33">
        <v>34680841.630000003</v>
      </c>
      <c r="AI344" s="33">
        <v>2884077.37</v>
      </c>
      <c r="AJ344" s="33">
        <v>0</v>
      </c>
      <c r="AK344" s="33">
        <v>2884077.37</v>
      </c>
      <c r="AL344" s="97" t="s">
        <v>5</v>
      </c>
    </row>
    <row r="345" spans="1:38" ht="13" x14ac:dyDescent="0.3">
      <c r="A345" s="97" t="s">
        <v>352</v>
      </c>
      <c r="B345" s="35" t="s">
        <v>115</v>
      </c>
      <c r="C345" s="42">
        <v>77932979.290000007</v>
      </c>
      <c r="D345" s="42">
        <v>0</v>
      </c>
      <c r="E345" s="33">
        <v>0</v>
      </c>
      <c r="F345" s="33">
        <v>0</v>
      </c>
      <c r="G345" s="33">
        <v>0</v>
      </c>
      <c r="H345" s="33">
        <v>12956.9</v>
      </c>
      <c r="I345" s="33">
        <v>0</v>
      </c>
      <c r="J345" s="33">
        <v>12956.9</v>
      </c>
      <c r="K345" s="33">
        <v>0</v>
      </c>
      <c r="L345" s="33">
        <v>0</v>
      </c>
      <c r="M345" s="33">
        <v>0</v>
      </c>
      <c r="N345" s="33">
        <v>0</v>
      </c>
      <c r="O345" s="33">
        <v>0</v>
      </c>
      <c r="P345" s="33">
        <v>0</v>
      </c>
      <c r="Q345" s="33">
        <v>75381.8</v>
      </c>
      <c r="R345" s="33">
        <v>0</v>
      </c>
      <c r="S345" s="33">
        <v>75381.8</v>
      </c>
      <c r="T345" s="33">
        <v>0</v>
      </c>
      <c r="U345" s="33">
        <v>0</v>
      </c>
      <c r="V345" s="33">
        <v>0</v>
      </c>
      <c r="W345" s="33">
        <v>709876.64</v>
      </c>
      <c r="X345" s="33">
        <v>0</v>
      </c>
      <c r="Y345" s="33">
        <v>709876.64</v>
      </c>
      <c r="Z345" s="33">
        <v>74277128.219999999</v>
      </c>
      <c r="AA345" s="33">
        <v>0</v>
      </c>
      <c r="AB345" s="33">
        <v>74277128.219999999</v>
      </c>
      <c r="AC345" s="33">
        <v>0</v>
      </c>
      <c r="AD345" s="33">
        <v>0</v>
      </c>
      <c r="AE345" s="33">
        <v>0</v>
      </c>
      <c r="AF345" s="33">
        <v>2505873.09</v>
      </c>
      <c r="AG345" s="33">
        <v>0</v>
      </c>
      <c r="AH345" s="33">
        <v>2505873.09</v>
      </c>
      <c r="AI345" s="33">
        <v>351762.64</v>
      </c>
      <c r="AJ345" s="33">
        <v>0</v>
      </c>
      <c r="AK345" s="33">
        <v>351762.64</v>
      </c>
      <c r="AL345" s="97" t="s">
        <v>5</v>
      </c>
    </row>
    <row r="346" spans="1:38" ht="13" x14ac:dyDescent="0.3">
      <c r="A346" s="97" t="s">
        <v>347</v>
      </c>
      <c r="B346" s="35" t="s">
        <v>116</v>
      </c>
      <c r="C346" s="42">
        <v>4041117.4000000004</v>
      </c>
      <c r="D346" s="42">
        <v>61951107.850000001</v>
      </c>
      <c r="E346" s="33">
        <v>0</v>
      </c>
      <c r="F346" s="33">
        <v>0</v>
      </c>
      <c r="G346" s="33">
        <v>0</v>
      </c>
      <c r="H346" s="33">
        <v>3576751.43</v>
      </c>
      <c r="I346" s="33">
        <v>0</v>
      </c>
      <c r="J346" s="33">
        <v>3576751.43</v>
      </c>
      <c r="K346" s="33">
        <v>0</v>
      </c>
      <c r="L346" s="33">
        <v>0</v>
      </c>
      <c r="M346" s="33">
        <v>0</v>
      </c>
      <c r="N346" s="33">
        <v>0</v>
      </c>
      <c r="O346" s="33">
        <v>0</v>
      </c>
      <c r="P346" s="33">
        <v>0</v>
      </c>
      <c r="Q346" s="33">
        <v>0</v>
      </c>
      <c r="R346" s="33">
        <v>0</v>
      </c>
      <c r="S346" s="33">
        <v>0</v>
      </c>
      <c r="T346" s="33">
        <v>0</v>
      </c>
      <c r="U346" s="33">
        <v>0</v>
      </c>
      <c r="V346" s="33">
        <v>0</v>
      </c>
      <c r="W346" s="33">
        <v>0</v>
      </c>
      <c r="X346" s="33">
        <v>0</v>
      </c>
      <c r="Y346" s="33">
        <v>0</v>
      </c>
      <c r="Z346" s="33">
        <v>0</v>
      </c>
      <c r="AA346" s="33">
        <v>0</v>
      </c>
      <c r="AB346" s="33">
        <v>0</v>
      </c>
      <c r="AC346" s="33">
        <v>0</v>
      </c>
      <c r="AD346" s="33">
        <v>61951107.850000001</v>
      </c>
      <c r="AE346" s="33">
        <v>61951107.850000001</v>
      </c>
      <c r="AF346" s="33">
        <v>0</v>
      </c>
      <c r="AG346" s="33">
        <v>0</v>
      </c>
      <c r="AH346" s="33">
        <v>0</v>
      </c>
      <c r="AI346" s="33">
        <v>464365.97</v>
      </c>
      <c r="AJ346" s="33">
        <v>0</v>
      </c>
      <c r="AK346" s="33">
        <v>464365.97</v>
      </c>
      <c r="AL346" s="97" t="s">
        <v>5</v>
      </c>
    </row>
    <row r="347" spans="1:38" ht="13" x14ac:dyDescent="0.3">
      <c r="A347" s="97" t="s">
        <v>353</v>
      </c>
      <c r="B347" s="35" t="s">
        <v>169</v>
      </c>
      <c r="C347" s="42">
        <v>4728248.3899999997</v>
      </c>
      <c r="D347" s="42">
        <v>0.02</v>
      </c>
      <c r="E347" s="33">
        <v>0</v>
      </c>
      <c r="F347" s="33">
        <v>0</v>
      </c>
      <c r="G347" s="33">
        <v>0</v>
      </c>
      <c r="H347" s="33">
        <v>486979.69</v>
      </c>
      <c r="I347" s="33">
        <v>0</v>
      </c>
      <c r="J347" s="33">
        <v>486979.69</v>
      </c>
      <c r="K347" s="33">
        <v>0</v>
      </c>
      <c r="L347" s="33">
        <v>0</v>
      </c>
      <c r="M347" s="33">
        <v>0</v>
      </c>
      <c r="N347" s="33">
        <v>2845</v>
      </c>
      <c r="O347" s="33">
        <v>0</v>
      </c>
      <c r="P347" s="33">
        <v>2845</v>
      </c>
      <c r="Q347" s="33">
        <v>1138648.8799999999</v>
      </c>
      <c r="R347" s="33">
        <v>0</v>
      </c>
      <c r="S347" s="33">
        <v>1138648.8799999999</v>
      </c>
      <c r="T347" s="33">
        <v>0</v>
      </c>
      <c r="U347" s="33">
        <v>0</v>
      </c>
      <c r="V347" s="33">
        <v>0</v>
      </c>
      <c r="W347" s="33">
        <v>21932.31</v>
      </c>
      <c r="X347" s="33">
        <v>0</v>
      </c>
      <c r="Y347" s="33">
        <v>21932.31</v>
      </c>
      <c r="Z347" s="33">
        <v>1233085.19</v>
      </c>
      <c r="AA347" s="33">
        <v>0.02</v>
      </c>
      <c r="AB347" s="33">
        <v>1233085.21</v>
      </c>
      <c r="AC347" s="33">
        <v>0</v>
      </c>
      <c r="AD347" s="33">
        <v>0</v>
      </c>
      <c r="AE347" s="33">
        <v>0</v>
      </c>
      <c r="AF347" s="33">
        <v>0</v>
      </c>
      <c r="AG347" s="33">
        <v>0</v>
      </c>
      <c r="AH347" s="33">
        <v>0</v>
      </c>
      <c r="AI347" s="33">
        <v>1844757.32</v>
      </c>
      <c r="AJ347" s="33">
        <v>0</v>
      </c>
      <c r="AK347" s="33">
        <v>1844757.32</v>
      </c>
      <c r="AL347" s="97" t="s">
        <v>5</v>
      </c>
    </row>
    <row r="348" spans="1:38" ht="13" x14ac:dyDescent="0.3">
      <c r="A348" s="97" t="s">
        <v>354</v>
      </c>
      <c r="B348" s="35" t="s">
        <v>117</v>
      </c>
      <c r="C348" s="42">
        <v>70083393.479999989</v>
      </c>
      <c r="D348" s="42">
        <v>0</v>
      </c>
      <c r="E348" s="33">
        <v>1530.3</v>
      </c>
      <c r="F348" s="33">
        <v>0</v>
      </c>
      <c r="G348" s="33">
        <v>1530.3</v>
      </c>
      <c r="H348" s="33">
        <v>49433.02</v>
      </c>
      <c r="I348" s="33">
        <v>0</v>
      </c>
      <c r="J348" s="33">
        <v>49433.02</v>
      </c>
      <c r="K348" s="33">
        <v>0</v>
      </c>
      <c r="L348" s="33">
        <v>0</v>
      </c>
      <c r="M348" s="33">
        <v>0</v>
      </c>
      <c r="N348" s="33">
        <v>0</v>
      </c>
      <c r="O348" s="33">
        <v>0</v>
      </c>
      <c r="P348" s="33">
        <v>0</v>
      </c>
      <c r="Q348" s="33">
        <v>427665.06</v>
      </c>
      <c r="R348" s="33">
        <v>0</v>
      </c>
      <c r="S348" s="33">
        <v>427665.06</v>
      </c>
      <c r="T348" s="33">
        <v>0</v>
      </c>
      <c r="U348" s="33">
        <v>0</v>
      </c>
      <c r="V348" s="33">
        <v>0</v>
      </c>
      <c r="W348" s="33">
        <v>0</v>
      </c>
      <c r="X348" s="33">
        <v>0</v>
      </c>
      <c r="Y348" s="33">
        <v>0</v>
      </c>
      <c r="Z348" s="33">
        <v>69511434.049999997</v>
      </c>
      <c r="AA348" s="33">
        <v>0</v>
      </c>
      <c r="AB348" s="33">
        <v>69511434.049999997</v>
      </c>
      <c r="AC348" s="33">
        <v>0</v>
      </c>
      <c r="AD348" s="33">
        <v>0</v>
      </c>
      <c r="AE348" s="33">
        <v>0</v>
      </c>
      <c r="AF348" s="33">
        <v>17424.57</v>
      </c>
      <c r="AG348" s="33">
        <v>0</v>
      </c>
      <c r="AH348" s="33">
        <v>17424.57</v>
      </c>
      <c r="AI348" s="33">
        <v>75906.48</v>
      </c>
      <c r="AJ348" s="33">
        <v>0</v>
      </c>
      <c r="AK348" s="33">
        <v>75906.48</v>
      </c>
      <c r="AL348" s="97" t="s">
        <v>5</v>
      </c>
    </row>
    <row r="349" spans="1:38" ht="13" x14ac:dyDescent="0.3">
      <c r="A349" s="97" t="s">
        <v>356</v>
      </c>
      <c r="B349" s="35" t="s">
        <v>80</v>
      </c>
      <c r="C349" s="42">
        <v>56619548.18</v>
      </c>
      <c r="D349" s="42">
        <v>0</v>
      </c>
      <c r="E349" s="33">
        <v>0</v>
      </c>
      <c r="F349" s="33">
        <v>0</v>
      </c>
      <c r="G349" s="33">
        <v>0</v>
      </c>
      <c r="H349" s="33">
        <v>0</v>
      </c>
      <c r="I349" s="33">
        <v>0</v>
      </c>
      <c r="J349" s="33">
        <v>0</v>
      </c>
      <c r="K349" s="33">
        <v>0</v>
      </c>
      <c r="L349" s="33">
        <v>0</v>
      </c>
      <c r="M349" s="33">
        <v>0</v>
      </c>
      <c r="N349" s="33">
        <v>22500</v>
      </c>
      <c r="O349" s="33">
        <v>0</v>
      </c>
      <c r="P349" s="33">
        <v>22500</v>
      </c>
      <c r="Q349" s="33">
        <v>0</v>
      </c>
      <c r="R349" s="33">
        <v>0</v>
      </c>
      <c r="S349" s="33">
        <v>0</v>
      </c>
      <c r="T349" s="33">
        <v>0</v>
      </c>
      <c r="U349" s="33">
        <v>0</v>
      </c>
      <c r="V349" s="33">
        <v>0</v>
      </c>
      <c r="W349" s="33">
        <v>0</v>
      </c>
      <c r="X349" s="33">
        <v>0</v>
      </c>
      <c r="Y349" s="33">
        <v>0</v>
      </c>
      <c r="Z349" s="33">
        <v>56597048.18</v>
      </c>
      <c r="AA349" s="33">
        <v>0</v>
      </c>
      <c r="AB349" s="33">
        <v>56597048.18</v>
      </c>
      <c r="AC349" s="33">
        <v>0</v>
      </c>
      <c r="AD349" s="33">
        <v>0</v>
      </c>
      <c r="AE349" s="33">
        <v>0</v>
      </c>
      <c r="AF349" s="33">
        <v>0</v>
      </c>
      <c r="AG349" s="33">
        <v>0</v>
      </c>
      <c r="AH349" s="33">
        <v>0</v>
      </c>
      <c r="AI349" s="33">
        <v>0</v>
      </c>
      <c r="AJ349" s="33">
        <v>0</v>
      </c>
      <c r="AK349" s="33">
        <v>0</v>
      </c>
      <c r="AL349" s="97" t="s">
        <v>5</v>
      </c>
    </row>
    <row r="350" spans="1:38" ht="13" x14ac:dyDescent="0.3">
      <c r="A350" s="97" t="s">
        <v>357</v>
      </c>
      <c r="B350" s="35" t="s">
        <v>118</v>
      </c>
      <c r="C350" s="42">
        <v>101019915.58</v>
      </c>
      <c r="D350" s="42">
        <v>393845.09</v>
      </c>
      <c r="E350" s="33">
        <v>0</v>
      </c>
      <c r="F350" s="33">
        <v>0</v>
      </c>
      <c r="G350" s="33">
        <v>0</v>
      </c>
      <c r="H350" s="33">
        <v>24852090.170000002</v>
      </c>
      <c r="I350" s="33">
        <v>60710.14</v>
      </c>
      <c r="J350" s="33">
        <v>24912800.310000002</v>
      </c>
      <c r="K350" s="33">
        <v>0</v>
      </c>
      <c r="L350" s="33">
        <v>0</v>
      </c>
      <c r="M350" s="33">
        <v>0</v>
      </c>
      <c r="N350" s="33">
        <v>0</v>
      </c>
      <c r="O350" s="33">
        <v>0</v>
      </c>
      <c r="P350" s="33">
        <v>0</v>
      </c>
      <c r="Q350" s="33">
        <v>10900614.08</v>
      </c>
      <c r="R350" s="33">
        <v>333134.95</v>
      </c>
      <c r="S350" s="33">
        <v>11233749.029999999</v>
      </c>
      <c r="T350" s="33">
        <v>27827.09</v>
      </c>
      <c r="U350" s="33">
        <v>0</v>
      </c>
      <c r="V350" s="33">
        <v>27827.09</v>
      </c>
      <c r="W350" s="33">
        <v>246287.91</v>
      </c>
      <c r="X350" s="33">
        <v>0</v>
      </c>
      <c r="Y350" s="33">
        <v>246287.91</v>
      </c>
      <c r="Z350" s="33">
        <v>50389067.170000002</v>
      </c>
      <c r="AA350" s="33">
        <v>0</v>
      </c>
      <c r="AB350" s="33">
        <v>50389067.170000002</v>
      </c>
      <c r="AC350" s="33">
        <v>0</v>
      </c>
      <c r="AD350" s="33">
        <v>0</v>
      </c>
      <c r="AE350" s="33">
        <v>0</v>
      </c>
      <c r="AF350" s="33">
        <v>12515657.18</v>
      </c>
      <c r="AG350" s="33">
        <v>0</v>
      </c>
      <c r="AH350" s="33">
        <v>12515657.18</v>
      </c>
      <c r="AI350" s="33">
        <v>2088371.98</v>
      </c>
      <c r="AJ350" s="33">
        <v>0</v>
      </c>
      <c r="AK350" s="33">
        <v>2088371.98</v>
      </c>
      <c r="AL350" s="97" t="s">
        <v>5</v>
      </c>
    </row>
    <row r="351" spans="1:38" ht="13" x14ac:dyDescent="0.3">
      <c r="A351" s="97" t="s">
        <v>361</v>
      </c>
      <c r="B351" s="35" t="s">
        <v>78</v>
      </c>
      <c r="C351" s="42">
        <v>55021528.950000003</v>
      </c>
      <c r="D351" s="42">
        <v>0</v>
      </c>
      <c r="E351" s="33">
        <v>11545.25</v>
      </c>
      <c r="F351" s="33">
        <v>0</v>
      </c>
      <c r="G351" s="33">
        <v>11545.25</v>
      </c>
      <c r="H351" s="33">
        <v>3740498.41</v>
      </c>
      <c r="I351" s="33">
        <v>0</v>
      </c>
      <c r="J351" s="33">
        <v>3740498.41</v>
      </c>
      <c r="K351" s="33">
        <v>0</v>
      </c>
      <c r="L351" s="33">
        <v>0</v>
      </c>
      <c r="M351" s="33">
        <v>0</v>
      </c>
      <c r="N351" s="33">
        <v>0</v>
      </c>
      <c r="O351" s="33">
        <v>0</v>
      </c>
      <c r="P351" s="33">
        <v>0</v>
      </c>
      <c r="Q351" s="33">
        <v>5833565.5599999996</v>
      </c>
      <c r="R351" s="33">
        <v>0</v>
      </c>
      <c r="S351" s="33">
        <v>5833565.5599999996</v>
      </c>
      <c r="T351" s="33">
        <v>411734.88</v>
      </c>
      <c r="U351" s="33">
        <v>0</v>
      </c>
      <c r="V351" s="33">
        <v>411734.88</v>
      </c>
      <c r="W351" s="33">
        <v>5390.62</v>
      </c>
      <c r="X351" s="33">
        <v>0</v>
      </c>
      <c r="Y351" s="33">
        <v>5390.62</v>
      </c>
      <c r="Z351" s="33">
        <v>31389164.140000001</v>
      </c>
      <c r="AA351" s="33">
        <v>0</v>
      </c>
      <c r="AB351" s="33">
        <v>31389164.140000001</v>
      </c>
      <c r="AC351" s="33">
        <v>0</v>
      </c>
      <c r="AD351" s="33">
        <v>0</v>
      </c>
      <c r="AE351" s="33">
        <v>0</v>
      </c>
      <c r="AF351" s="33">
        <v>549002.14</v>
      </c>
      <c r="AG351" s="33">
        <v>0</v>
      </c>
      <c r="AH351" s="33">
        <v>549002.14</v>
      </c>
      <c r="AI351" s="33">
        <v>13080627.949999999</v>
      </c>
      <c r="AJ351" s="33">
        <v>0</v>
      </c>
      <c r="AK351" s="33">
        <v>13080627.949999999</v>
      </c>
      <c r="AL351" s="97" t="s">
        <v>5</v>
      </c>
    </row>
    <row r="352" spans="1:38" ht="13" x14ac:dyDescent="0.3">
      <c r="A352" s="97" t="s">
        <v>355</v>
      </c>
      <c r="B352" s="35" t="s">
        <v>168</v>
      </c>
      <c r="C352" s="42">
        <v>53568550.200000003</v>
      </c>
      <c r="D352" s="42">
        <v>20800077.899999999</v>
      </c>
      <c r="E352" s="33">
        <v>0</v>
      </c>
      <c r="F352" s="33">
        <v>0</v>
      </c>
      <c r="G352" s="33">
        <v>0</v>
      </c>
      <c r="H352" s="33">
        <v>50671.19</v>
      </c>
      <c r="I352" s="33">
        <v>15092663.16</v>
      </c>
      <c r="J352" s="33">
        <v>15143334.35</v>
      </c>
      <c r="K352" s="33">
        <v>0</v>
      </c>
      <c r="L352" s="33">
        <v>5648414.7400000002</v>
      </c>
      <c r="M352" s="33">
        <v>5648414.7400000002</v>
      </c>
      <c r="N352" s="33">
        <v>163968.38</v>
      </c>
      <c r="O352" s="33">
        <v>0</v>
      </c>
      <c r="P352" s="33">
        <v>163968.38</v>
      </c>
      <c r="Q352" s="33">
        <v>6116541.8600000003</v>
      </c>
      <c r="R352" s="33">
        <v>0</v>
      </c>
      <c r="S352" s="33">
        <v>6116541.8600000003</v>
      </c>
      <c r="T352" s="33">
        <v>1214087.8999999999</v>
      </c>
      <c r="U352" s="33">
        <v>0</v>
      </c>
      <c r="V352" s="33">
        <v>1214087.8999999999</v>
      </c>
      <c r="W352" s="33">
        <v>396675.62</v>
      </c>
      <c r="X352" s="33">
        <v>0</v>
      </c>
      <c r="Y352" s="33">
        <v>396675.62</v>
      </c>
      <c r="Z352" s="33">
        <v>33717662.079999998</v>
      </c>
      <c r="AA352" s="33">
        <v>59000</v>
      </c>
      <c r="AB352" s="33">
        <v>33776662.079999998</v>
      </c>
      <c r="AC352" s="33">
        <v>0</v>
      </c>
      <c r="AD352" s="33">
        <v>0</v>
      </c>
      <c r="AE352" s="33">
        <v>0</v>
      </c>
      <c r="AF352" s="33">
        <v>5310056.1500000004</v>
      </c>
      <c r="AG352" s="33">
        <v>0</v>
      </c>
      <c r="AH352" s="33">
        <v>5310056.1500000004</v>
      </c>
      <c r="AI352" s="33">
        <v>6598887.0199999996</v>
      </c>
      <c r="AJ352" s="33">
        <v>0</v>
      </c>
      <c r="AK352" s="33">
        <v>6598887.0199999996</v>
      </c>
      <c r="AL352" s="97" t="s">
        <v>5</v>
      </c>
    </row>
    <row r="353" spans="1:38" ht="13" x14ac:dyDescent="0.3">
      <c r="A353" s="97" t="s">
        <v>359</v>
      </c>
      <c r="B353" s="35" t="s">
        <v>119</v>
      </c>
      <c r="C353" s="42">
        <v>53438969.329999998</v>
      </c>
      <c r="D353" s="42">
        <v>0</v>
      </c>
      <c r="E353" s="33">
        <v>0</v>
      </c>
      <c r="F353" s="33">
        <v>0</v>
      </c>
      <c r="G353" s="33">
        <v>0</v>
      </c>
      <c r="H353" s="33">
        <v>53438969.329999998</v>
      </c>
      <c r="I353" s="33">
        <v>0</v>
      </c>
      <c r="J353" s="33">
        <v>53438969.329999998</v>
      </c>
      <c r="K353" s="33">
        <v>0</v>
      </c>
      <c r="L353" s="33">
        <v>0</v>
      </c>
      <c r="M353" s="33">
        <v>0</v>
      </c>
      <c r="N353" s="33">
        <v>0</v>
      </c>
      <c r="O353" s="33">
        <v>0</v>
      </c>
      <c r="P353" s="33">
        <v>0</v>
      </c>
      <c r="Q353" s="33">
        <v>0</v>
      </c>
      <c r="R353" s="33">
        <v>0</v>
      </c>
      <c r="S353" s="33">
        <v>0</v>
      </c>
      <c r="T353" s="33">
        <v>0</v>
      </c>
      <c r="U353" s="33">
        <v>0</v>
      </c>
      <c r="V353" s="33">
        <v>0</v>
      </c>
      <c r="W353" s="33">
        <v>0</v>
      </c>
      <c r="X353" s="33">
        <v>0</v>
      </c>
      <c r="Y353" s="33">
        <v>0</v>
      </c>
      <c r="Z353" s="33">
        <v>0</v>
      </c>
      <c r="AA353" s="33">
        <v>0</v>
      </c>
      <c r="AB353" s="33">
        <v>0</v>
      </c>
      <c r="AC353" s="33">
        <v>0</v>
      </c>
      <c r="AD353" s="33">
        <v>0</v>
      </c>
      <c r="AE353" s="33">
        <v>0</v>
      </c>
      <c r="AF353" s="33">
        <v>0</v>
      </c>
      <c r="AG353" s="33">
        <v>0</v>
      </c>
      <c r="AH353" s="33">
        <v>0</v>
      </c>
      <c r="AI353" s="33">
        <v>0</v>
      </c>
      <c r="AJ353" s="33">
        <v>0</v>
      </c>
      <c r="AK353" s="33">
        <v>0</v>
      </c>
      <c r="AL353" s="97" t="s">
        <v>5</v>
      </c>
    </row>
    <row r="354" spans="1:38" ht="13" x14ac:dyDescent="0.3">
      <c r="A354" s="97" t="s">
        <v>358</v>
      </c>
      <c r="B354" s="35" t="s">
        <v>87</v>
      </c>
      <c r="C354" s="42">
        <v>518668.08</v>
      </c>
      <c r="D354" s="42">
        <v>58066190.740000002</v>
      </c>
      <c r="E354" s="33">
        <v>0</v>
      </c>
      <c r="F354" s="33">
        <v>0</v>
      </c>
      <c r="G354" s="33">
        <v>0</v>
      </c>
      <c r="H354" s="33">
        <v>518668.08</v>
      </c>
      <c r="I354" s="33">
        <v>0</v>
      </c>
      <c r="J354" s="33">
        <v>518668.08</v>
      </c>
      <c r="K354" s="33">
        <v>0</v>
      </c>
      <c r="L354" s="33">
        <v>58066190.740000002</v>
      </c>
      <c r="M354" s="33">
        <v>58066190.740000002</v>
      </c>
      <c r="N354" s="33">
        <v>0</v>
      </c>
      <c r="O354" s="33">
        <v>0</v>
      </c>
      <c r="P354" s="33">
        <v>0</v>
      </c>
      <c r="Q354" s="33">
        <v>0</v>
      </c>
      <c r="R354" s="33">
        <v>0</v>
      </c>
      <c r="S354" s="33">
        <v>0</v>
      </c>
      <c r="T354" s="33">
        <v>0</v>
      </c>
      <c r="U354" s="33">
        <v>0</v>
      </c>
      <c r="V354" s="33">
        <v>0</v>
      </c>
      <c r="W354" s="33">
        <v>0</v>
      </c>
      <c r="X354" s="33">
        <v>0</v>
      </c>
      <c r="Y354" s="33">
        <v>0</v>
      </c>
      <c r="Z354" s="33">
        <v>0</v>
      </c>
      <c r="AA354" s="33">
        <v>0</v>
      </c>
      <c r="AB354" s="33">
        <v>0</v>
      </c>
      <c r="AC354" s="33">
        <v>0</v>
      </c>
      <c r="AD354" s="33">
        <v>0</v>
      </c>
      <c r="AE354" s="33">
        <v>0</v>
      </c>
      <c r="AF354" s="33">
        <v>0</v>
      </c>
      <c r="AG354" s="33">
        <v>0</v>
      </c>
      <c r="AH354" s="33">
        <v>0</v>
      </c>
      <c r="AI354" s="33">
        <v>0</v>
      </c>
      <c r="AJ354" s="33">
        <v>0</v>
      </c>
      <c r="AK354" s="33">
        <v>0</v>
      </c>
      <c r="AL354" s="97" t="s">
        <v>5</v>
      </c>
    </row>
    <row r="355" spans="1:38" ht="13" x14ac:dyDescent="0.3">
      <c r="A355" s="97" t="s">
        <v>360</v>
      </c>
      <c r="B355" s="35" t="s">
        <v>120</v>
      </c>
      <c r="C355" s="42">
        <v>0</v>
      </c>
      <c r="D355" s="42">
        <v>52747391.979999997</v>
      </c>
      <c r="E355" s="33">
        <v>0</v>
      </c>
      <c r="F355" s="33">
        <v>0</v>
      </c>
      <c r="G355" s="33">
        <v>0</v>
      </c>
      <c r="H355" s="33">
        <v>0</v>
      </c>
      <c r="I355" s="33">
        <v>0</v>
      </c>
      <c r="J355" s="33">
        <v>0</v>
      </c>
      <c r="K355" s="33">
        <v>0</v>
      </c>
      <c r="L355" s="33">
        <v>52747391.979999997</v>
      </c>
      <c r="M355" s="33">
        <v>52747391.979999997</v>
      </c>
      <c r="N355" s="33">
        <v>0</v>
      </c>
      <c r="O355" s="33">
        <v>0</v>
      </c>
      <c r="P355" s="33">
        <v>0</v>
      </c>
      <c r="Q355" s="33">
        <v>0</v>
      </c>
      <c r="R355" s="33">
        <v>0</v>
      </c>
      <c r="S355" s="33">
        <v>0</v>
      </c>
      <c r="T355" s="33">
        <v>0</v>
      </c>
      <c r="U355" s="33">
        <v>0</v>
      </c>
      <c r="V355" s="33">
        <v>0</v>
      </c>
      <c r="W355" s="33">
        <v>0</v>
      </c>
      <c r="X355" s="33">
        <v>0</v>
      </c>
      <c r="Y355" s="33">
        <v>0</v>
      </c>
      <c r="Z355" s="33">
        <v>0</v>
      </c>
      <c r="AA355" s="33">
        <v>0</v>
      </c>
      <c r="AB355" s="33">
        <v>0</v>
      </c>
      <c r="AC355" s="33">
        <v>0</v>
      </c>
      <c r="AD355" s="33">
        <v>0</v>
      </c>
      <c r="AE355" s="33">
        <v>0</v>
      </c>
      <c r="AF355" s="33">
        <v>0</v>
      </c>
      <c r="AG355" s="33">
        <v>0</v>
      </c>
      <c r="AH355" s="33">
        <v>0</v>
      </c>
      <c r="AI355" s="33">
        <v>0</v>
      </c>
      <c r="AJ355" s="33">
        <v>0</v>
      </c>
      <c r="AK355" s="33">
        <v>0</v>
      </c>
      <c r="AL355" s="97" t="s">
        <v>5</v>
      </c>
    </row>
    <row r="356" spans="1:38" ht="13" x14ac:dyDescent="0.3">
      <c r="A356" s="97" t="s">
        <v>362</v>
      </c>
      <c r="B356" s="35" t="s">
        <v>121</v>
      </c>
      <c r="C356" s="42">
        <v>39760294.690000005</v>
      </c>
      <c r="D356" s="42">
        <v>16548929.720000001</v>
      </c>
      <c r="E356" s="33">
        <v>0</v>
      </c>
      <c r="F356" s="33">
        <v>0</v>
      </c>
      <c r="G356" s="33">
        <v>0</v>
      </c>
      <c r="H356" s="33">
        <v>180559.55</v>
      </c>
      <c r="I356" s="33">
        <v>16255168.970000001</v>
      </c>
      <c r="J356" s="33">
        <v>16435728.520000001</v>
      </c>
      <c r="K356" s="33">
        <v>0</v>
      </c>
      <c r="L356" s="33">
        <v>293760.75</v>
      </c>
      <c r="M356" s="33">
        <v>293760.75</v>
      </c>
      <c r="N356" s="33">
        <v>9159.48</v>
      </c>
      <c r="O356" s="33">
        <v>0</v>
      </c>
      <c r="P356" s="33">
        <v>9159.48</v>
      </c>
      <c r="Q356" s="33">
        <v>313563.89</v>
      </c>
      <c r="R356" s="33">
        <v>0</v>
      </c>
      <c r="S356" s="33">
        <v>313563.89</v>
      </c>
      <c r="T356" s="33">
        <v>21186</v>
      </c>
      <c r="U356" s="33">
        <v>0</v>
      </c>
      <c r="V356" s="33">
        <v>21186</v>
      </c>
      <c r="W356" s="33">
        <v>4536.6499999999996</v>
      </c>
      <c r="X356" s="33">
        <v>0</v>
      </c>
      <c r="Y356" s="33">
        <v>4536.6499999999996</v>
      </c>
      <c r="Z356" s="33">
        <v>2486028.7400000002</v>
      </c>
      <c r="AA356" s="33">
        <v>0</v>
      </c>
      <c r="AB356" s="33">
        <v>2486028.7400000002</v>
      </c>
      <c r="AC356" s="33">
        <v>0</v>
      </c>
      <c r="AD356" s="33">
        <v>0</v>
      </c>
      <c r="AE356" s="33">
        <v>0</v>
      </c>
      <c r="AF356" s="33">
        <v>34527518.850000001</v>
      </c>
      <c r="AG356" s="33">
        <v>0</v>
      </c>
      <c r="AH356" s="33">
        <v>34527518.850000001</v>
      </c>
      <c r="AI356" s="33">
        <v>2217741.5299999998</v>
      </c>
      <c r="AJ356" s="33">
        <v>0</v>
      </c>
      <c r="AK356" s="33">
        <v>2217741.5299999998</v>
      </c>
      <c r="AL356" s="97" t="s">
        <v>5</v>
      </c>
    </row>
    <row r="357" spans="1:38" ht="13" x14ac:dyDescent="0.3">
      <c r="A357" s="97" t="s">
        <v>363</v>
      </c>
      <c r="B357" s="35" t="s">
        <v>122</v>
      </c>
      <c r="C357" s="42">
        <v>21905380.789999999</v>
      </c>
      <c r="D357" s="42">
        <v>0</v>
      </c>
      <c r="E357" s="33">
        <v>0</v>
      </c>
      <c r="F357" s="33">
        <v>0</v>
      </c>
      <c r="G357" s="33">
        <v>0</v>
      </c>
      <c r="H357" s="33">
        <v>0</v>
      </c>
      <c r="I357" s="33">
        <v>0</v>
      </c>
      <c r="J357" s="33">
        <v>0</v>
      </c>
      <c r="K357" s="33">
        <v>0</v>
      </c>
      <c r="L357" s="33">
        <v>0</v>
      </c>
      <c r="M357" s="33">
        <v>0</v>
      </c>
      <c r="N357" s="33">
        <v>0</v>
      </c>
      <c r="O357" s="33">
        <v>0</v>
      </c>
      <c r="P357" s="33">
        <v>0</v>
      </c>
      <c r="Q357" s="33">
        <v>785478.36</v>
      </c>
      <c r="R357" s="33">
        <v>0</v>
      </c>
      <c r="S357" s="33">
        <v>785478.36</v>
      </c>
      <c r="T357" s="33">
        <v>149015.91</v>
      </c>
      <c r="U357" s="33">
        <v>0</v>
      </c>
      <c r="V357" s="33">
        <v>149015.91</v>
      </c>
      <c r="W357" s="33">
        <v>9419.68</v>
      </c>
      <c r="X357" s="33">
        <v>0</v>
      </c>
      <c r="Y357" s="33">
        <v>9419.68</v>
      </c>
      <c r="Z357" s="33">
        <v>12494842.4</v>
      </c>
      <c r="AA357" s="33">
        <v>0</v>
      </c>
      <c r="AB357" s="33">
        <v>12494842.4</v>
      </c>
      <c r="AC357" s="33">
        <v>0</v>
      </c>
      <c r="AD357" s="33">
        <v>0</v>
      </c>
      <c r="AE357" s="33">
        <v>0</v>
      </c>
      <c r="AF357" s="33">
        <v>7327464.6600000001</v>
      </c>
      <c r="AG357" s="33">
        <v>0</v>
      </c>
      <c r="AH357" s="33">
        <v>7327464.6600000001</v>
      </c>
      <c r="AI357" s="33">
        <v>1139159.78</v>
      </c>
      <c r="AJ357" s="33">
        <v>0</v>
      </c>
      <c r="AK357" s="33">
        <v>1139159.78</v>
      </c>
      <c r="AL357" s="97" t="s">
        <v>5</v>
      </c>
    </row>
    <row r="358" spans="1:38" ht="13" x14ac:dyDescent="0.3">
      <c r="A358" s="97" t="s">
        <v>364</v>
      </c>
      <c r="B358" s="35" t="s">
        <v>123</v>
      </c>
      <c r="C358" s="42">
        <v>28370024.960000001</v>
      </c>
      <c r="D358" s="42">
        <v>926739.59</v>
      </c>
      <c r="E358" s="33">
        <v>0</v>
      </c>
      <c r="F358" s="33">
        <v>0</v>
      </c>
      <c r="G358" s="33">
        <v>0</v>
      </c>
      <c r="H358" s="33">
        <v>23811438.239999998</v>
      </c>
      <c r="I358" s="33">
        <v>0</v>
      </c>
      <c r="J358" s="33">
        <v>23811438.239999998</v>
      </c>
      <c r="K358" s="33">
        <v>0</v>
      </c>
      <c r="L358" s="33">
        <v>36605.4</v>
      </c>
      <c r="M358" s="33">
        <v>36605.4</v>
      </c>
      <c r="N358" s="33">
        <v>1060.83</v>
      </c>
      <c r="O358" s="33">
        <v>0</v>
      </c>
      <c r="P358" s="33">
        <v>1060.83</v>
      </c>
      <c r="Q358" s="33">
        <v>4226715.78</v>
      </c>
      <c r="R358" s="33">
        <v>853094.37</v>
      </c>
      <c r="S358" s="33">
        <v>5079810.1500000004</v>
      </c>
      <c r="T358" s="33">
        <v>0</v>
      </c>
      <c r="U358" s="33">
        <v>0</v>
      </c>
      <c r="V358" s="33">
        <v>0</v>
      </c>
      <c r="W358" s="33">
        <v>3923.78</v>
      </c>
      <c r="X358" s="33">
        <v>0</v>
      </c>
      <c r="Y358" s="33">
        <v>3923.78</v>
      </c>
      <c r="Z358" s="33">
        <v>0</v>
      </c>
      <c r="AA358" s="33">
        <v>37039.82</v>
      </c>
      <c r="AB358" s="33">
        <v>37039.82</v>
      </c>
      <c r="AC358" s="33">
        <v>0</v>
      </c>
      <c r="AD358" s="33">
        <v>0</v>
      </c>
      <c r="AE358" s="33">
        <v>0</v>
      </c>
      <c r="AF358" s="33">
        <v>59887.17</v>
      </c>
      <c r="AG358" s="33">
        <v>0</v>
      </c>
      <c r="AH358" s="33">
        <v>59887.17</v>
      </c>
      <c r="AI358" s="33">
        <v>266999.15999999997</v>
      </c>
      <c r="AJ358" s="33">
        <v>0</v>
      </c>
      <c r="AK358" s="33">
        <v>266999.15999999997</v>
      </c>
      <c r="AL358" s="97" t="s">
        <v>5</v>
      </c>
    </row>
    <row r="359" spans="1:38" ht="13" x14ac:dyDescent="0.3">
      <c r="A359" s="97" t="s">
        <v>366</v>
      </c>
      <c r="B359" s="35" t="s">
        <v>108</v>
      </c>
      <c r="C359" s="42">
        <v>25098137.270000003</v>
      </c>
      <c r="D359" s="42">
        <v>2500000</v>
      </c>
      <c r="E359" s="33">
        <v>80512.88</v>
      </c>
      <c r="F359" s="33">
        <v>0</v>
      </c>
      <c r="G359" s="33">
        <v>80512.88</v>
      </c>
      <c r="H359" s="33">
        <v>68763.25</v>
      </c>
      <c r="I359" s="33">
        <v>0</v>
      </c>
      <c r="J359" s="33">
        <v>68763.25</v>
      </c>
      <c r="K359" s="33">
        <v>0</v>
      </c>
      <c r="L359" s="33">
        <v>2500000</v>
      </c>
      <c r="M359" s="33">
        <v>2500000</v>
      </c>
      <c r="N359" s="33">
        <v>0</v>
      </c>
      <c r="O359" s="33">
        <v>0</v>
      </c>
      <c r="P359" s="33">
        <v>0</v>
      </c>
      <c r="Q359" s="33">
        <v>182257.42</v>
      </c>
      <c r="R359" s="33">
        <v>0</v>
      </c>
      <c r="S359" s="33">
        <v>182257.42</v>
      </c>
      <c r="T359" s="33">
        <v>377170.52</v>
      </c>
      <c r="U359" s="33">
        <v>0</v>
      </c>
      <c r="V359" s="33">
        <v>377170.52</v>
      </c>
      <c r="W359" s="33">
        <v>0</v>
      </c>
      <c r="X359" s="33">
        <v>0</v>
      </c>
      <c r="Y359" s="33">
        <v>0</v>
      </c>
      <c r="Z359" s="33">
        <v>22597288.82</v>
      </c>
      <c r="AA359" s="33">
        <v>0</v>
      </c>
      <c r="AB359" s="33">
        <v>22597288.82</v>
      </c>
      <c r="AC359" s="33">
        <v>0</v>
      </c>
      <c r="AD359" s="33">
        <v>0</v>
      </c>
      <c r="AE359" s="33">
        <v>0</v>
      </c>
      <c r="AF359" s="33">
        <v>1596420.6</v>
      </c>
      <c r="AG359" s="33">
        <v>0</v>
      </c>
      <c r="AH359" s="33">
        <v>1596420.6</v>
      </c>
      <c r="AI359" s="33">
        <v>195723.78</v>
      </c>
      <c r="AJ359" s="33">
        <v>0</v>
      </c>
      <c r="AK359" s="33">
        <v>195723.78</v>
      </c>
      <c r="AL359" s="97" t="s">
        <v>5</v>
      </c>
    </row>
    <row r="360" spans="1:38" ht="13" x14ac:dyDescent="0.3">
      <c r="A360" s="97" t="s">
        <v>365</v>
      </c>
      <c r="B360" s="35" t="s">
        <v>124</v>
      </c>
      <c r="C360" s="42">
        <v>10630225.010000002</v>
      </c>
      <c r="D360" s="42">
        <v>0</v>
      </c>
      <c r="E360" s="33">
        <v>31091.38</v>
      </c>
      <c r="F360" s="33">
        <v>0</v>
      </c>
      <c r="G360" s="33">
        <v>31091.38</v>
      </c>
      <c r="H360" s="33">
        <v>6212.4</v>
      </c>
      <c r="I360" s="33">
        <v>0</v>
      </c>
      <c r="J360" s="33">
        <v>6212.4</v>
      </c>
      <c r="K360" s="33">
        <v>0</v>
      </c>
      <c r="L360" s="33">
        <v>0</v>
      </c>
      <c r="M360" s="33">
        <v>0</v>
      </c>
      <c r="N360" s="33">
        <v>18674.990000000002</v>
      </c>
      <c r="O360" s="33">
        <v>0</v>
      </c>
      <c r="P360" s="33">
        <v>18674.990000000002</v>
      </c>
      <c r="Q360" s="33">
        <v>4242913.62</v>
      </c>
      <c r="R360" s="33">
        <v>0</v>
      </c>
      <c r="S360" s="33">
        <v>4242913.62</v>
      </c>
      <c r="T360" s="33">
        <v>0</v>
      </c>
      <c r="U360" s="33">
        <v>0</v>
      </c>
      <c r="V360" s="33">
        <v>0</v>
      </c>
      <c r="W360" s="33">
        <v>240734.99</v>
      </c>
      <c r="X360" s="33">
        <v>0</v>
      </c>
      <c r="Y360" s="33">
        <v>240734.99</v>
      </c>
      <c r="Z360" s="33">
        <v>4877744.08</v>
      </c>
      <c r="AA360" s="33">
        <v>0</v>
      </c>
      <c r="AB360" s="33">
        <v>4877744.08</v>
      </c>
      <c r="AC360" s="33">
        <v>0</v>
      </c>
      <c r="AD360" s="33">
        <v>0</v>
      </c>
      <c r="AE360" s="33">
        <v>0</v>
      </c>
      <c r="AF360" s="33">
        <v>186980.73</v>
      </c>
      <c r="AG360" s="33">
        <v>0</v>
      </c>
      <c r="AH360" s="33">
        <v>186980.73</v>
      </c>
      <c r="AI360" s="33">
        <v>1025872.82</v>
      </c>
      <c r="AJ360" s="33">
        <v>0</v>
      </c>
      <c r="AK360" s="33">
        <v>1025872.82</v>
      </c>
      <c r="AL360" s="97" t="s">
        <v>5</v>
      </c>
    </row>
    <row r="361" spans="1:38" ht="13" x14ac:dyDescent="0.3">
      <c r="A361" s="97" t="s">
        <v>367</v>
      </c>
      <c r="B361" s="35" t="s">
        <v>79</v>
      </c>
      <c r="C361" s="42">
        <v>4859146.41</v>
      </c>
      <c r="D361" s="42">
        <v>0</v>
      </c>
      <c r="E361" s="33">
        <v>0</v>
      </c>
      <c r="F361" s="33">
        <v>0</v>
      </c>
      <c r="G361" s="33">
        <v>0</v>
      </c>
      <c r="H361" s="33">
        <v>0</v>
      </c>
      <c r="I361" s="33">
        <v>0</v>
      </c>
      <c r="J361" s="33">
        <v>0</v>
      </c>
      <c r="K361" s="33">
        <v>0</v>
      </c>
      <c r="L361" s="33">
        <v>0</v>
      </c>
      <c r="M361" s="33">
        <v>0</v>
      </c>
      <c r="N361" s="33">
        <v>0</v>
      </c>
      <c r="O361" s="33">
        <v>0</v>
      </c>
      <c r="P361" s="33">
        <v>0</v>
      </c>
      <c r="Q361" s="33">
        <v>0</v>
      </c>
      <c r="R361" s="33">
        <v>0</v>
      </c>
      <c r="S361" s="33">
        <v>0</v>
      </c>
      <c r="T361" s="33">
        <v>0</v>
      </c>
      <c r="U361" s="33">
        <v>0</v>
      </c>
      <c r="V361" s="33">
        <v>0</v>
      </c>
      <c r="W361" s="33">
        <v>0</v>
      </c>
      <c r="X361" s="33">
        <v>0</v>
      </c>
      <c r="Y361" s="33">
        <v>0</v>
      </c>
      <c r="Z361" s="33">
        <v>4859146.41</v>
      </c>
      <c r="AA361" s="33">
        <v>0</v>
      </c>
      <c r="AB361" s="33">
        <v>4859146.41</v>
      </c>
      <c r="AC361" s="33">
        <v>0</v>
      </c>
      <c r="AD361" s="33">
        <v>0</v>
      </c>
      <c r="AE361" s="33">
        <v>0</v>
      </c>
      <c r="AF361" s="33">
        <v>0</v>
      </c>
      <c r="AG361" s="33">
        <v>0</v>
      </c>
      <c r="AH361" s="33">
        <v>0</v>
      </c>
      <c r="AI361" s="33">
        <v>0</v>
      </c>
      <c r="AJ361" s="33">
        <v>0</v>
      </c>
      <c r="AK361" s="33">
        <v>0</v>
      </c>
      <c r="AL361" s="97" t="s">
        <v>5</v>
      </c>
    </row>
    <row r="362" spans="1:38" ht="13" x14ac:dyDescent="0.3">
      <c r="A362" s="97" t="s">
        <v>368</v>
      </c>
      <c r="B362" s="35" t="s">
        <v>125</v>
      </c>
      <c r="C362" s="42">
        <v>0</v>
      </c>
      <c r="D362" s="42">
        <v>5698591.4800000004</v>
      </c>
      <c r="E362" s="33">
        <v>0</v>
      </c>
      <c r="F362" s="33">
        <v>0</v>
      </c>
      <c r="G362" s="33">
        <v>0</v>
      </c>
      <c r="H362" s="33">
        <v>0</v>
      </c>
      <c r="I362" s="33">
        <v>0</v>
      </c>
      <c r="J362" s="33">
        <v>0</v>
      </c>
      <c r="K362" s="33">
        <v>0</v>
      </c>
      <c r="L362" s="33">
        <v>5698591.4800000004</v>
      </c>
      <c r="M362" s="33">
        <v>5698591.4800000004</v>
      </c>
      <c r="N362" s="33">
        <v>0</v>
      </c>
      <c r="O362" s="33">
        <v>0</v>
      </c>
      <c r="P362" s="33">
        <v>0</v>
      </c>
      <c r="Q362" s="33">
        <v>0</v>
      </c>
      <c r="R362" s="33">
        <v>0</v>
      </c>
      <c r="S362" s="33">
        <v>0</v>
      </c>
      <c r="T362" s="33">
        <v>0</v>
      </c>
      <c r="U362" s="33">
        <v>0</v>
      </c>
      <c r="V362" s="33">
        <v>0</v>
      </c>
      <c r="W362" s="33">
        <v>0</v>
      </c>
      <c r="X362" s="33">
        <v>0</v>
      </c>
      <c r="Y362" s="33">
        <v>0</v>
      </c>
      <c r="Z362" s="33">
        <v>0</v>
      </c>
      <c r="AA362" s="33">
        <v>0</v>
      </c>
      <c r="AB362" s="33">
        <v>0</v>
      </c>
      <c r="AC362" s="33">
        <v>0</v>
      </c>
      <c r="AD362" s="33">
        <v>0</v>
      </c>
      <c r="AE362" s="33">
        <v>0</v>
      </c>
      <c r="AF362" s="33">
        <v>0</v>
      </c>
      <c r="AG362" s="33">
        <v>0</v>
      </c>
      <c r="AH362" s="33">
        <v>0</v>
      </c>
      <c r="AI362" s="33">
        <v>0</v>
      </c>
      <c r="AJ362" s="33">
        <v>0</v>
      </c>
      <c r="AK362" s="33">
        <v>0</v>
      </c>
      <c r="AL362" s="97" t="s">
        <v>5</v>
      </c>
    </row>
    <row r="363" spans="1:38" ht="13" x14ac:dyDescent="0.3">
      <c r="A363" s="97" t="s">
        <v>369</v>
      </c>
      <c r="B363" s="35" t="s">
        <v>126</v>
      </c>
      <c r="C363" s="42">
        <v>6040666.0700000003</v>
      </c>
      <c r="D363" s="42">
        <v>0</v>
      </c>
      <c r="E363" s="33">
        <v>0</v>
      </c>
      <c r="F363" s="33">
        <v>0</v>
      </c>
      <c r="G363" s="33">
        <v>0</v>
      </c>
      <c r="H363" s="33">
        <v>0</v>
      </c>
      <c r="I363" s="33">
        <v>0</v>
      </c>
      <c r="J363" s="33">
        <v>0</v>
      </c>
      <c r="K363" s="33">
        <v>0</v>
      </c>
      <c r="L363" s="33">
        <v>0</v>
      </c>
      <c r="M363" s="33">
        <v>0</v>
      </c>
      <c r="N363" s="33">
        <v>0</v>
      </c>
      <c r="O363" s="33">
        <v>0</v>
      </c>
      <c r="P363" s="33">
        <v>0</v>
      </c>
      <c r="Q363" s="33">
        <v>0</v>
      </c>
      <c r="R363" s="33">
        <v>0</v>
      </c>
      <c r="S363" s="33">
        <v>0</v>
      </c>
      <c r="T363" s="33">
        <v>0</v>
      </c>
      <c r="U363" s="33">
        <v>0</v>
      </c>
      <c r="V363" s="33">
        <v>0</v>
      </c>
      <c r="W363" s="33">
        <v>0</v>
      </c>
      <c r="X363" s="33">
        <v>0</v>
      </c>
      <c r="Y363" s="33">
        <v>0</v>
      </c>
      <c r="Z363" s="33">
        <v>2000866.07</v>
      </c>
      <c r="AA363" s="33">
        <v>0</v>
      </c>
      <c r="AB363" s="33">
        <v>2000866.07</v>
      </c>
      <c r="AC363" s="33">
        <v>0</v>
      </c>
      <c r="AD363" s="33">
        <v>0</v>
      </c>
      <c r="AE363" s="33">
        <v>0</v>
      </c>
      <c r="AF363" s="33">
        <v>4039800</v>
      </c>
      <c r="AG363" s="33">
        <v>0</v>
      </c>
      <c r="AH363" s="33">
        <v>4039800</v>
      </c>
      <c r="AI363" s="33">
        <v>0</v>
      </c>
      <c r="AJ363" s="33">
        <v>0</v>
      </c>
      <c r="AK363" s="33">
        <v>0</v>
      </c>
      <c r="AL363" s="97" t="s">
        <v>5</v>
      </c>
    </row>
    <row r="364" spans="1:38" ht="13" x14ac:dyDescent="0.3">
      <c r="A364" s="97" t="s">
        <v>370</v>
      </c>
      <c r="B364" s="35" t="s">
        <v>127</v>
      </c>
      <c r="C364" s="42">
        <v>9969889.2800000012</v>
      </c>
      <c r="D364" s="42">
        <v>5629124.4900000002</v>
      </c>
      <c r="E364" s="33">
        <v>0</v>
      </c>
      <c r="F364" s="33">
        <v>0</v>
      </c>
      <c r="G364" s="33">
        <v>0</v>
      </c>
      <c r="H364" s="33">
        <v>456493.74</v>
      </c>
      <c r="I364" s="33">
        <v>5554124.4900000002</v>
      </c>
      <c r="J364" s="33">
        <v>6010618.2300000004</v>
      </c>
      <c r="K364" s="33">
        <v>0</v>
      </c>
      <c r="L364" s="33">
        <v>0</v>
      </c>
      <c r="M364" s="33">
        <v>0</v>
      </c>
      <c r="N364" s="33">
        <v>0</v>
      </c>
      <c r="O364" s="33">
        <v>0</v>
      </c>
      <c r="P364" s="33">
        <v>0</v>
      </c>
      <c r="Q364" s="33">
        <v>116002.18</v>
      </c>
      <c r="R364" s="33">
        <v>0</v>
      </c>
      <c r="S364" s="33">
        <v>116002.18</v>
      </c>
      <c r="T364" s="33">
        <v>0</v>
      </c>
      <c r="U364" s="33">
        <v>0</v>
      </c>
      <c r="V364" s="33">
        <v>0</v>
      </c>
      <c r="W364" s="33">
        <v>3448.28</v>
      </c>
      <c r="X364" s="33">
        <v>0</v>
      </c>
      <c r="Y364" s="33">
        <v>3448.28</v>
      </c>
      <c r="Z364" s="33">
        <v>2907484.45</v>
      </c>
      <c r="AA364" s="33">
        <v>0</v>
      </c>
      <c r="AB364" s="33">
        <v>2907484.45</v>
      </c>
      <c r="AC364" s="33">
        <v>0</v>
      </c>
      <c r="AD364" s="33">
        <v>0</v>
      </c>
      <c r="AE364" s="33">
        <v>0</v>
      </c>
      <c r="AF364" s="33">
        <v>6111592.2000000002</v>
      </c>
      <c r="AG364" s="33">
        <v>75000</v>
      </c>
      <c r="AH364" s="33">
        <v>6186592.2000000002</v>
      </c>
      <c r="AI364" s="33">
        <v>374868.43</v>
      </c>
      <c r="AJ364" s="33">
        <v>0</v>
      </c>
      <c r="AK364" s="33">
        <v>374868.43</v>
      </c>
      <c r="AL364" s="97" t="s">
        <v>5</v>
      </c>
    </row>
    <row r="365" spans="1:38" ht="13.5" thickBot="1" x14ac:dyDescent="0.35">
      <c r="A365" s="97" t="s">
        <v>371</v>
      </c>
      <c r="B365" s="35" t="s">
        <v>128</v>
      </c>
      <c r="C365" s="42">
        <v>7935110.2999999998</v>
      </c>
      <c r="D365" s="42">
        <v>29261</v>
      </c>
      <c r="E365" s="33">
        <v>80619.850000000006</v>
      </c>
      <c r="F365" s="33">
        <v>0</v>
      </c>
      <c r="G365" s="33">
        <v>80619.850000000006</v>
      </c>
      <c r="H365" s="33">
        <v>793036.2</v>
      </c>
      <c r="I365" s="33">
        <v>0</v>
      </c>
      <c r="J365" s="33">
        <v>793036.2</v>
      </c>
      <c r="K365" s="33">
        <v>0</v>
      </c>
      <c r="L365" s="33">
        <v>29261</v>
      </c>
      <c r="M365" s="33">
        <v>29261</v>
      </c>
      <c r="N365" s="33">
        <v>5457.63</v>
      </c>
      <c r="O365" s="33">
        <v>0</v>
      </c>
      <c r="P365" s="33">
        <v>5457.63</v>
      </c>
      <c r="Q365" s="33">
        <v>0</v>
      </c>
      <c r="R365" s="33">
        <v>0</v>
      </c>
      <c r="S365" s="33">
        <v>0</v>
      </c>
      <c r="T365" s="33">
        <v>0</v>
      </c>
      <c r="U365" s="33">
        <v>0</v>
      </c>
      <c r="V365" s="33">
        <v>0</v>
      </c>
      <c r="W365" s="33">
        <v>0</v>
      </c>
      <c r="X365" s="33">
        <v>0</v>
      </c>
      <c r="Y365" s="33">
        <v>0</v>
      </c>
      <c r="Z365" s="33">
        <v>6377847.2599999998</v>
      </c>
      <c r="AA365" s="33">
        <v>0</v>
      </c>
      <c r="AB365" s="33">
        <v>6377847.2599999998</v>
      </c>
      <c r="AC365" s="33">
        <v>0</v>
      </c>
      <c r="AD365" s="33">
        <v>0</v>
      </c>
      <c r="AE365" s="33">
        <v>0</v>
      </c>
      <c r="AF365" s="33">
        <v>0</v>
      </c>
      <c r="AG365" s="33">
        <v>0</v>
      </c>
      <c r="AH365" s="33">
        <v>0</v>
      </c>
      <c r="AI365" s="33">
        <v>678149.36</v>
      </c>
      <c r="AJ365" s="33">
        <v>0</v>
      </c>
      <c r="AK365" s="33">
        <v>678149.36</v>
      </c>
      <c r="AL365" s="97" t="s">
        <v>5</v>
      </c>
    </row>
    <row r="366" spans="1:38" ht="14" thickTop="1" thickBot="1" x14ac:dyDescent="0.35">
      <c r="A366" s="97" t="s">
        <v>19</v>
      </c>
      <c r="B366" s="37" t="s">
        <v>19</v>
      </c>
      <c r="C366" s="44">
        <v>7638510089.1799974</v>
      </c>
      <c r="D366" s="44">
        <v>3663332920.3099999</v>
      </c>
      <c r="E366" s="44">
        <v>46227383.609999999</v>
      </c>
      <c r="F366" s="44">
        <v>73650225.160000011</v>
      </c>
      <c r="G366" s="44">
        <v>119877608.77</v>
      </c>
      <c r="H366" s="44">
        <v>744691060.24999976</v>
      </c>
      <c r="I366" s="44">
        <v>921651732.7299999</v>
      </c>
      <c r="J366" s="44">
        <v>1666342792.98</v>
      </c>
      <c r="K366" s="44">
        <v>2783851.09</v>
      </c>
      <c r="L366" s="44">
        <v>2386888047.6399994</v>
      </c>
      <c r="M366" s="44">
        <v>2389671898.7299995</v>
      </c>
      <c r="N366" s="44">
        <v>96776967.760000005</v>
      </c>
      <c r="O366" s="44">
        <v>3549683.0600000005</v>
      </c>
      <c r="P366" s="44">
        <v>100326650.81999998</v>
      </c>
      <c r="Q366" s="44">
        <v>3384309933.54</v>
      </c>
      <c r="R366" s="44">
        <v>154344116.25</v>
      </c>
      <c r="S366" s="44">
        <v>3538654049.7900009</v>
      </c>
      <c r="T366" s="44">
        <v>68322357.149999991</v>
      </c>
      <c r="U366" s="44">
        <v>0</v>
      </c>
      <c r="V366" s="44">
        <v>68322357.149999991</v>
      </c>
      <c r="W366" s="44">
        <v>126210051.26000002</v>
      </c>
      <c r="X366" s="44">
        <v>486543.68999999994</v>
      </c>
      <c r="Y366" s="44">
        <v>126696594.95</v>
      </c>
      <c r="Z366" s="44">
        <v>2269587304.3499999</v>
      </c>
      <c r="AA366" s="44">
        <v>33803177.089999996</v>
      </c>
      <c r="AB366" s="44">
        <v>2303390481.4399996</v>
      </c>
      <c r="AC366" s="44">
        <v>0</v>
      </c>
      <c r="AD366" s="44">
        <v>61951107.850000001</v>
      </c>
      <c r="AE366" s="44">
        <v>61951107.850000001</v>
      </c>
      <c r="AF366" s="44">
        <v>266933013.02999994</v>
      </c>
      <c r="AG366" s="44">
        <v>8074805.2000000002</v>
      </c>
      <c r="AH366" s="44">
        <v>275007818.22999996</v>
      </c>
      <c r="AI366" s="44">
        <v>632668167.13999999</v>
      </c>
      <c r="AJ366" s="44">
        <v>18933481.639999997</v>
      </c>
      <c r="AK366" s="63">
        <v>651601648.77999997</v>
      </c>
    </row>
    <row r="367" spans="1:38" ht="13" thickTop="1" x14ac:dyDescent="0.25">
      <c r="A367" s="97" t="s">
        <v>208</v>
      </c>
      <c r="B367" s="75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8" ht="13" x14ac:dyDescent="0.3">
      <c r="A368" s="97" t="s">
        <v>38</v>
      </c>
      <c r="B368" s="19" t="s">
        <v>38</v>
      </c>
      <c r="C368" s="141">
        <v>32.413588803471711</v>
      </c>
      <c r="D368" s="141"/>
      <c r="E368" s="141">
        <v>61.437849749995479</v>
      </c>
      <c r="F368" s="141"/>
      <c r="G368" s="26"/>
      <c r="H368" s="141">
        <v>55.309852007207148</v>
      </c>
      <c r="I368" s="141"/>
      <c r="J368" s="26"/>
      <c r="K368" s="141">
        <v>99.883504882344738</v>
      </c>
      <c r="L368" s="141"/>
      <c r="M368" s="26"/>
      <c r="N368" s="141">
        <v>3.5381257432470523</v>
      </c>
      <c r="O368" s="141"/>
      <c r="P368" s="26"/>
      <c r="Q368" s="141">
        <v>4.3616616396609746</v>
      </c>
      <c r="R368" s="141"/>
      <c r="S368" s="26"/>
      <c r="T368" s="141">
        <v>0</v>
      </c>
      <c r="U368" s="141"/>
      <c r="V368" s="26"/>
      <c r="W368" s="141">
        <v>0.38402270415555462</v>
      </c>
      <c r="X368" s="141"/>
      <c r="Y368" s="26"/>
      <c r="Z368" s="141">
        <v>1.4675400181764848</v>
      </c>
      <c r="AA368" s="141"/>
      <c r="AB368" s="26"/>
      <c r="AC368" s="141">
        <v>100</v>
      </c>
      <c r="AD368" s="141"/>
      <c r="AE368" s="26"/>
      <c r="AF368" s="141">
        <v>2.9362093237824678</v>
      </c>
      <c r="AG368" s="141"/>
      <c r="AH368" s="26"/>
      <c r="AI368" s="141">
        <v>2.9056835070091269</v>
      </c>
      <c r="AJ368" s="141"/>
      <c r="AK368" s="26"/>
    </row>
    <row r="369" spans="1:37" ht="13" x14ac:dyDescent="0.3">
      <c r="A369" s="97" t="s">
        <v>39</v>
      </c>
      <c r="B369" s="4" t="s">
        <v>39</v>
      </c>
      <c r="C369" s="143">
        <v>11301843009.489998</v>
      </c>
      <c r="D369" s="142"/>
      <c r="E369" s="143">
        <v>119877608.77000001</v>
      </c>
      <c r="F369" s="142"/>
      <c r="G369" s="27"/>
      <c r="H369" s="143">
        <v>1666342792.9799995</v>
      </c>
      <c r="I369" s="142"/>
      <c r="J369" s="27"/>
      <c r="K369" s="143">
        <v>2389671898.7299995</v>
      </c>
      <c r="L369" s="142"/>
      <c r="M369" s="27"/>
      <c r="N369" s="143">
        <v>100326650.82000001</v>
      </c>
      <c r="O369" s="142"/>
      <c r="P369" s="27"/>
      <c r="Q369" s="143">
        <v>3538654049.79</v>
      </c>
      <c r="R369" s="142"/>
      <c r="S369" s="27"/>
      <c r="T369" s="143">
        <v>68322357.149999991</v>
      </c>
      <c r="U369" s="142"/>
      <c r="V369" s="27"/>
      <c r="W369" s="143">
        <v>126696594.95000002</v>
      </c>
      <c r="X369" s="142"/>
      <c r="Y369" s="27"/>
      <c r="Z369" s="143">
        <v>2303390481.4400001</v>
      </c>
      <c r="AA369" s="142"/>
      <c r="AB369" s="27"/>
      <c r="AC369" s="143">
        <v>61951107.850000001</v>
      </c>
      <c r="AD369" s="142"/>
      <c r="AE369" s="27"/>
      <c r="AF369" s="143">
        <v>275007818.22999996</v>
      </c>
      <c r="AG369" s="142"/>
      <c r="AH369" s="27"/>
      <c r="AI369" s="143">
        <v>651601648.77999997</v>
      </c>
      <c r="AJ369" s="142"/>
      <c r="AK369" s="27"/>
    </row>
    <row r="370" spans="1:37" ht="13" x14ac:dyDescent="0.3">
      <c r="A370" s="97" t="s">
        <v>40</v>
      </c>
      <c r="B370" s="4" t="s">
        <v>40</v>
      </c>
      <c r="C370" s="141">
        <v>100</v>
      </c>
      <c r="D370" s="142"/>
      <c r="E370" s="141">
        <v>1.0606907976808779</v>
      </c>
      <c r="F370" s="141"/>
      <c r="G370" s="26"/>
      <c r="H370" s="141">
        <v>14.743991679771124</v>
      </c>
      <c r="I370" s="141"/>
      <c r="J370" s="26"/>
      <c r="K370" s="141">
        <v>21.144090364053241</v>
      </c>
      <c r="L370" s="141"/>
      <c r="M370" s="26"/>
      <c r="N370" s="141">
        <v>0.8877016849000392</v>
      </c>
      <c r="O370" s="141"/>
      <c r="P370" s="26"/>
      <c r="Q370" s="141">
        <v>31.310415892511003</v>
      </c>
      <c r="R370" s="141"/>
      <c r="S370" s="26"/>
      <c r="T370" s="141">
        <v>0.60452403287349399</v>
      </c>
      <c r="U370" s="141"/>
      <c r="V370" s="26"/>
      <c r="W370" s="141">
        <v>1.1210259675666585</v>
      </c>
      <c r="X370" s="141"/>
      <c r="Y370" s="26"/>
      <c r="Z370" s="141">
        <v>20.380662512351975</v>
      </c>
      <c r="AA370" s="141"/>
      <c r="AB370" s="26"/>
      <c r="AC370" s="141">
        <v>0.54815049012785377</v>
      </c>
      <c r="AD370" s="141"/>
      <c r="AE370" s="26"/>
      <c r="AF370" s="141">
        <v>2.4333006395424159</v>
      </c>
      <c r="AG370" s="141"/>
      <c r="AH370" s="26"/>
      <c r="AI370" s="141">
        <v>5.7654459386213315</v>
      </c>
      <c r="AJ370" s="141"/>
      <c r="AK370" s="26"/>
    </row>
    <row r="371" spans="1:37" x14ac:dyDescent="0.25">
      <c r="A371" s="97" t="s">
        <v>107</v>
      </c>
      <c r="B371" s="50" t="s">
        <v>107</v>
      </c>
    </row>
    <row r="372" spans="1:37" ht="13" x14ac:dyDescent="0.3">
      <c r="A372" s="97" t="s">
        <v>208</v>
      </c>
      <c r="B372" s="22"/>
    </row>
    <row r="373" spans="1:37" ht="13" x14ac:dyDescent="0.3">
      <c r="A373" s="97" t="s">
        <v>208</v>
      </c>
      <c r="B373" s="22"/>
    </row>
    <row r="374" spans="1:37" ht="13" x14ac:dyDescent="0.3">
      <c r="A374" s="97" t="s">
        <v>208</v>
      </c>
      <c r="B374" s="22"/>
    </row>
    <row r="375" spans="1:37" x14ac:dyDescent="0.25">
      <c r="A375" s="97" t="s">
        <v>208</v>
      </c>
    </row>
    <row r="376" spans="1:37" x14ac:dyDescent="0.25">
      <c r="A376" s="97" t="s">
        <v>208</v>
      </c>
    </row>
    <row r="377" spans="1:37" ht="20.25" customHeight="1" x14ac:dyDescent="0.4">
      <c r="A377" s="97" t="s">
        <v>42</v>
      </c>
      <c r="B377" s="133" t="s">
        <v>42</v>
      </c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  <c r="Z377" s="133"/>
      <c r="AA377" s="133"/>
      <c r="AB377" s="133"/>
      <c r="AC377" s="133"/>
      <c r="AD377" s="133"/>
      <c r="AE377" s="133"/>
      <c r="AF377" s="133"/>
      <c r="AG377" s="133"/>
      <c r="AH377" s="133"/>
      <c r="AI377" s="133"/>
      <c r="AJ377" s="133"/>
    </row>
    <row r="378" spans="1:37" ht="12.75" customHeight="1" x14ac:dyDescent="0.3">
      <c r="A378" s="97" t="s">
        <v>56</v>
      </c>
      <c r="B378" s="134" t="s">
        <v>56</v>
      </c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  <c r="AA378" s="134"/>
      <c r="AB378" s="134"/>
      <c r="AC378" s="134"/>
      <c r="AD378" s="134"/>
      <c r="AE378" s="134"/>
      <c r="AF378" s="134"/>
      <c r="AG378" s="134"/>
      <c r="AH378" s="134"/>
      <c r="AI378" s="134"/>
      <c r="AJ378" s="134"/>
    </row>
    <row r="379" spans="1:37" ht="12.75" customHeight="1" x14ac:dyDescent="0.3">
      <c r="A379" s="97" t="s">
        <v>160</v>
      </c>
      <c r="B379" s="135" t="s">
        <v>160</v>
      </c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  <c r="AA379" s="134"/>
      <c r="AB379" s="134"/>
      <c r="AC379" s="134"/>
      <c r="AD379" s="134"/>
      <c r="AE379" s="134"/>
      <c r="AF379" s="134"/>
      <c r="AG379" s="134"/>
      <c r="AH379" s="134"/>
      <c r="AI379" s="134"/>
      <c r="AJ379" s="134"/>
    </row>
    <row r="380" spans="1:37" ht="12.75" customHeight="1" x14ac:dyDescent="0.3">
      <c r="A380" s="97" t="s">
        <v>91</v>
      </c>
      <c r="B380" s="134" t="s">
        <v>91</v>
      </c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  <c r="AA380" s="134"/>
      <c r="AB380" s="134"/>
      <c r="AC380" s="134"/>
      <c r="AD380" s="134"/>
      <c r="AE380" s="134"/>
      <c r="AF380" s="134"/>
      <c r="AG380" s="134"/>
      <c r="AH380" s="134"/>
      <c r="AI380" s="134"/>
      <c r="AJ380" s="134"/>
    </row>
    <row r="381" spans="1:37" ht="13" x14ac:dyDescent="0.3">
      <c r="A381" s="97" t="s">
        <v>208</v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" thickBot="1" x14ac:dyDescent="0.3">
      <c r="A382" s="97" t="s">
        <v>208</v>
      </c>
    </row>
    <row r="383" spans="1:37" ht="13.5" thickTop="1" thickBot="1" x14ac:dyDescent="0.3">
      <c r="A383" s="97" t="s">
        <v>33</v>
      </c>
      <c r="B383" s="136" t="s">
        <v>33</v>
      </c>
      <c r="C383" s="144" t="s">
        <v>0</v>
      </c>
      <c r="D383" s="144"/>
      <c r="E383" s="144" t="s">
        <v>12</v>
      </c>
      <c r="F383" s="144"/>
      <c r="G383" s="65"/>
      <c r="H383" s="144" t="s">
        <v>13</v>
      </c>
      <c r="I383" s="144"/>
      <c r="J383" s="65"/>
      <c r="K383" s="144" t="s">
        <v>14</v>
      </c>
      <c r="L383" s="144"/>
      <c r="M383" s="65"/>
      <c r="N383" s="144" t="s">
        <v>15</v>
      </c>
      <c r="O383" s="144"/>
      <c r="P383" s="65"/>
      <c r="Q383" s="144" t="s">
        <v>27</v>
      </c>
      <c r="R383" s="144"/>
      <c r="S383" s="65"/>
      <c r="T383" s="144" t="s">
        <v>35</v>
      </c>
      <c r="U383" s="144"/>
      <c r="V383" s="65"/>
      <c r="W383" s="144" t="s">
        <v>16</v>
      </c>
      <c r="X383" s="144"/>
      <c r="Y383" s="65"/>
      <c r="Z383" s="144" t="s">
        <v>67</v>
      </c>
      <c r="AA383" s="144"/>
      <c r="AB383" s="65"/>
      <c r="AC383" s="144" t="s">
        <v>34</v>
      </c>
      <c r="AD383" s="144"/>
      <c r="AE383" s="65"/>
      <c r="AF383" s="144" t="s">
        <v>17</v>
      </c>
      <c r="AG383" s="144"/>
      <c r="AH383" s="65"/>
      <c r="AI383" s="144" t="s">
        <v>18</v>
      </c>
      <c r="AJ383" s="144"/>
      <c r="AK383" s="47"/>
    </row>
    <row r="384" spans="1:37" ht="13.5" thickTop="1" thickBot="1" x14ac:dyDescent="0.3">
      <c r="A384" s="97" t="s">
        <v>208</v>
      </c>
      <c r="B384" s="145"/>
      <c r="C384" s="65" t="s">
        <v>28</v>
      </c>
      <c r="D384" s="65" t="s">
        <v>25</v>
      </c>
      <c r="E384" s="65" t="s">
        <v>28</v>
      </c>
      <c r="F384" s="65" t="s">
        <v>25</v>
      </c>
      <c r="G384" s="65"/>
      <c r="H384" s="65" t="s">
        <v>28</v>
      </c>
      <c r="I384" s="65" t="s">
        <v>25</v>
      </c>
      <c r="J384" s="65"/>
      <c r="K384" s="65" t="s">
        <v>28</v>
      </c>
      <c r="L384" s="65" t="s">
        <v>25</v>
      </c>
      <c r="M384" s="65"/>
      <c r="N384" s="65" t="s">
        <v>28</v>
      </c>
      <c r="O384" s="65" t="s">
        <v>25</v>
      </c>
      <c r="P384" s="65"/>
      <c r="Q384" s="65" t="s">
        <v>28</v>
      </c>
      <c r="R384" s="65" t="s">
        <v>25</v>
      </c>
      <c r="S384" s="65"/>
      <c r="T384" s="65" t="s">
        <v>28</v>
      </c>
      <c r="U384" s="65" t="s">
        <v>25</v>
      </c>
      <c r="V384" s="65"/>
      <c r="W384" s="65" t="s">
        <v>28</v>
      </c>
      <c r="X384" s="65" t="s">
        <v>25</v>
      </c>
      <c r="Y384" s="65"/>
      <c r="Z384" s="65" t="s">
        <v>28</v>
      </c>
      <c r="AA384" s="65" t="s">
        <v>25</v>
      </c>
      <c r="AB384" s="65"/>
      <c r="AC384" s="65" t="s">
        <v>28</v>
      </c>
      <c r="AD384" s="65" t="s">
        <v>25</v>
      </c>
      <c r="AE384" s="65"/>
      <c r="AF384" s="65" t="s">
        <v>28</v>
      </c>
      <c r="AG384" s="65" t="s">
        <v>25</v>
      </c>
      <c r="AH384" s="65"/>
      <c r="AI384" s="65" t="s">
        <v>28</v>
      </c>
      <c r="AJ384" s="65" t="s">
        <v>25</v>
      </c>
      <c r="AK384" s="47"/>
    </row>
    <row r="385" spans="1:38" ht="13.5" thickTop="1" x14ac:dyDescent="0.3">
      <c r="A385" s="97" t="s">
        <v>372</v>
      </c>
      <c r="B385" s="33" t="s">
        <v>84</v>
      </c>
      <c r="C385" s="42">
        <v>2136126200.0299997</v>
      </c>
      <c r="D385" s="42">
        <v>893478026.88</v>
      </c>
      <c r="E385" s="33">
        <v>6730072.0300000003</v>
      </c>
      <c r="F385" s="33">
        <v>274975.7</v>
      </c>
      <c r="G385" s="33">
        <v>7005047.7300000004</v>
      </c>
      <c r="H385" s="33">
        <v>143970692.72</v>
      </c>
      <c r="I385" s="33">
        <v>273187429.94</v>
      </c>
      <c r="J385" s="33">
        <v>417158122.65999997</v>
      </c>
      <c r="K385" s="33">
        <v>0</v>
      </c>
      <c r="L385" s="33">
        <v>557133875.86000001</v>
      </c>
      <c r="M385" s="33">
        <v>557133875.86000001</v>
      </c>
      <c r="N385" s="33">
        <v>16398004.460000001</v>
      </c>
      <c r="O385" s="33">
        <v>0</v>
      </c>
      <c r="P385" s="33">
        <v>16398004.460000001</v>
      </c>
      <c r="Q385" s="33">
        <v>1329897110.26</v>
      </c>
      <c r="R385" s="33">
        <v>40670545.990000002</v>
      </c>
      <c r="S385" s="33">
        <v>1370567656.25</v>
      </c>
      <c r="T385" s="33">
        <v>4074726.77</v>
      </c>
      <c r="U385" s="33">
        <v>0</v>
      </c>
      <c r="V385" s="33">
        <v>4074726.77</v>
      </c>
      <c r="W385" s="33">
        <v>85464759.760000005</v>
      </c>
      <c r="X385" s="33">
        <v>139673.14000000001</v>
      </c>
      <c r="Y385" s="33">
        <v>85604432.900000006</v>
      </c>
      <c r="Z385" s="33">
        <v>305917497.58999997</v>
      </c>
      <c r="AA385" s="33">
        <v>568492.63</v>
      </c>
      <c r="AB385" s="33">
        <v>306485990.21999997</v>
      </c>
      <c r="AC385" s="33">
        <v>0</v>
      </c>
      <c r="AD385" s="33">
        <v>0</v>
      </c>
      <c r="AE385" s="33">
        <v>0</v>
      </c>
      <c r="AF385" s="33">
        <v>17425622.550000001</v>
      </c>
      <c r="AG385" s="33">
        <v>6983022.4699999997</v>
      </c>
      <c r="AH385" s="33">
        <v>24408645.02</v>
      </c>
      <c r="AI385" s="33">
        <v>226247713.88999999</v>
      </c>
      <c r="AJ385" s="33">
        <v>14520011.15</v>
      </c>
      <c r="AK385" s="33">
        <v>240767725.03999999</v>
      </c>
      <c r="AL385" s="97" t="s">
        <v>6</v>
      </c>
    </row>
    <row r="386" spans="1:38" ht="13" x14ac:dyDescent="0.3">
      <c r="A386" s="97" t="s">
        <v>373</v>
      </c>
      <c r="B386" s="35" t="s">
        <v>92</v>
      </c>
      <c r="C386" s="42">
        <v>243447988.83000001</v>
      </c>
      <c r="D386" s="42">
        <v>1545879244.3299999</v>
      </c>
      <c r="E386" s="33">
        <v>4735531.99</v>
      </c>
      <c r="F386" s="33">
        <v>4950.03</v>
      </c>
      <c r="G386" s="33">
        <v>4740482.0200000005</v>
      </c>
      <c r="H386" s="33">
        <v>38173676.729999997</v>
      </c>
      <c r="I386" s="33">
        <v>1301660.1200000001</v>
      </c>
      <c r="J386" s="33">
        <v>39475336.849999994</v>
      </c>
      <c r="K386" s="33">
        <v>0</v>
      </c>
      <c r="L386" s="33">
        <v>1543686009.1600001</v>
      </c>
      <c r="M386" s="33">
        <v>1543686009.1600001</v>
      </c>
      <c r="N386" s="33">
        <v>2884152.77</v>
      </c>
      <c r="O386" s="33">
        <v>0.05</v>
      </c>
      <c r="P386" s="33">
        <v>2884152.82</v>
      </c>
      <c r="Q386" s="33">
        <v>58800659.549999997</v>
      </c>
      <c r="R386" s="33">
        <v>825468.83</v>
      </c>
      <c r="S386" s="33">
        <v>59626128.379999995</v>
      </c>
      <c r="T386" s="33">
        <v>297320.75</v>
      </c>
      <c r="U386" s="33">
        <v>0</v>
      </c>
      <c r="V386" s="33">
        <v>297320.75</v>
      </c>
      <c r="W386" s="33">
        <v>601138.17000000004</v>
      </c>
      <c r="X386" s="33">
        <v>0</v>
      </c>
      <c r="Y386" s="33">
        <v>601138.17000000004</v>
      </c>
      <c r="Z386" s="33">
        <v>125494996.78</v>
      </c>
      <c r="AA386" s="33">
        <v>3</v>
      </c>
      <c r="AB386" s="33">
        <v>125494999.78</v>
      </c>
      <c r="AC386" s="33">
        <v>0</v>
      </c>
      <c r="AD386" s="33">
        <v>0</v>
      </c>
      <c r="AE386" s="33">
        <v>0</v>
      </c>
      <c r="AF386" s="33">
        <v>1110519.99</v>
      </c>
      <c r="AG386" s="33">
        <v>0.04</v>
      </c>
      <c r="AH386" s="33">
        <v>1110520.03</v>
      </c>
      <c r="AI386" s="33">
        <v>11349992.1</v>
      </c>
      <c r="AJ386" s="33">
        <v>61153.1</v>
      </c>
      <c r="AK386" s="33">
        <v>11411145.199999999</v>
      </c>
      <c r="AL386" s="97" t="s">
        <v>6</v>
      </c>
    </row>
    <row r="387" spans="1:38" ht="13" x14ac:dyDescent="0.3">
      <c r="A387" s="97" t="s">
        <v>374</v>
      </c>
      <c r="B387" s="35" t="s">
        <v>93</v>
      </c>
      <c r="C387" s="42">
        <v>2011007726.9400001</v>
      </c>
      <c r="D387" s="42">
        <v>526103196.87000006</v>
      </c>
      <c r="E387" s="33">
        <v>11418236.01</v>
      </c>
      <c r="F387" s="33">
        <v>2664.37</v>
      </c>
      <c r="G387" s="33">
        <v>11420900.379999999</v>
      </c>
      <c r="H387" s="33">
        <v>206092292.83000001</v>
      </c>
      <c r="I387" s="33">
        <v>99171638.040000007</v>
      </c>
      <c r="J387" s="33">
        <v>305263930.87</v>
      </c>
      <c r="K387" s="33">
        <v>0</v>
      </c>
      <c r="L387" s="33">
        <v>405715781.12</v>
      </c>
      <c r="M387" s="33">
        <v>405715781.12</v>
      </c>
      <c r="N387" s="33">
        <v>4160069.17</v>
      </c>
      <c r="O387" s="33">
        <v>0</v>
      </c>
      <c r="P387" s="33">
        <v>4160069.17</v>
      </c>
      <c r="Q387" s="33">
        <v>1132660890.23</v>
      </c>
      <c r="R387" s="33">
        <v>19155967.309999999</v>
      </c>
      <c r="S387" s="33">
        <v>1151816857.54</v>
      </c>
      <c r="T387" s="33">
        <v>5465265.6399999997</v>
      </c>
      <c r="U387" s="33">
        <v>1117552.74</v>
      </c>
      <c r="V387" s="33">
        <v>6582818.3799999999</v>
      </c>
      <c r="W387" s="33">
        <v>13190016.43</v>
      </c>
      <c r="X387" s="33">
        <v>84203.07</v>
      </c>
      <c r="Y387" s="33">
        <v>13274219.5</v>
      </c>
      <c r="Z387" s="33">
        <v>455607104.54000002</v>
      </c>
      <c r="AA387" s="33">
        <v>824798.11</v>
      </c>
      <c r="AB387" s="33">
        <v>456431902.65000004</v>
      </c>
      <c r="AC387" s="33">
        <v>0</v>
      </c>
      <c r="AD387" s="33">
        <v>0</v>
      </c>
      <c r="AE387" s="33">
        <v>0</v>
      </c>
      <c r="AF387" s="33">
        <v>14095300.810000001</v>
      </c>
      <c r="AG387" s="33">
        <v>3000</v>
      </c>
      <c r="AH387" s="33">
        <v>14098300.810000001</v>
      </c>
      <c r="AI387" s="33">
        <v>168318551.28</v>
      </c>
      <c r="AJ387" s="33">
        <v>27592.11</v>
      </c>
      <c r="AK387" s="33">
        <v>168346143.39000002</v>
      </c>
      <c r="AL387" s="97" t="s">
        <v>6</v>
      </c>
    </row>
    <row r="388" spans="1:38" ht="13" x14ac:dyDescent="0.3">
      <c r="A388" s="97" t="s">
        <v>376</v>
      </c>
      <c r="B388" s="35" t="s">
        <v>109</v>
      </c>
      <c r="C388" s="42">
        <v>1015991658.6299998</v>
      </c>
      <c r="D388" s="42">
        <v>210659657.23999998</v>
      </c>
      <c r="E388" s="33">
        <v>4964747.96</v>
      </c>
      <c r="F388" s="33">
        <v>0</v>
      </c>
      <c r="G388" s="33">
        <v>4964747.96</v>
      </c>
      <c r="H388" s="33">
        <v>117544316.81999999</v>
      </c>
      <c r="I388" s="33">
        <v>137729526.15000001</v>
      </c>
      <c r="J388" s="33">
        <v>255273842.97</v>
      </c>
      <c r="K388" s="33">
        <v>0</v>
      </c>
      <c r="L388" s="33">
        <v>38445149.890000001</v>
      </c>
      <c r="M388" s="33">
        <v>38445149.890000001</v>
      </c>
      <c r="N388" s="33">
        <v>17721359.489999998</v>
      </c>
      <c r="O388" s="33">
        <v>2651621.5299999998</v>
      </c>
      <c r="P388" s="33">
        <v>20372981.02</v>
      </c>
      <c r="Q388" s="33">
        <v>497133678.52999997</v>
      </c>
      <c r="R388" s="33">
        <v>24709386.609999999</v>
      </c>
      <c r="S388" s="33">
        <v>521843065.13999999</v>
      </c>
      <c r="T388" s="33">
        <v>1669256.18</v>
      </c>
      <c r="U388" s="33">
        <v>0</v>
      </c>
      <c r="V388" s="33">
        <v>1669256.18</v>
      </c>
      <c r="W388" s="33">
        <v>6770292.6699999999</v>
      </c>
      <c r="X388" s="33">
        <v>4197436.59</v>
      </c>
      <c r="Y388" s="33">
        <v>10967729.26</v>
      </c>
      <c r="Z388" s="33">
        <v>267379358.41</v>
      </c>
      <c r="AA388" s="33">
        <v>2053010.95</v>
      </c>
      <c r="AB388" s="33">
        <v>269432369.36000001</v>
      </c>
      <c r="AC388" s="33">
        <v>0</v>
      </c>
      <c r="AD388" s="33">
        <v>0</v>
      </c>
      <c r="AE388" s="33">
        <v>0</v>
      </c>
      <c r="AF388" s="33">
        <v>13145402.41</v>
      </c>
      <c r="AG388" s="33">
        <v>638615.63</v>
      </c>
      <c r="AH388" s="33">
        <v>13784018.040000001</v>
      </c>
      <c r="AI388" s="33">
        <v>89663246.159999996</v>
      </c>
      <c r="AJ388" s="33">
        <v>234909.89</v>
      </c>
      <c r="AK388" s="33">
        <v>89898156.049999997</v>
      </c>
      <c r="AL388" s="97" t="s">
        <v>6</v>
      </c>
    </row>
    <row r="389" spans="1:38" ht="13" x14ac:dyDescent="0.3">
      <c r="A389" s="97" t="s">
        <v>375</v>
      </c>
      <c r="B389" s="35" t="s">
        <v>110</v>
      </c>
      <c r="C389" s="42">
        <v>1048545520.4200001</v>
      </c>
      <c r="D389" s="42">
        <v>179946713.20999998</v>
      </c>
      <c r="E389" s="33">
        <v>170953.03</v>
      </c>
      <c r="F389" s="33">
        <v>0</v>
      </c>
      <c r="G389" s="33">
        <v>170953.03</v>
      </c>
      <c r="H389" s="33">
        <v>16687072.85</v>
      </c>
      <c r="I389" s="33">
        <v>3454992.05</v>
      </c>
      <c r="J389" s="33">
        <v>20142064.899999999</v>
      </c>
      <c r="K389" s="33">
        <v>897320.82</v>
      </c>
      <c r="L389" s="33">
        <v>77191467.069999993</v>
      </c>
      <c r="M389" s="33">
        <v>78088787.889999986</v>
      </c>
      <c r="N389" s="33">
        <v>1510224.35</v>
      </c>
      <c r="O389" s="33">
        <v>0</v>
      </c>
      <c r="P389" s="33">
        <v>1510224.35</v>
      </c>
      <c r="Q389" s="33">
        <v>583928635.92999995</v>
      </c>
      <c r="R389" s="33">
        <v>80858691.819999993</v>
      </c>
      <c r="S389" s="33">
        <v>664787327.75</v>
      </c>
      <c r="T389" s="33">
        <v>12970560.09</v>
      </c>
      <c r="U389" s="33">
        <v>0</v>
      </c>
      <c r="V389" s="33">
        <v>12970560.09</v>
      </c>
      <c r="W389" s="33">
        <v>21080587.190000001</v>
      </c>
      <c r="X389" s="33">
        <v>83620.5</v>
      </c>
      <c r="Y389" s="33">
        <v>21164207.690000001</v>
      </c>
      <c r="Z389" s="33">
        <v>329247888.41000003</v>
      </c>
      <c r="AA389" s="33">
        <v>1084665.7</v>
      </c>
      <c r="AB389" s="33">
        <v>330332554.11000001</v>
      </c>
      <c r="AC389" s="33">
        <v>0</v>
      </c>
      <c r="AD389" s="33">
        <v>0</v>
      </c>
      <c r="AE389" s="33">
        <v>0</v>
      </c>
      <c r="AF389" s="33">
        <v>8925541.6400000006</v>
      </c>
      <c r="AG389" s="33">
        <v>1101844.8899999999</v>
      </c>
      <c r="AH389" s="33">
        <v>10027386.530000001</v>
      </c>
      <c r="AI389" s="33">
        <v>73126736.109999999</v>
      </c>
      <c r="AJ389" s="33">
        <v>16171431.18</v>
      </c>
      <c r="AK389" s="33">
        <v>89298167.289999992</v>
      </c>
      <c r="AL389" s="97" t="s">
        <v>6</v>
      </c>
    </row>
    <row r="390" spans="1:38" ht="13" x14ac:dyDescent="0.3">
      <c r="A390" s="97" t="s">
        <v>377</v>
      </c>
      <c r="B390" s="35" t="s">
        <v>111</v>
      </c>
      <c r="C390" s="42">
        <v>754198431.19999993</v>
      </c>
      <c r="D390" s="42">
        <v>48110788.300000004</v>
      </c>
      <c r="E390" s="33">
        <v>1888860.72</v>
      </c>
      <c r="F390" s="33">
        <v>0</v>
      </c>
      <c r="G390" s="33">
        <v>1888860.72</v>
      </c>
      <c r="H390" s="33">
        <v>19736601.969999999</v>
      </c>
      <c r="I390" s="33">
        <v>780232.52</v>
      </c>
      <c r="J390" s="33">
        <v>20516834.489999998</v>
      </c>
      <c r="K390" s="33">
        <v>1239282.21</v>
      </c>
      <c r="L390" s="33">
        <v>16160218.789999999</v>
      </c>
      <c r="M390" s="33">
        <v>17399501</v>
      </c>
      <c r="N390" s="33">
        <v>5423160.6600000001</v>
      </c>
      <c r="O390" s="33">
        <v>0</v>
      </c>
      <c r="P390" s="33">
        <v>5423160.6600000001</v>
      </c>
      <c r="Q390" s="33">
        <v>421654661.51999998</v>
      </c>
      <c r="R390" s="33">
        <v>25127552.949999999</v>
      </c>
      <c r="S390" s="33">
        <v>446782214.46999997</v>
      </c>
      <c r="T390" s="33">
        <v>8447828.4499999993</v>
      </c>
      <c r="U390" s="33">
        <v>0</v>
      </c>
      <c r="V390" s="33">
        <v>8447828.4499999993</v>
      </c>
      <c r="W390" s="33">
        <v>17645934.5</v>
      </c>
      <c r="X390" s="33">
        <v>1601710.75</v>
      </c>
      <c r="Y390" s="33">
        <v>19247645.25</v>
      </c>
      <c r="Z390" s="33">
        <v>181430070.62</v>
      </c>
      <c r="AA390" s="33">
        <v>737707.02</v>
      </c>
      <c r="AB390" s="33">
        <v>182167777.64000002</v>
      </c>
      <c r="AC390" s="33">
        <v>0</v>
      </c>
      <c r="AD390" s="33">
        <v>0</v>
      </c>
      <c r="AE390" s="33">
        <v>0</v>
      </c>
      <c r="AF390" s="33">
        <v>28224406.02</v>
      </c>
      <c r="AG390" s="33">
        <v>1121886.1299999999</v>
      </c>
      <c r="AH390" s="33">
        <v>29346292.149999999</v>
      </c>
      <c r="AI390" s="33">
        <v>68507624.530000001</v>
      </c>
      <c r="AJ390" s="33">
        <v>2581480.14</v>
      </c>
      <c r="AK390" s="33">
        <v>71089104.670000002</v>
      </c>
      <c r="AL390" s="97" t="s">
        <v>6</v>
      </c>
    </row>
    <row r="391" spans="1:38" ht="13" x14ac:dyDescent="0.3">
      <c r="A391" s="97" t="s">
        <v>378</v>
      </c>
      <c r="B391" s="35" t="s">
        <v>94</v>
      </c>
      <c r="C391" s="42">
        <v>262687030.98999998</v>
      </c>
      <c r="D391" s="42">
        <v>247738377.66</v>
      </c>
      <c r="E391" s="33">
        <v>183801</v>
      </c>
      <c r="F391" s="33">
        <v>0</v>
      </c>
      <c r="G391" s="33">
        <v>183801</v>
      </c>
      <c r="H391" s="33">
        <v>39456064.210000001</v>
      </c>
      <c r="I391" s="33">
        <v>243907890.53</v>
      </c>
      <c r="J391" s="33">
        <v>283363954.74000001</v>
      </c>
      <c r="K391" s="33">
        <v>0</v>
      </c>
      <c r="L391" s="33">
        <v>0</v>
      </c>
      <c r="M391" s="33">
        <v>0</v>
      </c>
      <c r="N391" s="33">
        <v>40003973.200000003</v>
      </c>
      <c r="O391" s="33">
        <v>3813632.7</v>
      </c>
      <c r="P391" s="33">
        <v>43817605.900000006</v>
      </c>
      <c r="Q391" s="33">
        <v>84582481.980000004</v>
      </c>
      <c r="R391" s="33">
        <v>0</v>
      </c>
      <c r="S391" s="33">
        <v>84582481.980000004</v>
      </c>
      <c r="T391" s="33">
        <v>2478858.5699999998</v>
      </c>
      <c r="U391" s="33">
        <v>0</v>
      </c>
      <c r="V391" s="33">
        <v>2478858.5699999998</v>
      </c>
      <c r="W391" s="33">
        <v>383517.97</v>
      </c>
      <c r="X391" s="33">
        <v>0</v>
      </c>
      <c r="Y391" s="33">
        <v>383517.97</v>
      </c>
      <c r="Z391" s="33">
        <v>52032192.469999999</v>
      </c>
      <c r="AA391" s="33">
        <v>16854.43</v>
      </c>
      <c r="AB391" s="33">
        <v>52049046.899999999</v>
      </c>
      <c r="AC391" s="33">
        <v>0</v>
      </c>
      <c r="AD391" s="33">
        <v>0</v>
      </c>
      <c r="AE391" s="33">
        <v>0</v>
      </c>
      <c r="AF391" s="33">
        <v>16475342.33</v>
      </c>
      <c r="AG391" s="33">
        <v>0</v>
      </c>
      <c r="AH391" s="33">
        <v>16475342.33</v>
      </c>
      <c r="AI391" s="33">
        <v>27090799.260000002</v>
      </c>
      <c r="AJ391" s="33">
        <v>0</v>
      </c>
      <c r="AK391" s="33">
        <v>27090799.260000002</v>
      </c>
      <c r="AL391" s="97" t="s">
        <v>6</v>
      </c>
    </row>
    <row r="392" spans="1:38" ht="13" x14ac:dyDescent="0.3">
      <c r="A392" s="97" t="s">
        <v>379</v>
      </c>
      <c r="B392" s="35" t="s">
        <v>112</v>
      </c>
      <c r="C392" s="42">
        <v>21989464.189999998</v>
      </c>
      <c r="D392" s="42">
        <v>248740234.97</v>
      </c>
      <c r="E392" s="33">
        <v>16914755.129999999</v>
      </c>
      <c r="F392" s="33">
        <v>0</v>
      </c>
      <c r="G392" s="33">
        <v>16914755.129999999</v>
      </c>
      <c r="H392" s="33">
        <v>5074709.0599999996</v>
      </c>
      <c r="I392" s="33">
        <v>432038.79</v>
      </c>
      <c r="J392" s="33">
        <v>5506747.8499999996</v>
      </c>
      <c r="K392" s="33">
        <v>0</v>
      </c>
      <c r="L392" s="33">
        <v>248308196.18000001</v>
      </c>
      <c r="M392" s="33">
        <v>248308196.18000001</v>
      </c>
      <c r="N392" s="33">
        <v>0</v>
      </c>
      <c r="O392" s="33">
        <v>0</v>
      </c>
      <c r="P392" s="33">
        <v>0</v>
      </c>
      <c r="Q392" s="33">
        <v>0</v>
      </c>
      <c r="R392" s="33">
        <v>0</v>
      </c>
      <c r="S392" s="33">
        <v>0</v>
      </c>
      <c r="T392" s="33">
        <v>0</v>
      </c>
      <c r="U392" s="33">
        <v>0</v>
      </c>
      <c r="V392" s="33">
        <v>0</v>
      </c>
      <c r="W392" s="33">
        <v>0</v>
      </c>
      <c r="X392" s="33">
        <v>0</v>
      </c>
      <c r="Y392" s="33">
        <v>0</v>
      </c>
      <c r="Z392" s="33">
        <v>0</v>
      </c>
      <c r="AA392" s="33">
        <v>0</v>
      </c>
      <c r="AB392" s="33">
        <v>0</v>
      </c>
      <c r="AC392" s="33">
        <v>0</v>
      </c>
      <c r="AD392" s="33">
        <v>0</v>
      </c>
      <c r="AE392" s="33">
        <v>0</v>
      </c>
      <c r="AF392" s="33">
        <v>0</v>
      </c>
      <c r="AG392" s="33">
        <v>0</v>
      </c>
      <c r="AH392" s="33">
        <v>0</v>
      </c>
      <c r="AI392" s="33">
        <v>0</v>
      </c>
      <c r="AJ392" s="33">
        <v>0</v>
      </c>
      <c r="AK392" s="33">
        <v>0</v>
      </c>
      <c r="AL392" s="97" t="s">
        <v>6</v>
      </c>
    </row>
    <row r="393" spans="1:38" ht="13" x14ac:dyDescent="0.3">
      <c r="A393" s="97" t="s">
        <v>380</v>
      </c>
      <c r="B393" s="35" t="s">
        <v>77</v>
      </c>
      <c r="C393" s="42">
        <v>66463549.18</v>
      </c>
      <c r="D393" s="42">
        <v>287982918.66000003</v>
      </c>
      <c r="E393" s="33">
        <v>2186396.66</v>
      </c>
      <c r="F393" s="33">
        <v>98966480.579999998</v>
      </c>
      <c r="G393" s="33">
        <v>101152877.23999999</v>
      </c>
      <c r="H393" s="33">
        <v>2954134.01</v>
      </c>
      <c r="I393" s="33">
        <v>187899150.94999999</v>
      </c>
      <c r="J393" s="33">
        <v>190853284.95999998</v>
      </c>
      <c r="K393" s="33">
        <v>0</v>
      </c>
      <c r="L393" s="33">
        <v>81744.160000000003</v>
      </c>
      <c r="M393" s="33">
        <v>81744.160000000003</v>
      </c>
      <c r="N393" s="33">
        <v>4367.41</v>
      </c>
      <c r="O393" s="33">
        <v>79947.199999999997</v>
      </c>
      <c r="P393" s="33">
        <v>84314.61</v>
      </c>
      <c r="Q393" s="33">
        <v>7985961.2999999998</v>
      </c>
      <c r="R393" s="33">
        <v>844526.66</v>
      </c>
      <c r="S393" s="33">
        <v>8830487.959999999</v>
      </c>
      <c r="T393" s="33">
        <v>13192370.109999999</v>
      </c>
      <c r="U393" s="33">
        <v>0</v>
      </c>
      <c r="V393" s="33">
        <v>13192370.109999999</v>
      </c>
      <c r="W393" s="33">
        <v>100999.67</v>
      </c>
      <c r="X393" s="33">
        <v>12992.29</v>
      </c>
      <c r="Y393" s="33">
        <v>113991.95999999999</v>
      </c>
      <c r="Z393" s="33">
        <v>19125133.539999999</v>
      </c>
      <c r="AA393" s="33">
        <v>54172.43</v>
      </c>
      <c r="AB393" s="33">
        <v>19179305.969999999</v>
      </c>
      <c r="AC393" s="33">
        <v>0</v>
      </c>
      <c r="AD393" s="33">
        <v>0</v>
      </c>
      <c r="AE393" s="33">
        <v>0</v>
      </c>
      <c r="AF393" s="33">
        <v>14279265.039999999</v>
      </c>
      <c r="AG393" s="33">
        <v>8000</v>
      </c>
      <c r="AH393" s="33">
        <v>14287265.039999999</v>
      </c>
      <c r="AI393" s="33">
        <v>6634921.4400000004</v>
      </c>
      <c r="AJ393" s="33">
        <v>35904.39</v>
      </c>
      <c r="AK393" s="33">
        <v>6670825.8300000001</v>
      </c>
      <c r="AL393" s="97" t="s">
        <v>6</v>
      </c>
    </row>
    <row r="394" spans="1:38" ht="13" x14ac:dyDescent="0.3">
      <c r="A394" s="97" t="s">
        <v>383</v>
      </c>
      <c r="B394" s="35" t="s">
        <v>113</v>
      </c>
      <c r="C394" s="42">
        <v>173987659.22</v>
      </c>
      <c r="D394" s="42">
        <v>29386.73</v>
      </c>
      <c r="E394" s="33">
        <v>152794.60999999999</v>
      </c>
      <c r="F394" s="33">
        <v>0</v>
      </c>
      <c r="G394" s="33">
        <v>152794.60999999999</v>
      </c>
      <c r="H394" s="33">
        <v>90371.82</v>
      </c>
      <c r="I394" s="33">
        <v>0</v>
      </c>
      <c r="J394" s="33">
        <v>90371.82</v>
      </c>
      <c r="K394" s="33">
        <v>0</v>
      </c>
      <c r="L394" s="33">
        <v>0</v>
      </c>
      <c r="M394" s="33">
        <v>0</v>
      </c>
      <c r="N394" s="33">
        <v>206633.39</v>
      </c>
      <c r="O394" s="33">
        <v>0</v>
      </c>
      <c r="P394" s="33">
        <v>206633.39</v>
      </c>
      <c r="Q394" s="33">
        <v>400329.2</v>
      </c>
      <c r="R394" s="33">
        <v>0</v>
      </c>
      <c r="S394" s="33">
        <v>400329.2</v>
      </c>
      <c r="T394" s="33">
        <v>99155.96</v>
      </c>
      <c r="U394" s="33">
        <v>0</v>
      </c>
      <c r="V394" s="33">
        <v>99155.96</v>
      </c>
      <c r="W394" s="33">
        <v>5339270.8099999996</v>
      </c>
      <c r="X394" s="33">
        <v>0</v>
      </c>
      <c r="Y394" s="33">
        <v>5339270.8099999996</v>
      </c>
      <c r="Z394" s="33">
        <v>166820441.66</v>
      </c>
      <c r="AA394" s="33">
        <v>29386.73</v>
      </c>
      <c r="AB394" s="33">
        <v>166849828.38999999</v>
      </c>
      <c r="AC394" s="33">
        <v>0</v>
      </c>
      <c r="AD394" s="33">
        <v>0</v>
      </c>
      <c r="AE394" s="33">
        <v>0</v>
      </c>
      <c r="AF394" s="33">
        <v>524761.30000000005</v>
      </c>
      <c r="AG394" s="33">
        <v>0</v>
      </c>
      <c r="AH394" s="33">
        <v>524761.30000000005</v>
      </c>
      <c r="AI394" s="33">
        <v>353900.47</v>
      </c>
      <c r="AJ394" s="33">
        <v>0</v>
      </c>
      <c r="AK394" s="33">
        <v>353900.47</v>
      </c>
      <c r="AL394" s="97" t="s">
        <v>6</v>
      </c>
    </row>
    <row r="395" spans="1:38" ht="13" x14ac:dyDescent="0.3">
      <c r="A395" s="97" t="s">
        <v>382</v>
      </c>
      <c r="B395" s="35" t="s">
        <v>85</v>
      </c>
      <c r="C395" s="42">
        <v>145776573.22</v>
      </c>
      <c r="D395" s="42">
        <v>9106228.620000001</v>
      </c>
      <c r="E395" s="33">
        <v>0</v>
      </c>
      <c r="F395" s="33">
        <v>0</v>
      </c>
      <c r="G395" s="33">
        <v>0</v>
      </c>
      <c r="H395" s="33">
        <v>388120.73</v>
      </c>
      <c r="I395" s="33">
        <v>0</v>
      </c>
      <c r="J395" s="33">
        <v>388120.73</v>
      </c>
      <c r="K395" s="33">
        <v>0</v>
      </c>
      <c r="L395" s="33">
        <v>53224.4</v>
      </c>
      <c r="M395" s="33">
        <v>53224.4</v>
      </c>
      <c r="N395" s="33">
        <v>0</v>
      </c>
      <c r="O395" s="33">
        <v>0</v>
      </c>
      <c r="P395" s="33">
        <v>0</v>
      </c>
      <c r="Q395" s="33">
        <v>15316507.98</v>
      </c>
      <c r="R395" s="33">
        <v>8991913.3900000006</v>
      </c>
      <c r="S395" s="33">
        <v>24308421.370000001</v>
      </c>
      <c r="T395" s="33">
        <v>137493.47</v>
      </c>
      <c r="U395" s="33">
        <v>0</v>
      </c>
      <c r="V395" s="33">
        <v>137493.47</v>
      </c>
      <c r="W395" s="33">
        <v>111188.11</v>
      </c>
      <c r="X395" s="33">
        <v>3145.83</v>
      </c>
      <c r="Y395" s="33">
        <v>114333.94</v>
      </c>
      <c r="Z395" s="33">
        <v>119197338.51000001</v>
      </c>
      <c r="AA395" s="33">
        <v>52374.67</v>
      </c>
      <c r="AB395" s="33">
        <v>119249713.18000001</v>
      </c>
      <c r="AC395" s="33">
        <v>0</v>
      </c>
      <c r="AD395" s="33">
        <v>0</v>
      </c>
      <c r="AE395" s="33">
        <v>0</v>
      </c>
      <c r="AF395" s="33">
        <v>2988094.67</v>
      </c>
      <c r="AG395" s="33">
        <v>0</v>
      </c>
      <c r="AH395" s="33">
        <v>2988094.67</v>
      </c>
      <c r="AI395" s="33">
        <v>7637829.75</v>
      </c>
      <c r="AJ395" s="33">
        <v>5570.33</v>
      </c>
      <c r="AK395" s="33">
        <v>7643400.0800000001</v>
      </c>
      <c r="AL395" s="97" t="s">
        <v>6</v>
      </c>
    </row>
    <row r="396" spans="1:38" ht="13" x14ac:dyDescent="0.3">
      <c r="A396" s="97" t="s">
        <v>384</v>
      </c>
      <c r="B396" s="35" t="s">
        <v>114</v>
      </c>
      <c r="C396" s="42">
        <v>102241028.92999999</v>
      </c>
      <c r="D396" s="42">
        <v>6841384.6299999999</v>
      </c>
      <c r="E396" s="33">
        <v>693792.67</v>
      </c>
      <c r="F396" s="33">
        <v>3996000</v>
      </c>
      <c r="G396" s="33">
        <v>4689792.67</v>
      </c>
      <c r="H396" s="33">
        <v>7832.55</v>
      </c>
      <c r="I396" s="33">
        <v>0</v>
      </c>
      <c r="J396" s="33">
        <v>7832.55</v>
      </c>
      <c r="K396" s="33">
        <v>0</v>
      </c>
      <c r="L396" s="33">
        <v>0</v>
      </c>
      <c r="M396" s="33">
        <v>0</v>
      </c>
      <c r="N396" s="33">
        <v>427061.06</v>
      </c>
      <c r="O396" s="33">
        <v>0</v>
      </c>
      <c r="P396" s="33">
        <v>427061.06</v>
      </c>
      <c r="Q396" s="33">
        <v>896274.73</v>
      </c>
      <c r="R396" s="33">
        <v>2440086.2000000002</v>
      </c>
      <c r="S396" s="33">
        <v>3336360.93</v>
      </c>
      <c r="T396" s="33">
        <v>143101.66</v>
      </c>
      <c r="U396" s="33">
        <v>0</v>
      </c>
      <c r="V396" s="33">
        <v>143101.66</v>
      </c>
      <c r="W396" s="33">
        <v>12844.83</v>
      </c>
      <c r="X396" s="33">
        <v>0</v>
      </c>
      <c r="Y396" s="33">
        <v>12844.83</v>
      </c>
      <c r="Z396" s="33">
        <v>56275629.649999999</v>
      </c>
      <c r="AA396" s="33">
        <v>0</v>
      </c>
      <c r="AB396" s="33">
        <v>56275629.649999999</v>
      </c>
      <c r="AC396" s="33">
        <v>0</v>
      </c>
      <c r="AD396" s="33">
        <v>0</v>
      </c>
      <c r="AE396" s="33">
        <v>0</v>
      </c>
      <c r="AF396" s="33">
        <v>40406547.579999998</v>
      </c>
      <c r="AG396" s="33">
        <v>405298.43</v>
      </c>
      <c r="AH396" s="33">
        <v>40811846.009999998</v>
      </c>
      <c r="AI396" s="33">
        <v>3377944.2</v>
      </c>
      <c r="AJ396" s="33">
        <v>0</v>
      </c>
      <c r="AK396" s="33">
        <v>3377944.2</v>
      </c>
      <c r="AL396" s="97" t="s">
        <v>6</v>
      </c>
    </row>
    <row r="397" spans="1:38" ht="13" x14ac:dyDescent="0.3">
      <c r="A397" s="97" t="s">
        <v>385</v>
      </c>
      <c r="B397" s="35" t="s">
        <v>115</v>
      </c>
      <c r="C397" s="42">
        <v>89076854.439999983</v>
      </c>
      <c r="D397" s="42">
        <v>0</v>
      </c>
      <c r="E397" s="33">
        <v>0</v>
      </c>
      <c r="F397" s="33">
        <v>0</v>
      </c>
      <c r="G397" s="33">
        <v>0</v>
      </c>
      <c r="H397" s="33">
        <v>12776.72</v>
      </c>
      <c r="I397" s="33">
        <v>0</v>
      </c>
      <c r="J397" s="33">
        <v>12776.72</v>
      </c>
      <c r="K397" s="33">
        <v>0</v>
      </c>
      <c r="L397" s="33">
        <v>0</v>
      </c>
      <c r="M397" s="33">
        <v>0</v>
      </c>
      <c r="N397" s="33">
        <v>0</v>
      </c>
      <c r="O397" s="33">
        <v>0</v>
      </c>
      <c r="P397" s="33">
        <v>0</v>
      </c>
      <c r="Q397" s="33">
        <v>105299.65</v>
      </c>
      <c r="R397" s="33">
        <v>0</v>
      </c>
      <c r="S397" s="33">
        <v>105299.65</v>
      </c>
      <c r="T397" s="33">
        <v>0</v>
      </c>
      <c r="U397" s="33">
        <v>0</v>
      </c>
      <c r="V397" s="33">
        <v>0</v>
      </c>
      <c r="W397" s="33">
        <v>895751.07</v>
      </c>
      <c r="X397" s="33">
        <v>0</v>
      </c>
      <c r="Y397" s="33">
        <v>895751.07</v>
      </c>
      <c r="Z397" s="33">
        <v>86146985.129999995</v>
      </c>
      <c r="AA397" s="33">
        <v>0</v>
      </c>
      <c r="AB397" s="33">
        <v>86146985.129999995</v>
      </c>
      <c r="AC397" s="33">
        <v>0</v>
      </c>
      <c r="AD397" s="33">
        <v>0</v>
      </c>
      <c r="AE397" s="33">
        <v>0</v>
      </c>
      <c r="AF397" s="33">
        <v>1547303.52</v>
      </c>
      <c r="AG397" s="33">
        <v>0</v>
      </c>
      <c r="AH397" s="33">
        <v>1547303.52</v>
      </c>
      <c r="AI397" s="33">
        <v>368738.35</v>
      </c>
      <c r="AJ397" s="33">
        <v>0</v>
      </c>
      <c r="AK397" s="33">
        <v>368738.35</v>
      </c>
      <c r="AL397" s="97" t="s">
        <v>6</v>
      </c>
    </row>
    <row r="398" spans="1:38" ht="13" x14ac:dyDescent="0.3">
      <c r="A398" s="97" t="s">
        <v>381</v>
      </c>
      <c r="B398" s="35" t="s">
        <v>116</v>
      </c>
      <c r="C398" s="42">
        <v>6055340.5299999993</v>
      </c>
      <c r="D398" s="42">
        <v>69133360.689999998</v>
      </c>
      <c r="E398" s="33">
        <v>0</v>
      </c>
      <c r="F398" s="33">
        <v>0</v>
      </c>
      <c r="G398" s="33">
        <v>0</v>
      </c>
      <c r="H398" s="33">
        <v>5627291.3099999996</v>
      </c>
      <c r="I398" s="33">
        <v>0</v>
      </c>
      <c r="J398" s="33">
        <v>5627291.3099999996</v>
      </c>
      <c r="K398" s="33">
        <v>0</v>
      </c>
      <c r="L398" s="33">
        <v>0</v>
      </c>
      <c r="M398" s="33">
        <v>0</v>
      </c>
      <c r="N398" s="33">
        <v>0</v>
      </c>
      <c r="O398" s="33">
        <v>0</v>
      </c>
      <c r="P398" s="33">
        <v>0</v>
      </c>
      <c r="Q398" s="33">
        <v>0</v>
      </c>
      <c r="R398" s="33">
        <v>0</v>
      </c>
      <c r="S398" s="33">
        <v>0</v>
      </c>
      <c r="T398" s="33">
        <v>0</v>
      </c>
      <c r="U398" s="33">
        <v>0</v>
      </c>
      <c r="V398" s="33">
        <v>0</v>
      </c>
      <c r="W398" s="33">
        <v>0</v>
      </c>
      <c r="X398" s="33">
        <v>0</v>
      </c>
      <c r="Y398" s="33">
        <v>0</v>
      </c>
      <c r="Z398" s="33">
        <v>0</v>
      </c>
      <c r="AA398" s="33">
        <v>0</v>
      </c>
      <c r="AB398" s="33">
        <v>0</v>
      </c>
      <c r="AC398" s="33">
        <v>0</v>
      </c>
      <c r="AD398" s="33">
        <v>69133360.689999998</v>
      </c>
      <c r="AE398" s="33">
        <v>69133360.689999998</v>
      </c>
      <c r="AF398" s="33">
        <v>0</v>
      </c>
      <c r="AG398" s="33">
        <v>0</v>
      </c>
      <c r="AH398" s="33">
        <v>0</v>
      </c>
      <c r="AI398" s="33">
        <v>428049.22</v>
      </c>
      <c r="AJ398" s="33">
        <v>0</v>
      </c>
      <c r="AK398" s="33">
        <v>428049.22</v>
      </c>
      <c r="AL398" s="97" t="s">
        <v>6</v>
      </c>
    </row>
    <row r="399" spans="1:38" ht="13" x14ac:dyDescent="0.3">
      <c r="A399" s="97" t="s">
        <v>387</v>
      </c>
      <c r="B399" s="35" t="s">
        <v>169</v>
      </c>
      <c r="C399" s="42">
        <v>2117137.6999999997</v>
      </c>
      <c r="D399" s="42">
        <v>0</v>
      </c>
      <c r="E399" s="33">
        <v>0</v>
      </c>
      <c r="F399" s="33">
        <v>0</v>
      </c>
      <c r="G399" s="33">
        <v>0</v>
      </c>
      <c r="H399" s="33">
        <v>181390.69</v>
      </c>
      <c r="I399" s="33">
        <v>0</v>
      </c>
      <c r="J399" s="33">
        <v>181390.69</v>
      </c>
      <c r="K399" s="33">
        <v>0</v>
      </c>
      <c r="L399" s="33">
        <v>0</v>
      </c>
      <c r="M399" s="33">
        <v>0</v>
      </c>
      <c r="N399" s="33">
        <v>1208.19</v>
      </c>
      <c r="O399" s="33">
        <v>0</v>
      </c>
      <c r="P399" s="33">
        <v>1208.19</v>
      </c>
      <c r="Q399" s="33">
        <v>1218161.06</v>
      </c>
      <c r="R399" s="33">
        <v>0</v>
      </c>
      <c r="S399" s="33">
        <v>1218161.06</v>
      </c>
      <c r="T399" s="33">
        <v>0</v>
      </c>
      <c r="U399" s="33">
        <v>0</v>
      </c>
      <c r="V399" s="33">
        <v>0</v>
      </c>
      <c r="W399" s="33">
        <v>73790.94</v>
      </c>
      <c r="X399" s="33">
        <v>0</v>
      </c>
      <c r="Y399" s="33">
        <v>73790.94</v>
      </c>
      <c r="Z399" s="33">
        <v>568671.63</v>
      </c>
      <c r="AA399" s="33">
        <v>0</v>
      </c>
      <c r="AB399" s="33">
        <v>568671.63</v>
      </c>
      <c r="AC399" s="33">
        <v>0</v>
      </c>
      <c r="AD399" s="33">
        <v>0</v>
      </c>
      <c r="AE399" s="33">
        <v>0</v>
      </c>
      <c r="AF399" s="33">
        <v>26364.25</v>
      </c>
      <c r="AG399" s="33">
        <v>0</v>
      </c>
      <c r="AH399" s="33">
        <v>26364.25</v>
      </c>
      <c r="AI399" s="33">
        <v>47550.94</v>
      </c>
      <c r="AJ399" s="33">
        <v>0</v>
      </c>
      <c r="AK399" s="33">
        <v>47550.94</v>
      </c>
      <c r="AL399" s="97" t="s">
        <v>6</v>
      </c>
    </row>
    <row r="400" spans="1:38" ht="13" x14ac:dyDescent="0.3">
      <c r="A400" s="97" t="s">
        <v>386</v>
      </c>
      <c r="B400" s="35" t="s">
        <v>117</v>
      </c>
      <c r="C400" s="42">
        <v>81079467.099999994</v>
      </c>
      <c r="D400" s="42">
        <v>0</v>
      </c>
      <c r="E400" s="33">
        <v>1530.3</v>
      </c>
      <c r="F400" s="33">
        <v>0</v>
      </c>
      <c r="G400" s="33">
        <v>1530.3</v>
      </c>
      <c r="H400" s="33">
        <v>946684.07</v>
      </c>
      <c r="I400" s="33">
        <v>0</v>
      </c>
      <c r="J400" s="33">
        <v>946684.07</v>
      </c>
      <c r="K400" s="33">
        <v>0</v>
      </c>
      <c r="L400" s="33">
        <v>0</v>
      </c>
      <c r="M400" s="33">
        <v>0</v>
      </c>
      <c r="N400" s="33">
        <v>0</v>
      </c>
      <c r="O400" s="33">
        <v>0</v>
      </c>
      <c r="P400" s="33">
        <v>0</v>
      </c>
      <c r="Q400" s="33">
        <v>393384.47</v>
      </c>
      <c r="R400" s="33">
        <v>0</v>
      </c>
      <c r="S400" s="33">
        <v>393384.47</v>
      </c>
      <c r="T400" s="33">
        <v>0</v>
      </c>
      <c r="U400" s="33">
        <v>0</v>
      </c>
      <c r="V400" s="33">
        <v>0</v>
      </c>
      <c r="W400" s="33">
        <v>0</v>
      </c>
      <c r="X400" s="33">
        <v>0</v>
      </c>
      <c r="Y400" s="33">
        <v>0</v>
      </c>
      <c r="Z400" s="33">
        <v>79665382.939999998</v>
      </c>
      <c r="AA400" s="33">
        <v>0</v>
      </c>
      <c r="AB400" s="33">
        <v>79665382.939999998</v>
      </c>
      <c r="AC400" s="33">
        <v>0</v>
      </c>
      <c r="AD400" s="33">
        <v>0</v>
      </c>
      <c r="AE400" s="33">
        <v>0</v>
      </c>
      <c r="AF400" s="33">
        <v>12300</v>
      </c>
      <c r="AG400" s="33">
        <v>0</v>
      </c>
      <c r="AH400" s="33">
        <v>12300</v>
      </c>
      <c r="AI400" s="33">
        <v>60185.32</v>
      </c>
      <c r="AJ400" s="33">
        <v>0</v>
      </c>
      <c r="AK400" s="33">
        <v>60185.32</v>
      </c>
      <c r="AL400" s="97" t="s">
        <v>6</v>
      </c>
    </row>
    <row r="401" spans="1:38" ht="13" x14ac:dyDescent="0.3">
      <c r="A401" s="97" t="s">
        <v>389</v>
      </c>
      <c r="B401" s="35" t="s">
        <v>80</v>
      </c>
      <c r="C401" s="42">
        <v>61313347.759999998</v>
      </c>
      <c r="D401" s="42">
        <v>0</v>
      </c>
      <c r="E401" s="33">
        <v>0</v>
      </c>
      <c r="F401" s="33">
        <v>0</v>
      </c>
      <c r="G401" s="33">
        <v>0</v>
      </c>
      <c r="H401" s="33">
        <v>0</v>
      </c>
      <c r="I401" s="33">
        <v>0</v>
      </c>
      <c r="J401" s="33">
        <v>0</v>
      </c>
      <c r="K401" s="33">
        <v>0</v>
      </c>
      <c r="L401" s="33">
        <v>0</v>
      </c>
      <c r="M401" s="33">
        <v>0</v>
      </c>
      <c r="N401" s="33">
        <v>0</v>
      </c>
      <c r="O401" s="33">
        <v>0</v>
      </c>
      <c r="P401" s="33">
        <v>0</v>
      </c>
      <c r="Q401" s="33">
        <v>0</v>
      </c>
      <c r="R401" s="33">
        <v>0</v>
      </c>
      <c r="S401" s="33">
        <v>0</v>
      </c>
      <c r="T401" s="33">
        <v>0</v>
      </c>
      <c r="U401" s="33">
        <v>0</v>
      </c>
      <c r="V401" s="33">
        <v>0</v>
      </c>
      <c r="W401" s="33">
        <v>0</v>
      </c>
      <c r="X401" s="33">
        <v>0</v>
      </c>
      <c r="Y401" s="33">
        <v>0</v>
      </c>
      <c r="Z401" s="33">
        <v>61300597.759999998</v>
      </c>
      <c r="AA401" s="33">
        <v>0</v>
      </c>
      <c r="AB401" s="33">
        <v>61300597.759999998</v>
      </c>
      <c r="AC401" s="33">
        <v>0</v>
      </c>
      <c r="AD401" s="33">
        <v>0</v>
      </c>
      <c r="AE401" s="33">
        <v>0</v>
      </c>
      <c r="AF401" s="33">
        <v>0</v>
      </c>
      <c r="AG401" s="33">
        <v>0</v>
      </c>
      <c r="AH401" s="33">
        <v>0</v>
      </c>
      <c r="AI401" s="33">
        <v>12750</v>
      </c>
      <c r="AJ401" s="33">
        <v>0</v>
      </c>
      <c r="AK401" s="33">
        <v>12750</v>
      </c>
      <c r="AL401" s="97" t="s">
        <v>6</v>
      </c>
    </row>
    <row r="402" spans="1:38" ht="13" x14ac:dyDescent="0.3">
      <c r="A402" s="97" t="s">
        <v>388</v>
      </c>
      <c r="B402" s="35" t="s">
        <v>118</v>
      </c>
      <c r="C402" s="42">
        <v>107885689.47</v>
      </c>
      <c r="D402" s="42">
        <v>5924849.7199999997</v>
      </c>
      <c r="E402" s="33">
        <v>0</v>
      </c>
      <c r="F402" s="33">
        <v>0</v>
      </c>
      <c r="G402" s="33">
        <v>0</v>
      </c>
      <c r="H402" s="33">
        <v>26959454.719999999</v>
      </c>
      <c r="I402" s="33">
        <v>61642.36</v>
      </c>
      <c r="J402" s="33">
        <v>27021097.079999998</v>
      </c>
      <c r="K402" s="33">
        <v>0</v>
      </c>
      <c r="L402" s="33">
        <v>0</v>
      </c>
      <c r="M402" s="33">
        <v>0</v>
      </c>
      <c r="N402" s="33">
        <v>0</v>
      </c>
      <c r="O402" s="33">
        <v>0</v>
      </c>
      <c r="P402" s="33">
        <v>0</v>
      </c>
      <c r="Q402" s="33">
        <v>12190541.720000001</v>
      </c>
      <c r="R402" s="33">
        <v>4401042.99</v>
      </c>
      <c r="S402" s="33">
        <v>16591584.710000001</v>
      </c>
      <c r="T402" s="33">
        <v>71376</v>
      </c>
      <c r="U402" s="33">
        <v>0</v>
      </c>
      <c r="V402" s="33">
        <v>71376</v>
      </c>
      <c r="W402" s="33">
        <v>88097.53</v>
      </c>
      <c r="X402" s="33">
        <v>205800</v>
      </c>
      <c r="Y402" s="33">
        <v>293897.53000000003</v>
      </c>
      <c r="Z402" s="33">
        <v>54571550.479999997</v>
      </c>
      <c r="AA402" s="33">
        <v>711141.98</v>
      </c>
      <c r="AB402" s="33">
        <v>55282692.459999993</v>
      </c>
      <c r="AC402" s="33">
        <v>0</v>
      </c>
      <c r="AD402" s="33">
        <v>0</v>
      </c>
      <c r="AE402" s="33">
        <v>0</v>
      </c>
      <c r="AF402" s="33">
        <v>10857386.26</v>
      </c>
      <c r="AG402" s="33">
        <v>411600</v>
      </c>
      <c r="AH402" s="33">
        <v>11268986.26</v>
      </c>
      <c r="AI402" s="33">
        <v>3147282.76</v>
      </c>
      <c r="AJ402" s="33">
        <v>133622.39000000001</v>
      </c>
      <c r="AK402" s="33">
        <v>3280905.15</v>
      </c>
      <c r="AL402" s="97" t="s">
        <v>6</v>
      </c>
    </row>
    <row r="403" spans="1:38" ht="13" x14ac:dyDescent="0.3">
      <c r="A403" s="97" t="s">
        <v>394</v>
      </c>
      <c r="B403" s="35" t="s">
        <v>78</v>
      </c>
      <c r="C403" s="42">
        <v>56804097.149999999</v>
      </c>
      <c r="D403" s="42">
        <v>0</v>
      </c>
      <c r="E403" s="33">
        <v>10017.23</v>
      </c>
      <c r="F403" s="33">
        <v>0</v>
      </c>
      <c r="G403" s="33">
        <v>10017.23</v>
      </c>
      <c r="H403" s="33">
        <v>8128977.5499999998</v>
      </c>
      <c r="I403" s="33">
        <v>0</v>
      </c>
      <c r="J403" s="33">
        <v>8128977.5499999998</v>
      </c>
      <c r="K403" s="33">
        <v>0</v>
      </c>
      <c r="L403" s="33">
        <v>0</v>
      </c>
      <c r="M403" s="33">
        <v>0</v>
      </c>
      <c r="N403" s="33">
        <v>0</v>
      </c>
      <c r="O403" s="33">
        <v>0</v>
      </c>
      <c r="P403" s="33">
        <v>0</v>
      </c>
      <c r="Q403" s="33">
        <v>4878713.7</v>
      </c>
      <c r="R403" s="33">
        <v>0</v>
      </c>
      <c r="S403" s="33">
        <v>4878713.7</v>
      </c>
      <c r="T403" s="33">
        <v>298026.13</v>
      </c>
      <c r="U403" s="33">
        <v>0</v>
      </c>
      <c r="V403" s="33">
        <v>298026.13</v>
      </c>
      <c r="W403" s="33">
        <v>5390.62</v>
      </c>
      <c r="X403" s="33">
        <v>0</v>
      </c>
      <c r="Y403" s="33">
        <v>5390.62</v>
      </c>
      <c r="Z403" s="33">
        <v>32874891.23</v>
      </c>
      <c r="AA403" s="33">
        <v>0</v>
      </c>
      <c r="AB403" s="33">
        <v>32874891.23</v>
      </c>
      <c r="AC403" s="33">
        <v>0</v>
      </c>
      <c r="AD403" s="33">
        <v>0</v>
      </c>
      <c r="AE403" s="33">
        <v>0</v>
      </c>
      <c r="AF403" s="33">
        <v>631895.43000000005</v>
      </c>
      <c r="AG403" s="33">
        <v>0</v>
      </c>
      <c r="AH403" s="33">
        <v>631895.43000000005</v>
      </c>
      <c r="AI403" s="33">
        <v>9976185.2599999998</v>
      </c>
      <c r="AJ403" s="33">
        <v>0</v>
      </c>
      <c r="AK403" s="33">
        <v>9976185.2599999998</v>
      </c>
      <c r="AL403" s="97" t="s">
        <v>6</v>
      </c>
    </row>
    <row r="404" spans="1:38" ht="13" x14ac:dyDescent="0.3">
      <c r="A404" s="97" t="s">
        <v>392</v>
      </c>
      <c r="B404" s="35" t="s">
        <v>168</v>
      </c>
      <c r="C404" s="42">
        <v>62904139.170000002</v>
      </c>
      <c r="D404" s="42">
        <v>20019558.879999999</v>
      </c>
      <c r="E404" s="33">
        <v>168194.81</v>
      </c>
      <c r="F404" s="33">
        <v>0</v>
      </c>
      <c r="G404" s="33">
        <v>168194.81</v>
      </c>
      <c r="H404" s="33">
        <v>505334.89</v>
      </c>
      <c r="I404" s="33">
        <v>15092663.16</v>
      </c>
      <c r="J404" s="33">
        <v>15597998.050000001</v>
      </c>
      <c r="K404" s="33">
        <v>0</v>
      </c>
      <c r="L404" s="33">
        <v>4892288.3600000003</v>
      </c>
      <c r="M404" s="33">
        <v>4892288.3600000003</v>
      </c>
      <c r="N404" s="33">
        <v>313362.68</v>
      </c>
      <c r="O404" s="33">
        <v>0</v>
      </c>
      <c r="P404" s="33">
        <v>313362.68</v>
      </c>
      <c r="Q404" s="33">
        <v>6615172.0599999996</v>
      </c>
      <c r="R404" s="33">
        <v>0</v>
      </c>
      <c r="S404" s="33">
        <v>6615172.0599999996</v>
      </c>
      <c r="T404" s="33">
        <v>1519541.39</v>
      </c>
      <c r="U404" s="33">
        <v>0</v>
      </c>
      <c r="V404" s="33">
        <v>1519541.39</v>
      </c>
      <c r="W404" s="33">
        <v>568521.24</v>
      </c>
      <c r="X404" s="33">
        <v>0</v>
      </c>
      <c r="Y404" s="33">
        <v>568521.24</v>
      </c>
      <c r="Z404" s="33">
        <v>38056877.969999999</v>
      </c>
      <c r="AA404" s="33">
        <v>23265.45</v>
      </c>
      <c r="AB404" s="33">
        <v>38080143.420000002</v>
      </c>
      <c r="AC404" s="33">
        <v>0</v>
      </c>
      <c r="AD404" s="33">
        <v>0</v>
      </c>
      <c r="AE404" s="33">
        <v>0</v>
      </c>
      <c r="AF404" s="33">
        <v>9147130.3599999994</v>
      </c>
      <c r="AG404" s="33">
        <v>0</v>
      </c>
      <c r="AH404" s="33">
        <v>9147130.3599999994</v>
      </c>
      <c r="AI404" s="33">
        <v>6010003.7699999996</v>
      </c>
      <c r="AJ404" s="33">
        <v>11341.91</v>
      </c>
      <c r="AK404" s="33">
        <v>6021345.6799999997</v>
      </c>
      <c r="AL404" s="97" t="s">
        <v>6</v>
      </c>
    </row>
    <row r="405" spans="1:38" ht="13" x14ac:dyDescent="0.3">
      <c r="A405" s="97" t="s">
        <v>391</v>
      </c>
      <c r="B405" s="35" t="s">
        <v>119</v>
      </c>
      <c r="C405" s="42">
        <v>60612358.420000002</v>
      </c>
      <c r="D405" s="42">
        <v>0</v>
      </c>
      <c r="E405" s="33">
        <v>0</v>
      </c>
      <c r="F405" s="33">
        <v>0</v>
      </c>
      <c r="G405" s="33">
        <v>0</v>
      </c>
      <c r="H405" s="33">
        <v>60612358.420000002</v>
      </c>
      <c r="I405" s="33">
        <v>0</v>
      </c>
      <c r="J405" s="33">
        <v>60612358.420000002</v>
      </c>
      <c r="K405" s="33">
        <v>0</v>
      </c>
      <c r="L405" s="33">
        <v>0</v>
      </c>
      <c r="M405" s="33">
        <v>0</v>
      </c>
      <c r="N405" s="33">
        <v>0</v>
      </c>
      <c r="O405" s="33">
        <v>0</v>
      </c>
      <c r="P405" s="33">
        <v>0</v>
      </c>
      <c r="Q405" s="33">
        <v>0</v>
      </c>
      <c r="R405" s="33">
        <v>0</v>
      </c>
      <c r="S405" s="33">
        <v>0</v>
      </c>
      <c r="T405" s="33">
        <v>0</v>
      </c>
      <c r="U405" s="33">
        <v>0</v>
      </c>
      <c r="V405" s="33">
        <v>0</v>
      </c>
      <c r="W405" s="33">
        <v>0</v>
      </c>
      <c r="X405" s="33">
        <v>0</v>
      </c>
      <c r="Y405" s="33">
        <v>0</v>
      </c>
      <c r="Z405" s="33">
        <v>0</v>
      </c>
      <c r="AA405" s="33">
        <v>0</v>
      </c>
      <c r="AB405" s="33">
        <v>0</v>
      </c>
      <c r="AC405" s="33">
        <v>0</v>
      </c>
      <c r="AD405" s="33">
        <v>0</v>
      </c>
      <c r="AE405" s="33">
        <v>0</v>
      </c>
      <c r="AF405" s="33">
        <v>0</v>
      </c>
      <c r="AG405" s="33">
        <v>0</v>
      </c>
      <c r="AH405" s="33">
        <v>0</v>
      </c>
      <c r="AI405" s="33">
        <v>0</v>
      </c>
      <c r="AJ405" s="33">
        <v>0</v>
      </c>
      <c r="AK405" s="33">
        <v>0</v>
      </c>
      <c r="AL405" s="97" t="s">
        <v>6</v>
      </c>
    </row>
    <row r="406" spans="1:38" ht="13" x14ac:dyDescent="0.3">
      <c r="A406" s="97" t="s">
        <v>390</v>
      </c>
      <c r="B406" s="35" t="s">
        <v>87</v>
      </c>
      <c r="C406" s="42">
        <v>1319492.1200000001</v>
      </c>
      <c r="D406" s="42">
        <v>48748810.729999997</v>
      </c>
      <c r="E406" s="33">
        <v>0</v>
      </c>
      <c r="F406" s="33">
        <v>0</v>
      </c>
      <c r="G406" s="33">
        <v>0</v>
      </c>
      <c r="H406" s="33">
        <v>1319492.1200000001</v>
      </c>
      <c r="I406" s="33">
        <v>0</v>
      </c>
      <c r="J406" s="33">
        <v>1319492.1200000001</v>
      </c>
      <c r="K406" s="33">
        <v>0</v>
      </c>
      <c r="L406" s="33">
        <v>48748810.729999997</v>
      </c>
      <c r="M406" s="33">
        <v>48748810.729999997</v>
      </c>
      <c r="N406" s="33">
        <v>0</v>
      </c>
      <c r="O406" s="33">
        <v>0</v>
      </c>
      <c r="P406" s="33">
        <v>0</v>
      </c>
      <c r="Q406" s="33">
        <v>0</v>
      </c>
      <c r="R406" s="33">
        <v>0</v>
      </c>
      <c r="S406" s="33">
        <v>0</v>
      </c>
      <c r="T406" s="33">
        <v>0</v>
      </c>
      <c r="U406" s="33">
        <v>0</v>
      </c>
      <c r="V406" s="33">
        <v>0</v>
      </c>
      <c r="W406" s="33">
        <v>0</v>
      </c>
      <c r="X406" s="33">
        <v>0</v>
      </c>
      <c r="Y406" s="33">
        <v>0</v>
      </c>
      <c r="Z406" s="33">
        <v>0</v>
      </c>
      <c r="AA406" s="33">
        <v>0</v>
      </c>
      <c r="AB406" s="33">
        <v>0</v>
      </c>
      <c r="AC406" s="33">
        <v>0</v>
      </c>
      <c r="AD406" s="33">
        <v>0</v>
      </c>
      <c r="AE406" s="33">
        <v>0</v>
      </c>
      <c r="AF406" s="33">
        <v>0</v>
      </c>
      <c r="AG406" s="33">
        <v>0</v>
      </c>
      <c r="AH406" s="33">
        <v>0</v>
      </c>
      <c r="AI406" s="33">
        <v>0</v>
      </c>
      <c r="AJ406" s="33">
        <v>0</v>
      </c>
      <c r="AK406" s="33">
        <v>0</v>
      </c>
      <c r="AL406" s="97" t="s">
        <v>6</v>
      </c>
    </row>
    <row r="407" spans="1:38" ht="13" x14ac:dyDescent="0.3">
      <c r="A407" s="97" t="s">
        <v>393</v>
      </c>
      <c r="B407" s="35" t="s">
        <v>120</v>
      </c>
      <c r="C407" s="42">
        <v>0</v>
      </c>
      <c r="D407" s="42">
        <v>57150395.149999999</v>
      </c>
      <c r="E407" s="33">
        <v>0</v>
      </c>
      <c r="F407" s="33">
        <v>0</v>
      </c>
      <c r="G407" s="33">
        <v>0</v>
      </c>
      <c r="H407" s="33">
        <v>0</v>
      </c>
      <c r="I407" s="33">
        <v>0</v>
      </c>
      <c r="J407" s="33">
        <v>0</v>
      </c>
      <c r="K407" s="33">
        <v>0</v>
      </c>
      <c r="L407" s="33">
        <v>57150395.149999999</v>
      </c>
      <c r="M407" s="33">
        <v>57150395.149999999</v>
      </c>
      <c r="N407" s="33">
        <v>0</v>
      </c>
      <c r="O407" s="33">
        <v>0</v>
      </c>
      <c r="P407" s="33">
        <v>0</v>
      </c>
      <c r="Q407" s="33">
        <v>0</v>
      </c>
      <c r="R407" s="33">
        <v>0</v>
      </c>
      <c r="S407" s="33">
        <v>0</v>
      </c>
      <c r="T407" s="33">
        <v>0</v>
      </c>
      <c r="U407" s="33">
        <v>0</v>
      </c>
      <c r="V407" s="33">
        <v>0</v>
      </c>
      <c r="W407" s="33">
        <v>0</v>
      </c>
      <c r="X407" s="33">
        <v>0</v>
      </c>
      <c r="Y407" s="33">
        <v>0</v>
      </c>
      <c r="Z407" s="33">
        <v>0</v>
      </c>
      <c r="AA407" s="33">
        <v>0</v>
      </c>
      <c r="AB407" s="33">
        <v>0</v>
      </c>
      <c r="AC407" s="33">
        <v>0</v>
      </c>
      <c r="AD407" s="33">
        <v>0</v>
      </c>
      <c r="AE407" s="33">
        <v>0</v>
      </c>
      <c r="AF407" s="33">
        <v>0</v>
      </c>
      <c r="AG407" s="33">
        <v>0</v>
      </c>
      <c r="AH407" s="33">
        <v>0</v>
      </c>
      <c r="AI407" s="33">
        <v>0</v>
      </c>
      <c r="AJ407" s="33">
        <v>0</v>
      </c>
      <c r="AK407" s="33">
        <v>0</v>
      </c>
      <c r="AL407" s="97" t="s">
        <v>6</v>
      </c>
    </row>
    <row r="408" spans="1:38" ht="13" x14ac:dyDescent="0.3">
      <c r="A408" s="97" t="s">
        <v>395</v>
      </c>
      <c r="B408" s="35" t="s">
        <v>121</v>
      </c>
      <c r="C408" s="42">
        <v>44390112.43</v>
      </c>
      <c r="D408" s="42">
        <v>18691400.509999998</v>
      </c>
      <c r="E408" s="33">
        <v>0</v>
      </c>
      <c r="F408" s="33">
        <v>0</v>
      </c>
      <c r="G408" s="33">
        <v>0</v>
      </c>
      <c r="H408" s="33">
        <v>73498.38</v>
      </c>
      <c r="I408" s="33">
        <v>18192647.5</v>
      </c>
      <c r="J408" s="33">
        <v>18266145.879999999</v>
      </c>
      <c r="K408" s="33">
        <v>0</v>
      </c>
      <c r="L408" s="33">
        <v>476940.63</v>
      </c>
      <c r="M408" s="33">
        <v>476940.63</v>
      </c>
      <c r="N408" s="33">
        <v>12486.78</v>
      </c>
      <c r="O408" s="33">
        <v>0</v>
      </c>
      <c r="P408" s="33">
        <v>12486.78</v>
      </c>
      <c r="Q408" s="33">
        <v>123103.66</v>
      </c>
      <c r="R408" s="33">
        <v>0</v>
      </c>
      <c r="S408" s="33">
        <v>123103.66</v>
      </c>
      <c r="T408" s="33">
        <v>12358.5</v>
      </c>
      <c r="U408" s="33">
        <v>0</v>
      </c>
      <c r="V408" s="33">
        <v>12358.5</v>
      </c>
      <c r="W408" s="33">
        <v>114151.72</v>
      </c>
      <c r="X408" s="33">
        <v>0</v>
      </c>
      <c r="Y408" s="33">
        <v>114151.72</v>
      </c>
      <c r="Z408" s="33">
        <v>2427523.4700000002</v>
      </c>
      <c r="AA408" s="33">
        <v>0</v>
      </c>
      <c r="AB408" s="33">
        <v>2427523.4700000002</v>
      </c>
      <c r="AC408" s="33">
        <v>0</v>
      </c>
      <c r="AD408" s="33">
        <v>0</v>
      </c>
      <c r="AE408" s="33">
        <v>0</v>
      </c>
      <c r="AF408" s="33">
        <v>39773262.170000002</v>
      </c>
      <c r="AG408" s="33">
        <v>21812.38</v>
      </c>
      <c r="AH408" s="33">
        <v>39795074.550000004</v>
      </c>
      <c r="AI408" s="33">
        <v>1853727.75</v>
      </c>
      <c r="AJ408" s="33">
        <v>0</v>
      </c>
      <c r="AK408" s="33">
        <v>1853727.75</v>
      </c>
      <c r="AL408" s="97" t="s">
        <v>6</v>
      </c>
    </row>
    <row r="409" spans="1:38" ht="13" x14ac:dyDescent="0.3">
      <c r="A409" s="97" t="s">
        <v>396</v>
      </c>
      <c r="B409" s="35" t="s">
        <v>122</v>
      </c>
      <c r="C409" s="42">
        <v>24756508.739999998</v>
      </c>
      <c r="D409" s="42">
        <v>0</v>
      </c>
      <c r="E409" s="33">
        <v>0</v>
      </c>
      <c r="F409" s="33">
        <v>0</v>
      </c>
      <c r="G409" s="33">
        <v>0</v>
      </c>
      <c r="H409" s="33">
        <v>1465.51</v>
      </c>
      <c r="I409" s="33">
        <v>0</v>
      </c>
      <c r="J409" s="33">
        <v>1465.51</v>
      </c>
      <c r="K409" s="33">
        <v>0</v>
      </c>
      <c r="L409" s="33">
        <v>0</v>
      </c>
      <c r="M409" s="33">
        <v>0</v>
      </c>
      <c r="N409" s="33">
        <v>26425.56</v>
      </c>
      <c r="O409" s="33">
        <v>0</v>
      </c>
      <c r="P409" s="33">
        <v>26425.56</v>
      </c>
      <c r="Q409" s="33">
        <v>534140.91</v>
      </c>
      <c r="R409" s="33">
        <v>0</v>
      </c>
      <c r="S409" s="33">
        <v>534140.91</v>
      </c>
      <c r="T409" s="33">
        <v>458186.37</v>
      </c>
      <c r="U409" s="33">
        <v>0</v>
      </c>
      <c r="V409" s="33">
        <v>458186.37</v>
      </c>
      <c r="W409" s="33">
        <v>44218.78</v>
      </c>
      <c r="X409" s="33">
        <v>0</v>
      </c>
      <c r="Y409" s="33">
        <v>44218.78</v>
      </c>
      <c r="Z409" s="33">
        <v>17307816.539999999</v>
      </c>
      <c r="AA409" s="33">
        <v>0</v>
      </c>
      <c r="AB409" s="33">
        <v>17307816.539999999</v>
      </c>
      <c r="AC409" s="33">
        <v>0</v>
      </c>
      <c r="AD409" s="33">
        <v>0</v>
      </c>
      <c r="AE409" s="33">
        <v>0</v>
      </c>
      <c r="AF409" s="33">
        <v>5082929.16</v>
      </c>
      <c r="AG409" s="33">
        <v>0</v>
      </c>
      <c r="AH409" s="33">
        <v>5082929.16</v>
      </c>
      <c r="AI409" s="33">
        <v>1301325.9099999999</v>
      </c>
      <c r="AJ409" s="33">
        <v>0</v>
      </c>
      <c r="AK409" s="33">
        <v>1301325.9099999999</v>
      </c>
      <c r="AL409" s="97" t="s">
        <v>6</v>
      </c>
    </row>
    <row r="410" spans="1:38" ht="13" x14ac:dyDescent="0.3">
      <c r="A410" s="97" t="s">
        <v>397</v>
      </c>
      <c r="B410" s="35" t="s">
        <v>123</v>
      </c>
      <c r="C410" s="42">
        <v>29272148.77</v>
      </c>
      <c r="D410" s="42">
        <v>579950.9</v>
      </c>
      <c r="E410" s="33">
        <v>0</v>
      </c>
      <c r="F410" s="33">
        <v>0</v>
      </c>
      <c r="G410" s="33">
        <v>0</v>
      </c>
      <c r="H410" s="33">
        <v>24258409.289999999</v>
      </c>
      <c r="I410" s="33">
        <v>0</v>
      </c>
      <c r="J410" s="33">
        <v>24258409.289999999</v>
      </c>
      <c r="K410" s="33">
        <v>0</v>
      </c>
      <c r="L410" s="33">
        <v>205525.92</v>
      </c>
      <c r="M410" s="33">
        <v>205525.92</v>
      </c>
      <c r="N410" s="33">
        <v>0</v>
      </c>
      <c r="O410" s="33">
        <v>0</v>
      </c>
      <c r="P410" s="33">
        <v>0</v>
      </c>
      <c r="Q410" s="33">
        <v>4601073.7699999996</v>
      </c>
      <c r="R410" s="33">
        <v>348875.42</v>
      </c>
      <c r="S410" s="33">
        <v>4949949.1899999995</v>
      </c>
      <c r="T410" s="33">
        <v>0</v>
      </c>
      <c r="U410" s="33">
        <v>0</v>
      </c>
      <c r="V410" s="33">
        <v>0</v>
      </c>
      <c r="W410" s="33">
        <v>3087.43</v>
      </c>
      <c r="X410" s="33">
        <v>0</v>
      </c>
      <c r="Y410" s="33">
        <v>3087.43</v>
      </c>
      <c r="Z410" s="33">
        <v>0</v>
      </c>
      <c r="AA410" s="33">
        <v>22616.42</v>
      </c>
      <c r="AB410" s="33">
        <v>22616.42</v>
      </c>
      <c r="AC410" s="33">
        <v>0</v>
      </c>
      <c r="AD410" s="33">
        <v>0</v>
      </c>
      <c r="AE410" s="33">
        <v>0</v>
      </c>
      <c r="AF410" s="33">
        <v>89374.98</v>
      </c>
      <c r="AG410" s="33">
        <v>1567.9</v>
      </c>
      <c r="AH410" s="33">
        <v>90942.87999999999</v>
      </c>
      <c r="AI410" s="33">
        <v>320203.3</v>
      </c>
      <c r="AJ410" s="33">
        <v>1365.24</v>
      </c>
      <c r="AK410" s="33">
        <v>321568.53999999998</v>
      </c>
      <c r="AL410" s="97" t="s">
        <v>6</v>
      </c>
    </row>
    <row r="411" spans="1:38" ht="13" x14ac:dyDescent="0.3">
      <c r="A411" s="97" t="s">
        <v>398</v>
      </c>
      <c r="B411" s="35" t="s">
        <v>108</v>
      </c>
      <c r="C411" s="42">
        <v>25637351.77</v>
      </c>
      <c r="D411" s="42">
        <v>0</v>
      </c>
      <c r="E411" s="33">
        <v>71297.89</v>
      </c>
      <c r="F411" s="33">
        <v>0</v>
      </c>
      <c r="G411" s="33">
        <v>71297.89</v>
      </c>
      <c r="H411" s="33">
        <v>529980.82999999996</v>
      </c>
      <c r="I411" s="33">
        <v>0</v>
      </c>
      <c r="J411" s="33">
        <v>529980.82999999996</v>
      </c>
      <c r="K411" s="33">
        <v>0</v>
      </c>
      <c r="L411" s="33">
        <v>0</v>
      </c>
      <c r="M411" s="33">
        <v>0</v>
      </c>
      <c r="N411" s="33">
        <v>0</v>
      </c>
      <c r="O411" s="33">
        <v>0</v>
      </c>
      <c r="P411" s="33">
        <v>0</v>
      </c>
      <c r="Q411" s="33">
        <v>211120.16</v>
      </c>
      <c r="R411" s="33">
        <v>0</v>
      </c>
      <c r="S411" s="33">
        <v>211120.16</v>
      </c>
      <c r="T411" s="33">
        <v>155108.09</v>
      </c>
      <c r="U411" s="33">
        <v>0</v>
      </c>
      <c r="V411" s="33">
        <v>155108.09</v>
      </c>
      <c r="W411" s="33">
        <v>0</v>
      </c>
      <c r="X411" s="33">
        <v>0</v>
      </c>
      <c r="Y411" s="33">
        <v>0</v>
      </c>
      <c r="Z411" s="33">
        <v>22843325.75</v>
      </c>
      <c r="AA411" s="33">
        <v>0</v>
      </c>
      <c r="AB411" s="33">
        <v>22843325.75</v>
      </c>
      <c r="AC411" s="33">
        <v>0</v>
      </c>
      <c r="AD411" s="33">
        <v>0</v>
      </c>
      <c r="AE411" s="33">
        <v>0</v>
      </c>
      <c r="AF411" s="33">
        <v>1661948.7</v>
      </c>
      <c r="AG411" s="33">
        <v>0</v>
      </c>
      <c r="AH411" s="33">
        <v>1661948.7</v>
      </c>
      <c r="AI411" s="33">
        <v>164570.35</v>
      </c>
      <c r="AJ411" s="33">
        <v>0</v>
      </c>
      <c r="AK411" s="33">
        <v>164570.35</v>
      </c>
      <c r="AL411" s="97" t="s">
        <v>6</v>
      </c>
    </row>
    <row r="412" spans="1:38" ht="13" x14ac:dyDescent="0.3">
      <c r="A412" s="97" t="s">
        <v>399</v>
      </c>
      <c r="B412" s="35" t="s">
        <v>124</v>
      </c>
      <c r="C412" s="42">
        <v>11236007.930000002</v>
      </c>
      <c r="D412" s="42">
        <v>0</v>
      </c>
      <c r="E412" s="33">
        <v>14000</v>
      </c>
      <c r="F412" s="33">
        <v>0</v>
      </c>
      <c r="G412" s="33">
        <v>14000</v>
      </c>
      <c r="H412" s="33">
        <v>980</v>
      </c>
      <c r="I412" s="33">
        <v>0</v>
      </c>
      <c r="J412" s="33">
        <v>980</v>
      </c>
      <c r="K412" s="33">
        <v>0</v>
      </c>
      <c r="L412" s="33">
        <v>0</v>
      </c>
      <c r="M412" s="33">
        <v>0</v>
      </c>
      <c r="N412" s="33">
        <v>16184.48</v>
      </c>
      <c r="O412" s="33">
        <v>0</v>
      </c>
      <c r="P412" s="33">
        <v>16184.48</v>
      </c>
      <c r="Q412" s="33">
        <v>5026395.88</v>
      </c>
      <c r="R412" s="33">
        <v>0</v>
      </c>
      <c r="S412" s="33">
        <v>5026395.88</v>
      </c>
      <c r="T412" s="33">
        <v>0</v>
      </c>
      <c r="U412" s="33">
        <v>0</v>
      </c>
      <c r="V412" s="33">
        <v>0</v>
      </c>
      <c r="W412" s="33">
        <v>307530.36</v>
      </c>
      <c r="X412" s="33">
        <v>0</v>
      </c>
      <c r="Y412" s="33">
        <v>307530.36</v>
      </c>
      <c r="Z412" s="33">
        <v>4405653.54</v>
      </c>
      <c r="AA412" s="33">
        <v>0</v>
      </c>
      <c r="AB412" s="33">
        <v>4405653.54</v>
      </c>
      <c r="AC412" s="33">
        <v>0</v>
      </c>
      <c r="AD412" s="33">
        <v>0</v>
      </c>
      <c r="AE412" s="33">
        <v>0</v>
      </c>
      <c r="AF412" s="33">
        <v>418710.1</v>
      </c>
      <c r="AG412" s="33">
        <v>0</v>
      </c>
      <c r="AH412" s="33">
        <v>418710.1</v>
      </c>
      <c r="AI412" s="33">
        <v>1046553.57</v>
      </c>
      <c r="AJ412" s="33">
        <v>0</v>
      </c>
      <c r="AK412" s="33">
        <v>1046553.57</v>
      </c>
      <c r="AL412" s="97" t="s">
        <v>6</v>
      </c>
    </row>
    <row r="413" spans="1:38" ht="13" x14ac:dyDescent="0.3">
      <c r="A413" s="97" t="s">
        <v>400</v>
      </c>
      <c r="B413" s="35" t="s">
        <v>79</v>
      </c>
      <c r="C413" s="42">
        <v>5530072.79</v>
      </c>
      <c r="D413" s="42">
        <v>0</v>
      </c>
      <c r="E413" s="33">
        <v>0</v>
      </c>
      <c r="F413" s="33">
        <v>0</v>
      </c>
      <c r="G413" s="33">
        <v>0</v>
      </c>
      <c r="H413" s="33">
        <v>0</v>
      </c>
      <c r="I413" s="33">
        <v>0</v>
      </c>
      <c r="J413" s="33">
        <v>0</v>
      </c>
      <c r="K413" s="33">
        <v>0</v>
      </c>
      <c r="L413" s="33">
        <v>0</v>
      </c>
      <c r="M413" s="33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5530072.79</v>
      </c>
      <c r="AA413" s="33">
        <v>0</v>
      </c>
      <c r="AB413" s="33">
        <v>5530072.79</v>
      </c>
      <c r="AC413" s="33">
        <v>0</v>
      </c>
      <c r="AD413" s="33">
        <v>0</v>
      </c>
      <c r="AE413" s="33">
        <v>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97" t="s">
        <v>6</v>
      </c>
    </row>
    <row r="414" spans="1:38" ht="13" x14ac:dyDescent="0.3">
      <c r="A414" s="97" t="s">
        <v>401</v>
      </c>
      <c r="B414" s="35" t="s">
        <v>125</v>
      </c>
      <c r="C414" s="42">
        <v>50810.9</v>
      </c>
      <c r="D414" s="42">
        <v>8375928.0300000003</v>
      </c>
      <c r="E414" s="33">
        <v>0</v>
      </c>
      <c r="F414" s="33">
        <v>0</v>
      </c>
      <c r="G414" s="33">
        <v>0</v>
      </c>
      <c r="H414" s="33">
        <v>0</v>
      </c>
      <c r="I414" s="33">
        <v>0</v>
      </c>
      <c r="J414" s="33">
        <v>0</v>
      </c>
      <c r="K414" s="33">
        <v>0</v>
      </c>
      <c r="L414" s="33">
        <v>8375928.0300000003</v>
      </c>
      <c r="M414" s="33">
        <v>8375928.0300000003</v>
      </c>
      <c r="N414" s="33">
        <v>50810.9</v>
      </c>
      <c r="O414" s="33">
        <v>0</v>
      </c>
      <c r="P414" s="33">
        <v>50810.9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0</v>
      </c>
      <c r="AC414" s="33">
        <v>0</v>
      </c>
      <c r="AD414" s="33">
        <v>0</v>
      </c>
      <c r="AE414" s="33">
        <v>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97" t="s">
        <v>6</v>
      </c>
    </row>
    <row r="415" spans="1:38" ht="13" x14ac:dyDescent="0.3">
      <c r="A415" s="97" t="s">
        <v>403</v>
      </c>
      <c r="B415" s="35" t="s">
        <v>126</v>
      </c>
      <c r="C415" s="42">
        <v>1832241.35</v>
      </c>
      <c r="D415" s="42">
        <v>0</v>
      </c>
      <c r="E415" s="33">
        <v>0</v>
      </c>
      <c r="F415" s="33">
        <v>0</v>
      </c>
      <c r="G415" s="33">
        <v>0</v>
      </c>
      <c r="H415" s="33">
        <v>0</v>
      </c>
      <c r="I415" s="33">
        <v>0</v>
      </c>
      <c r="J415" s="33">
        <v>0</v>
      </c>
      <c r="K415" s="33">
        <v>0</v>
      </c>
      <c r="L415" s="33">
        <v>0</v>
      </c>
      <c r="M415" s="33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1303593.01</v>
      </c>
      <c r="AA415" s="33">
        <v>0</v>
      </c>
      <c r="AB415" s="33">
        <v>1303593.01</v>
      </c>
      <c r="AC415" s="33">
        <v>0</v>
      </c>
      <c r="AD415" s="33">
        <v>0</v>
      </c>
      <c r="AE415" s="33">
        <v>0</v>
      </c>
      <c r="AF415" s="33">
        <v>511798.34</v>
      </c>
      <c r="AG415" s="33">
        <v>0</v>
      </c>
      <c r="AH415" s="33">
        <v>511798.34</v>
      </c>
      <c r="AI415" s="33">
        <v>16850</v>
      </c>
      <c r="AJ415" s="33">
        <v>0</v>
      </c>
      <c r="AK415" s="33">
        <v>16850</v>
      </c>
      <c r="AL415" s="97" t="s">
        <v>6</v>
      </c>
    </row>
    <row r="416" spans="1:38" ht="13" x14ac:dyDescent="0.3">
      <c r="A416" s="97" t="s">
        <v>402</v>
      </c>
      <c r="B416" s="35" t="s">
        <v>127</v>
      </c>
      <c r="C416" s="42">
        <v>14332161.35</v>
      </c>
      <c r="D416" s="42">
        <v>5008066.21</v>
      </c>
      <c r="E416" s="33">
        <v>0</v>
      </c>
      <c r="F416" s="33">
        <v>0</v>
      </c>
      <c r="G416" s="33">
        <v>0</v>
      </c>
      <c r="H416" s="33">
        <v>731436</v>
      </c>
      <c r="I416" s="33">
        <v>5008066.21</v>
      </c>
      <c r="J416" s="33">
        <v>5739502.21</v>
      </c>
      <c r="K416" s="33">
        <v>0</v>
      </c>
      <c r="L416" s="33">
        <v>0</v>
      </c>
      <c r="M416" s="33">
        <v>0</v>
      </c>
      <c r="N416" s="33">
        <v>0</v>
      </c>
      <c r="O416" s="33">
        <v>0</v>
      </c>
      <c r="P416" s="33">
        <v>0</v>
      </c>
      <c r="Q416" s="33">
        <v>46268.79</v>
      </c>
      <c r="R416" s="33">
        <v>0</v>
      </c>
      <c r="S416" s="33">
        <v>46268.79</v>
      </c>
      <c r="T416" s="33">
        <v>0</v>
      </c>
      <c r="U416" s="33">
        <v>0</v>
      </c>
      <c r="V416" s="33">
        <v>0</v>
      </c>
      <c r="W416" s="33">
        <v>4094.83</v>
      </c>
      <c r="X416" s="33">
        <v>0</v>
      </c>
      <c r="Y416" s="33">
        <v>4094.83</v>
      </c>
      <c r="Z416" s="33">
        <v>5759869.54</v>
      </c>
      <c r="AA416" s="33">
        <v>0</v>
      </c>
      <c r="AB416" s="33">
        <v>5759869.54</v>
      </c>
      <c r="AC416" s="33">
        <v>0</v>
      </c>
      <c r="AD416" s="33">
        <v>0</v>
      </c>
      <c r="AE416" s="33">
        <v>0</v>
      </c>
      <c r="AF416" s="33">
        <v>7269015.5999999996</v>
      </c>
      <c r="AG416" s="33">
        <v>0</v>
      </c>
      <c r="AH416" s="33">
        <v>7269015.5999999996</v>
      </c>
      <c r="AI416" s="33">
        <v>521476.59</v>
      </c>
      <c r="AJ416" s="33">
        <v>0</v>
      </c>
      <c r="AK416" s="33">
        <v>521476.59</v>
      </c>
      <c r="AL416" s="97" t="s">
        <v>6</v>
      </c>
    </row>
    <row r="417" spans="1:38" ht="13.5" thickBot="1" x14ac:dyDescent="0.35">
      <c r="A417" s="97" t="s">
        <v>404</v>
      </c>
      <c r="B417" s="35" t="s">
        <v>128</v>
      </c>
      <c r="C417" s="42">
        <v>10059115.550000001</v>
      </c>
      <c r="D417" s="42">
        <v>33642</v>
      </c>
      <c r="E417" s="33">
        <v>66524.19</v>
      </c>
      <c r="F417" s="33">
        <v>0</v>
      </c>
      <c r="G417" s="33">
        <v>66524.19</v>
      </c>
      <c r="H417" s="33">
        <v>2167099.41</v>
      </c>
      <c r="I417" s="33">
        <v>0</v>
      </c>
      <c r="J417" s="33">
        <v>2167099.41</v>
      </c>
      <c r="K417" s="33">
        <v>0</v>
      </c>
      <c r="L417" s="33">
        <v>33642</v>
      </c>
      <c r="M417" s="33">
        <v>33642</v>
      </c>
      <c r="N417" s="33">
        <v>4913.66</v>
      </c>
      <c r="O417" s="33">
        <v>0</v>
      </c>
      <c r="P417" s="33">
        <v>4913.66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7121106.4699999997</v>
      </c>
      <c r="AA417" s="33">
        <v>0</v>
      </c>
      <c r="AB417" s="33">
        <v>7121106.4699999997</v>
      </c>
      <c r="AC417" s="33">
        <v>0</v>
      </c>
      <c r="AD417" s="33">
        <v>0</v>
      </c>
      <c r="AE417" s="33">
        <v>0</v>
      </c>
      <c r="AF417" s="33">
        <v>0</v>
      </c>
      <c r="AG417" s="33">
        <v>0</v>
      </c>
      <c r="AH417" s="33">
        <v>0</v>
      </c>
      <c r="AI417" s="33">
        <v>699471.82</v>
      </c>
      <c r="AJ417" s="33">
        <v>0</v>
      </c>
      <c r="AK417" s="33">
        <v>699471.82</v>
      </c>
      <c r="AL417" s="97" t="s">
        <v>6</v>
      </c>
    </row>
    <row r="418" spans="1:38" ht="14" thickTop="1" thickBot="1" x14ac:dyDescent="0.35">
      <c r="A418" s="97" t="s">
        <v>19</v>
      </c>
      <c r="B418" s="37" t="s">
        <v>19</v>
      </c>
      <c r="C418" s="44">
        <v>8678727287.2200012</v>
      </c>
      <c r="D418" s="44">
        <v>4438282120.9199982</v>
      </c>
      <c r="E418" s="44">
        <v>50371506.229999997</v>
      </c>
      <c r="F418" s="44">
        <v>103245070.67999999</v>
      </c>
      <c r="G418" s="44">
        <v>153616576.90999997</v>
      </c>
      <c r="H418" s="44">
        <v>722232516.20999992</v>
      </c>
      <c r="I418" s="44">
        <v>986219578.31999993</v>
      </c>
      <c r="J418" s="44">
        <v>1708452094.5299997</v>
      </c>
      <c r="K418" s="44">
        <v>2136603.0299999998</v>
      </c>
      <c r="L418" s="44">
        <v>3006659197.4500003</v>
      </c>
      <c r="M418" s="44">
        <v>3008795800.48</v>
      </c>
      <c r="N418" s="44">
        <v>89164398.210000023</v>
      </c>
      <c r="O418" s="44">
        <v>6545201.4799999995</v>
      </c>
      <c r="P418" s="44">
        <v>95709599.690000027</v>
      </c>
      <c r="Q418" s="44">
        <v>4169200567.0399985</v>
      </c>
      <c r="R418" s="44">
        <v>208374058.16999999</v>
      </c>
      <c r="S418" s="44">
        <v>4377574625.2099991</v>
      </c>
      <c r="T418" s="44">
        <v>51490534.129999995</v>
      </c>
      <c r="U418" s="44">
        <v>1117552.74</v>
      </c>
      <c r="V418" s="44">
        <v>52608086.869999997</v>
      </c>
      <c r="W418" s="44">
        <v>152805184.63000008</v>
      </c>
      <c r="X418" s="44">
        <v>6328582.1699999999</v>
      </c>
      <c r="Y418" s="44">
        <v>159133766.80000007</v>
      </c>
      <c r="Z418" s="44">
        <v>2498411570.4300003</v>
      </c>
      <c r="AA418" s="44">
        <v>6178489.5200000005</v>
      </c>
      <c r="AB418" s="44">
        <v>2504590059.9500008</v>
      </c>
      <c r="AC418" s="44">
        <v>0</v>
      </c>
      <c r="AD418" s="44">
        <v>69133360.689999998</v>
      </c>
      <c r="AE418" s="44">
        <v>69133360.689999998</v>
      </c>
      <c r="AF418" s="44">
        <v>234630223.20999995</v>
      </c>
      <c r="AG418" s="44">
        <v>10696647.870000001</v>
      </c>
      <c r="AH418" s="44">
        <v>245326871.07999998</v>
      </c>
      <c r="AI418" s="44">
        <v>708284184.10000026</v>
      </c>
      <c r="AJ418" s="44">
        <v>33784381.829999998</v>
      </c>
      <c r="AK418" s="63"/>
    </row>
    <row r="419" spans="1:38" ht="13" thickTop="1" x14ac:dyDescent="0.25">
      <c r="A419" s="97" t="s">
        <v>208</v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8" ht="13" x14ac:dyDescent="0.3">
      <c r="A420" s="97" t="s">
        <v>38</v>
      </c>
      <c r="B420" s="4" t="s">
        <v>38</v>
      </c>
      <c r="C420" s="141">
        <v>33.836082469878697</v>
      </c>
      <c r="D420" s="141"/>
      <c r="E420" s="141">
        <v>67.20958945758089</v>
      </c>
      <c r="F420" s="141"/>
      <c r="G420" s="26"/>
      <c r="H420" s="141">
        <v>57.725913502497818</v>
      </c>
      <c r="I420" s="141"/>
      <c r="J420" s="26"/>
      <c r="K420" s="141">
        <v>99.92898810116462</v>
      </c>
      <c r="L420" s="141"/>
      <c r="M420" s="26"/>
      <c r="N420" s="141">
        <v>6.8386050105733105</v>
      </c>
      <c r="O420" s="141"/>
      <c r="P420" s="26"/>
      <c r="Q420" s="141">
        <v>4.7600344028402253</v>
      </c>
      <c r="R420" s="141"/>
      <c r="S420" s="26"/>
      <c r="T420" s="141">
        <v>2.1242983854584714</v>
      </c>
      <c r="U420" s="141"/>
      <c r="V420" s="26"/>
      <c r="W420" s="141">
        <v>3.9768945945669634</v>
      </c>
      <c r="X420" s="141"/>
      <c r="Y420" s="26"/>
      <c r="Z420" s="141">
        <v>0.24668665818003538</v>
      </c>
      <c r="AA420" s="141"/>
      <c r="AB420" s="26"/>
      <c r="AC420" s="141">
        <v>100</v>
      </c>
      <c r="AD420" s="141"/>
      <c r="AE420" s="26"/>
      <c r="AF420" s="141">
        <v>4.3601615358767098</v>
      </c>
      <c r="AG420" s="141"/>
      <c r="AH420" s="26"/>
      <c r="AI420" s="141">
        <v>4.5527304862535969</v>
      </c>
      <c r="AJ420" s="141"/>
      <c r="AK420" s="26"/>
    </row>
    <row r="421" spans="1:38" ht="13" x14ac:dyDescent="0.3">
      <c r="A421" s="97" t="s">
        <v>39</v>
      </c>
      <c r="B421" s="4" t="s">
        <v>39</v>
      </c>
      <c r="C421" s="143">
        <v>13117009408.139999</v>
      </c>
      <c r="D421" s="142"/>
      <c r="E421" s="143">
        <v>153616576.91</v>
      </c>
      <c r="F421" s="142"/>
      <c r="G421" s="27"/>
      <c r="H421" s="143">
        <v>1708452094.5299997</v>
      </c>
      <c r="I421" s="142"/>
      <c r="J421" s="27"/>
      <c r="K421" s="143">
        <v>3008795800.4800005</v>
      </c>
      <c r="L421" s="142"/>
      <c r="M421" s="27"/>
      <c r="N421" s="143">
        <v>95709599.690000027</v>
      </c>
      <c r="O421" s="142"/>
      <c r="P421" s="27"/>
      <c r="Q421" s="143">
        <v>4377574625.2099981</v>
      </c>
      <c r="R421" s="142"/>
      <c r="S421" s="27"/>
      <c r="T421" s="143">
        <v>52608086.869999997</v>
      </c>
      <c r="U421" s="142"/>
      <c r="V421" s="27"/>
      <c r="W421" s="143">
        <v>159133766.80000007</v>
      </c>
      <c r="X421" s="142"/>
      <c r="Y421" s="27"/>
      <c r="Z421" s="143">
        <v>2504590059.9500003</v>
      </c>
      <c r="AA421" s="142"/>
      <c r="AB421" s="27"/>
      <c r="AC421" s="143">
        <v>69133360.689999998</v>
      </c>
      <c r="AD421" s="142"/>
      <c r="AE421" s="27"/>
      <c r="AF421" s="143">
        <v>245326871.07999995</v>
      </c>
      <c r="AG421" s="142"/>
      <c r="AH421" s="27"/>
      <c r="AI421" s="143">
        <v>742068565.93000031</v>
      </c>
      <c r="AJ421" s="142"/>
      <c r="AK421" s="27"/>
    </row>
    <row r="422" spans="1:38" ht="13" x14ac:dyDescent="0.3">
      <c r="A422" s="97" t="s">
        <v>40</v>
      </c>
      <c r="B422" s="4" t="s">
        <v>40</v>
      </c>
      <c r="C422" s="141">
        <v>100.00000000000001</v>
      </c>
      <c r="D422" s="142"/>
      <c r="E422" s="141">
        <v>1.1711250036511405</v>
      </c>
      <c r="F422" s="141"/>
      <c r="G422" s="26"/>
      <c r="H422" s="141">
        <v>13.02470739610653</v>
      </c>
      <c r="I422" s="141"/>
      <c r="J422" s="26"/>
      <c r="K422" s="141">
        <v>22.938123369895866</v>
      </c>
      <c r="L422" s="141"/>
      <c r="M422" s="26"/>
      <c r="N422" s="141">
        <v>0.72966021988675012</v>
      </c>
      <c r="O422" s="141"/>
      <c r="P422" s="26"/>
      <c r="Q422" s="141">
        <v>33.373267404179906</v>
      </c>
      <c r="R422" s="141"/>
      <c r="S422" s="26"/>
      <c r="T422" s="141">
        <v>0.40106769182732371</v>
      </c>
      <c r="U422" s="141"/>
      <c r="V422" s="26"/>
      <c r="W422" s="141">
        <v>1.2131863433843899</v>
      </c>
      <c r="X422" s="141"/>
      <c r="Y422" s="26"/>
      <c r="Z422" s="141">
        <v>19.09421562506261</v>
      </c>
      <c r="AA422" s="141"/>
      <c r="AB422" s="26"/>
      <c r="AC422" s="141">
        <v>0.52705123964535716</v>
      </c>
      <c r="AD422" s="141"/>
      <c r="AE422" s="26"/>
      <c r="AF422" s="141">
        <v>1.8702957621403997</v>
      </c>
      <c r="AG422" s="141"/>
      <c r="AH422" s="26"/>
      <c r="AI422" s="141">
        <v>5.6572999442197247</v>
      </c>
      <c r="AJ422" s="141"/>
      <c r="AK422" s="26"/>
    </row>
    <row r="423" spans="1:38" x14ac:dyDescent="0.25">
      <c r="A423" s="97" t="s">
        <v>107</v>
      </c>
      <c r="B423" s="50" t="s">
        <v>107</v>
      </c>
    </row>
    <row r="424" spans="1:38" x14ac:dyDescent="0.25">
      <c r="A424" s="97" t="s">
        <v>208</v>
      </c>
      <c r="B424" s="3"/>
    </row>
    <row r="425" spans="1:38" x14ac:dyDescent="0.25">
      <c r="A425" s="97" t="s">
        <v>208</v>
      </c>
      <c r="B425" s="3"/>
    </row>
    <row r="426" spans="1:38" x14ac:dyDescent="0.25">
      <c r="A426" s="97" t="s">
        <v>208</v>
      </c>
      <c r="B426" s="3"/>
    </row>
    <row r="427" spans="1:38" x14ac:dyDescent="0.25">
      <c r="A427" s="97" t="s">
        <v>208</v>
      </c>
      <c r="B427" s="3"/>
    </row>
    <row r="428" spans="1:38" x14ac:dyDescent="0.25">
      <c r="A428" s="97" t="s">
        <v>208</v>
      </c>
    </row>
    <row r="429" spans="1:38" x14ac:dyDescent="0.25">
      <c r="A429" s="97" t="s">
        <v>208</v>
      </c>
    </row>
    <row r="430" spans="1:38" ht="20.25" customHeight="1" x14ac:dyDescent="0.4">
      <c r="A430" s="97" t="s">
        <v>42</v>
      </c>
      <c r="B430" s="133" t="s">
        <v>42</v>
      </c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  <c r="X430" s="133"/>
      <c r="Y430" s="133"/>
      <c r="Z430" s="133"/>
      <c r="AA430" s="133"/>
      <c r="AB430" s="133"/>
      <c r="AC430" s="133"/>
      <c r="AD430" s="133"/>
      <c r="AE430" s="133"/>
      <c r="AF430" s="133"/>
      <c r="AG430" s="133"/>
      <c r="AH430" s="133"/>
      <c r="AI430" s="133"/>
      <c r="AJ430" s="133"/>
    </row>
    <row r="431" spans="1:38" ht="12.75" customHeight="1" x14ac:dyDescent="0.3">
      <c r="A431" s="97" t="s">
        <v>56</v>
      </c>
      <c r="B431" s="134" t="s">
        <v>56</v>
      </c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  <c r="AA431" s="134"/>
      <c r="AB431" s="134"/>
      <c r="AC431" s="134"/>
      <c r="AD431" s="134"/>
      <c r="AE431" s="134"/>
      <c r="AF431" s="134"/>
      <c r="AG431" s="134"/>
      <c r="AH431" s="134"/>
      <c r="AI431" s="134"/>
      <c r="AJ431" s="134"/>
    </row>
    <row r="432" spans="1:38" ht="12.75" customHeight="1" x14ac:dyDescent="0.3">
      <c r="A432" s="97" t="s">
        <v>161</v>
      </c>
      <c r="B432" s="135" t="s">
        <v>161</v>
      </c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  <c r="AA432" s="134"/>
      <c r="AB432" s="134"/>
      <c r="AC432" s="134"/>
      <c r="AD432" s="134"/>
      <c r="AE432" s="134"/>
      <c r="AF432" s="134"/>
      <c r="AG432" s="134"/>
      <c r="AH432" s="134"/>
      <c r="AI432" s="134"/>
      <c r="AJ432" s="134"/>
    </row>
    <row r="433" spans="1:38" ht="12.75" customHeight="1" x14ac:dyDescent="0.3">
      <c r="A433" s="97" t="s">
        <v>91</v>
      </c>
      <c r="B433" s="134" t="s">
        <v>91</v>
      </c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  <c r="AA433" s="134"/>
      <c r="AB433" s="134"/>
      <c r="AC433" s="134"/>
      <c r="AD433" s="134"/>
      <c r="AE433" s="134"/>
      <c r="AF433" s="134"/>
      <c r="AG433" s="134"/>
      <c r="AH433" s="134"/>
      <c r="AI433" s="134"/>
      <c r="AJ433" s="134"/>
    </row>
    <row r="434" spans="1:38" ht="13" x14ac:dyDescent="0.3">
      <c r="A434" s="97" t="s">
        <v>208</v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8" ht="13" thickBot="1" x14ac:dyDescent="0.3">
      <c r="A435" s="97" t="s">
        <v>208</v>
      </c>
    </row>
    <row r="436" spans="1:38" ht="13.5" thickTop="1" thickBot="1" x14ac:dyDescent="0.3">
      <c r="A436" s="97" t="s">
        <v>33</v>
      </c>
      <c r="B436" s="136" t="s">
        <v>33</v>
      </c>
      <c r="C436" s="144" t="s">
        <v>0</v>
      </c>
      <c r="D436" s="144"/>
      <c r="E436" s="144" t="s">
        <v>12</v>
      </c>
      <c r="F436" s="144"/>
      <c r="G436" s="65"/>
      <c r="H436" s="144" t="s">
        <v>13</v>
      </c>
      <c r="I436" s="144"/>
      <c r="J436" s="65"/>
      <c r="K436" s="144" t="s">
        <v>14</v>
      </c>
      <c r="L436" s="144"/>
      <c r="M436" s="65"/>
      <c r="N436" s="144" t="s">
        <v>15</v>
      </c>
      <c r="O436" s="144"/>
      <c r="P436" s="65"/>
      <c r="Q436" s="144" t="s">
        <v>27</v>
      </c>
      <c r="R436" s="144"/>
      <c r="S436" s="65"/>
      <c r="T436" s="144" t="s">
        <v>35</v>
      </c>
      <c r="U436" s="144"/>
      <c r="V436" s="65"/>
      <c r="W436" s="144" t="s">
        <v>16</v>
      </c>
      <c r="X436" s="144"/>
      <c r="Y436" s="65"/>
      <c r="Z436" s="144" t="s">
        <v>67</v>
      </c>
      <c r="AA436" s="144"/>
      <c r="AB436" s="65"/>
      <c r="AC436" s="144" t="s">
        <v>34</v>
      </c>
      <c r="AD436" s="144"/>
      <c r="AE436" s="65"/>
      <c r="AF436" s="144" t="s">
        <v>17</v>
      </c>
      <c r="AG436" s="144"/>
      <c r="AH436" s="65"/>
      <c r="AI436" s="144" t="s">
        <v>18</v>
      </c>
      <c r="AJ436" s="144"/>
      <c r="AK436" s="47"/>
    </row>
    <row r="437" spans="1:38" ht="13.5" thickTop="1" thickBot="1" x14ac:dyDescent="0.3">
      <c r="A437" s="97" t="s">
        <v>208</v>
      </c>
      <c r="B437" s="145"/>
      <c r="C437" s="65" t="s">
        <v>28</v>
      </c>
      <c r="D437" s="65" t="s">
        <v>25</v>
      </c>
      <c r="E437" s="65" t="s">
        <v>28</v>
      </c>
      <c r="F437" s="65" t="s">
        <v>25</v>
      </c>
      <c r="G437" s="65"/>
      <c r="H437" s="65" t="s">
        <v>28</v>
      </c>
      <c r="I437" s="65" t="s">
        <v>25</v>
      </c>
      <c r="J437" s="65"/>
      <c r="K437" s="65" t="s">
        <v>28</v>
      </c>
      <c r="L437" s="65" t="s">
        <v>25</v>
      </c>
      <c r="M437" s="65"/>
      <c r="N437" s="65" t="s">
        <v>28</v>
      </c>
      <c r="O437" s="65" t="s">
        <v>25</v>
      </c>
      <c r="P437" s="65"/>
      <c r="Q437" s="65" t="s">
        <v>28</v>
      </c>
      <c r="R437" s="65" t="s">
        <v>25</v>
      </c>
      <c r="S437" s="65"/>
      <c r="T437" s="65" t="s">
        <v>28</v>
      </c>
      <c r="U437" s="65" t="s">
        <v>25</v>
      </c>
      <c r="V437" s="65"/>
      <c r="W437" s="65" t="s">
        <v>28</v>
      </c>
      <c r="X437" s="65" t="s">
        <v>25</v>
      </c>
      <c r="Y437" s="65"/>
      <c r="Z437" s="65" t="s">
        <v>28</v>
      </c>
      <c r="AA437" s="65" t="s">
        <v>25</v>
      </c>
      <c r="AB437" s="65"/>
      <c r="AC437" s="65" t="s">
        <v>28</v>
      </c>
      <c r="AD437" s="65" t="s">
        <v>25</v>
      </c>
      <c r="AE437" s="65"/>
      <c r="AF437" s="65" t="s">
        <v>28</v>
      </c>
      <c r="AG437" s="65" t="s">
        <v>25</v>
      </c>
      <c r="AH437" s="65"/>
      <c r="AI437" s="65" t="s">
        <v>28</v>
      </c>
      <c r="AJ437" s="65" t="s">
        <v>25</v>
      </c>
      <c r="AK437" s="47"/>
    </row>
    <row r="438" spans="1:38" ht="13.5" thickTop="1" x14ac:dyDescent="0.3">
      <c r="A438" s="97" t="s">
        <v>405</v>
      </c>
      <c r="B438" s="33" t="s">
        <v>84</v>
      </c>
      <c r="C438" s="42">
        <v>1399113746.6099999</v>
      </c>
      <c r="D438" s="42">
        <v>807717125.86999989</v>
      </c>
      <c r="E438" s="33">
        <v>6116854.0999999996</v>
      </c>
      <c r="F438" s="33">
        <v>354053.71</v>
      </c>
      <c r="G438" s="33">
        <v>6470907.8099999996</v>
      </c>
      <c r="H438" s="33">
        <v>137204373.68000001</v>
      </c>
      <c r="I438" s="33">
        <v>246133035.28</v>
      </c>
      <c r="J438" s="33">
        <v>383337408.96000004</v>
      </c>
      <c r="K438" s="33">
        <v>0</v>
      </c>
      <c r="L438" s="33">
        <v>474358367.88</v>
      </c>
      <c r="M438" s="33">
        <v>474358367.88</v>
      </c>
      <c r="N438" s="33">
        <v>15939141.75</v>
      </c>
      <c r="O438" s="33">
        <v>0</v>
      </c>
      <c r="P438" s="33">
        <v>15939141.75</v>
      </c>
      <c r="Q438" s="33">
        <v>824632766.66999996</v>
      </c>
      <c r="R438" s="33">
        <v>71758445.150000006</v>
      </c>
      <c r="S438" s="33">
        <v>896391211.81999993</v>
      </c>
      <c r="T438" s="33">
        <v>5804915.6299999999</v>
      </c>
      <c r="U438" s="33">
        <v>0</v>
      </c>
      <c r="V438" s="33">
        <v>5804915.6299999999</v>
      </c>
      <c r="W438" s="33">
        <v>24179968.949999999</v>
      </c>
      <c r="X438" s="33">
        <v>7230746.2800000003</v>
      </c>
      <c r="Y438" s="33">
        <v>31410715.23</v>
      </c>
      <c r="Z438" s="33">
        <v>263713129.27000001</v>
      </c>
      <c r="AA438" s="33">
        <v>2690658.25</v>
      </c>
      <c r="AB438" s="33">
        <v>266403787.52000001</v>
      </c>
      <c r="AC438" s="33">
        <v>0</v>
      </c>
      <c r="AD438" s="33">
        <v>0</v>
      </c>
      <c r="AE438" s="33">
        <v>0</v>
      </c>
      <c r="AF438" s="33">
        <v>10715512</v>
      </c>
      <c r="AG438" s="33">
        <v>360265.56</v>
      </c>
      <c r="AH438" s="33">
        <v>11075777.560000001</v>
      </c>
      <c r="AI438" s="33">
        <v>110807084.56</v>
      </c>
      <c r="AJ438" s="33">
        <v>4831553.76</v>
      </c>
      <c r="AK438" s="33">
        <v>115638638.32000001</v>
      </c>
      <c r="AL438" s="97" t="s">
        <v>7</v>
      </c>
    </row>
    <row r="439" spans="1:38" ht="13" x14ac:dyDescent="0.3">
      <c r="A439" s="97" t="s">
        <v>406</v>
      </c>
      <c r="B439" s="35" t="s">
        <v>92</v>
      </c>
      <c r="C439" s="42">
        <v>240650029.80000001</v>
      </c>
      <c r="D439" s="42">
        <v>1450825371.8200002</v>
      </c>
      <c r="E439" s="33">
        <v>4808822.3899999997</v>
      </c>
      <c r="F439" s="33">
        <v>87300.09</v>
      </c>
      <c r="G439" s="33">
        <v>4896122.4799999995</v>
      </c>
      <c r="H439" s="33">
        <v>38333382.549999997</v>
      </c>
      <c r="I439" s="33">
        <v>0.09</v>
      </c>
      <c r="J439" s="33">
        <v>38333382.640000001</v>
      </c>
      <c r="K439" s="33">
        <v>0</v>
      </c>
      <c r="L439" s="33">
        <v>1449769744.8800001</v>
      </c>
      <c r="M439" s="33">
        <v>1449769744.8800001</v>
      </c>
      <c r="N439" s="33">
        <v>928522.67</v>
      </c>
      <c r="O439" s="33">
        <v>-0.03</v>
      </c>
      <c r="P439" s="33">
        <v>928522.64</v>
      </c>
      <c r="Q439" s="33">
        <v>66045421.909999996</v>
      </c>
      <c r="R439" s="33">
        <v>891362.76</v>
      </c>
      <c r="S439" s="33">
        <v>66936784.669999994</v>
      </c>
      <c r="T439" s="33">
        <v>0</v>
      </c>
      <c r="U439" s="33">
        <v>0</v>
      </c>
      <c r="V439" s="33">
        <v>0</v>
      </c>
      <c r="W439" s="33">
        <v>1840656.16</v>
      </c>
      <c r="X439" s="33">
        <v>870.41</v>
      </c>
      <c r="Y439" s="33">
        <v>1841526.5699999998</v>
      </c>
      <c r="Z439" s="33">
        <v>114105343.12</v>
      </c>
      <c r="AA439" s="33">
        <v>25206.33</v>
      </c>
      <c r="AB439" s="33">
        <v>114130549.45</v>
      </c>
      <c r="AC439" s="33">
        <v>0</v>
      </c>
      <c r="AD439" s="33">
        <v>0</v>
      </c>
      <c r="AE439" s="33">
        <v>0</v>
      </c>
      <c r="AF439" s="33">
        <v>2458046.31</v>
      </c>
      <c r="AG439" s="33">
        <v>8703.34</v>
      </c>
      <c r="AH439" s="33">
        <v>2466749.65</v>
      </c>
      <c r="AI439" s="33">
        <v>12129834.689999999</v>
      </c>
      <c r="AJ439" s="33">
        <v>42183.95</v>
      </c>
      <c r="AK439" s="33">
        <v>12172018.639999999</v>
      </c>
      <c r="AL439" s="97" t="s">
        <v>7</v>
      </c>
    </row>
    <row r="440" spans="1:38" ht="13" x14ac:dyDescent="0.3">
      <c r="A440" s="97" t="s">
        <v>407</v>
      </c>
      <c r="B440" s="35" t="s">
        <v>93</v>
      </c>
      <c r="C440" s="42">
        <v>1620405255.9200001</v>
      </c>
      <c r="D440" s="42">
        <v>288872418.74999994</v>
      </c>
      <c r="E440" s="33">
        <v>14729177.109999999</v>
      </c>
      <c r="F440" s="33">
        <v>0</v>
      </c>
      <c r="G440" s="33">
        <v>14729177.109999999</v>
      </c>
      <c r="H440" s="33">
        <v>275835629.94999999</v>
      </c>
      <c r="I440" s="33">
        <v>94369674.519999996</v>
      </c>
      <c r="J440" s="33">
        <v>370205304.46999997</v>
      </c>
      <c r="K440" s="33">
        <v>0.11</v>
      </c>
      <c r="L440" s="33">
        <v>170836619.50999999</v>
      </c>
      <c r="M440" s="33">
        <v>170836619.62</v>
      </c>
      <c r="N440" s="33">
        <v>4893816.7699999996</v>
      </c>
      <c r="O440" s="33">
        <v>0</v>
      </c>
      <c r="P440" s="33">
        <v>4893816.7699999996</v>
      </c>
      <c r="Q440" s="33">
        <v>595310244.21000004</v>
      </c>
      <c r="R440" s="33">
        <v>20937694.399999999</v>
      </c>
      <c r="S440" s="33">
        <v>616247938.61000001</v>
      </c>
      <c r="T440" s="33">
        <v>7140636.7300000004</v>
      </c>
      <c r="U440" s="33">
        <v>0</v>
      </c>
      <c r="V440" s="33">
        <v>7140636.7300000004</v>
      </c>
      <c r="W440" s="33">
        <v>18366858.210000001</v>
      </c>
      <c r="X440" s="33">
        <v>188422.38</v>
      </c>
      <c r="Y440" s="33">
        <v>18555280.59</v>
      </c>
      <c r="Z440" s="33">
        <v>509119913.14999998</v>
      </c>
      <c r="AA440" s="33">
        <v>1785349.43</v>
      </c>
      <c r="AB440" s="33">
        <v>510905262.57999998</v>
      </c>
      <c r="AC440" s="33">
        <v>0</v>
      </c>
      <c r="AD440" s="33">
        <v>0</v>
      </c>
      <c r="AE440" s="33">
        <v>0</v>
      </c>
      <c r="AF440" s="33">
        <v>8985752.0800000001</v>
      </c>
      <c r="AG440" s="33">
        <v>0</v>
      </c>
      <c r="AH440" s="33">
        <v>8985752.0800000001</v>
      </c>
      <c r="AI440" s="33">
        <v>186023227.59999999</v>
      </c>
      <c r="AJ440" s="33">
        <v>754658.51</v>
      </c>
      <c r="AK440" s="33">
        <v>186777886.10999998</v>
      </c>
      <c r="AL440" s="97" t="s">
        <v>7</v>
      </c>
    </row>
    <row r="441" spans="1:38" ht="13" x14ac:dyDescent="0.3">
      <c r="A441" s="97" t="s">
        <v>408</v>
      </c>
      <c r="B441" s="35" t="s">
        <v>109</v>
      </c>
      <c r="C441" s="42">
        <v>906838307.68999994</v>
      </c>
      <c r="D441" s="42">
        <v>258396983.71999994</v>
      </c>
      <c r="E441" s="33">
        <v>4332009.8499999996</v>
      </c>
      <c r="F441" s="33">
        <v>0</v>
      </c>
      <c r="G441" s="33">
        <v>4332009.8499999996</v>
      </c>
      <c r="H441" s="33">
        <v>148595004.72999999</v>
      </c>
      <c r="I441" s="33">
        <v>133162166.63</v>
      </c>
      <c r="J441" s="33">
        <v>281757171.36000001</v>
      </c>
      <c r="K441" s="33">
        <v>0</v>
      </c>
      <c r="L441" s="33">
        <v>31318009.579999998</v>
      </c>
      <c r="M441" s="33">
        <v>31318009.579999998</v>
      </c>
      <c r="N441" s="33">
        <v>29072109.879999999</v>
      </c>
      <c r="O441" s="33">
        <v>618695.25</v>
      </c>
      <c r="P441" s="33">
        <v>29690805.129999999</v>
      </c>
      <c r="Q441" s="33">
        <v>425167445.06</v>
      </c>
      <c r="R441" s="33">
        <v>85432442.390000001</v>
      </c>
      <c r="S441" s="33">
        <v>510599887.44999999</v>
      </c>
      <c r="T441" s="33">
        <v>272043.65999999997</v>
      </c>
      <c r="U441" s="33">
        <v>0</v>
      </c>
      <c r="V441" s="33">
        <v>272043.65999999997</v>
      </c>
      <c r="W441" s="33">
        <v>8158102.3899999997</v>
      </c>
      <c r="X441" s="33">
        <v>286672.94</v>
      </c>
      <c r="Y441" s="33">
        <v>8444775.3300000001</v>
      </c>
      <c r="Z441" s="33">
        <v>244631963.22999999</v>
      </c>
      <c r="AA441" s="33">
        <v>-425.49</v>
      </c>
      <c r="AB441" s="33">
        <v>244631537.73999998</v>
      </c>
      <c r="AC441" s="33">
        <v>0</v>
      </c>
      <c r="AD441" s="33">
        <v>0</v>
      </c>
      <c r="AE441" s="33">
        <v>0</v>
      </c>
      <c r="AF441" s="33">
        <v>11930888.66</v>
      </c>
      <c r="AG441" s="33">
        <v>130898.6</v>
      </c>
      <c r="AH441" s="33">
        <v>12061787.26</v>
      </c>
      <c r="AI441" s="33">
        <v>34678740.229999997</v>
      </c>
      <c r="AJ441" s="33">
        <v>7448523.8200000003</v>
      </c>
      <c r="AK441" s="33">
        <v>42127264.049999997</v>
      </c>
      <c r="AL441" s="97" t="s">
        <v>7</v>
      </c>
    </row>
    <row r="442" spans="1:38" ht="13" x14ac:dyDescent="0.3">
      <c r="A442" s="97" t="s">
        <v>409</v>
      </c>
      <c r="B442" s="35" t="s">
        <v>110</v>
      </c>
      <c r="C442" s="42">
        <v>687279180.31000018</v>
      </c>
      <c r="D442" s="42">
        <v>301659286.36000001</v>
      </c>
      <c r="E442" s="33">
        <v>299451.59000000003</v>
      </c>
      <c r="F442" s="33">
        <v>0</v>
      </c>
      <c r="G442" s="33">
        <v>299451.59000000003</v>
      </c>
      <c r="H442" s="33">
        <v>11976849.02</v>
      </c>
      <c r="I442" s="33">
        <v>1734654.54</v>
      </c>
      <c r="J442" s="33">
        <v>13711503.559999999</v>
      </c>
      <c r="K442" s="33">
        <v>138702.29</v>
      </c>
      <c r="L442" s="33">
        <v>266676820.97</v>
      </c>
      <c r="M442" s="33">
        <v>266815523.25999999</v>
      </c>
      <c r="N442" s="33">
        <v>1113764.07</v>
      </c>
      <c r="O442" s="33">
        <v>0</v>
      </c>
      <c r="P442" s="33">
        <v>1113764.07</v>
      </c>
      <c r="Q442" s="33">
        <v>336634516.74000001</v>
      </c>
      <c r="R442" s="33">
        <v>32218894.34</v>
      </c>
      <c r="S442" s="33">
        <v>368853411.07999998</v>
      </c>
      <c r="T442" s="33">
        <v>9015160.25</v>
      </c>
      <c r="U442" s="33">
        <v>0</v>
      </c>
      <c r="V442" s="33">
        <v>9015160.25</v>
      </c>
      <c r="W442" s="33">
        <v>13567112.35</v>
      </c>
      <c r="X442" s="33">
        <v>53908.31</v>
      </c>
      <c r="Y442" s="33">
        <v>13621020.66</v>
      </c>
      <c r="Z442" s="33">
        <v>263913844.83000001</v>
      </c>
      <c r="AA442" s="33">
        <v>336275.19</v>
      </c>
      <c r="AB442" s="33">
        <v>264250120.02000001</v>
      </c>
      <c r="AC442" s="33">
        <v>0</v>
      </c>
      <c r="AD442" s="33">
        <v>0</v>
      </c>
      <c r="AE442" s="33">
        <v>0</v>
      </c>
      <c r="AF442" s="33">
        <v>8657288.6899999995</v>
      </c>
      <c r="AG442" s="33">
        <v>101282.72</v>
      </c>
      <c r="AH442" s="33">
        <v>8758571.4100000001</v>
      </c>
      <c r="AI442" s="33">
        <v>41962490.479999997</v>
      </c>
      <c r="AJ442" s="33">
        <v>537450.29</v>
      </c>
      <c r="AK442" s="33">
        <v>42499940.769999996</v>
      </c>
      <c r="AL442" s="97" t="s">
        <v>7</v>
      </c>
    </row>
    <row r="443" spans="1:38" ht="13" x14ac:dyDescent="0.3">
      <c r="A443" s="97" t="s">
        <v>410</v>
      </c>
      <c r="B443" s="35" t="s">
        <v>111</v>
      </c>
      <c r="C443" s="42">
        <v>611199881.71000004</v>
      </c>
      <c r="D443" s="42">
        <v>93380291.719999999</v>
      </c>
      <c r="E443" s="33">
        <v>1263184.67</v>
      </c>
      <c r="F443" s="33">
        <v>0</v>
      </c>
      <c r="G443" s="33">
        <v>1263184.67</v>
      </c>
      <c r="H443" s="33">
        <v>21768558.93</v>
      </c>
      <c r="I443" s="33">
        <v>169732.89</v>
      </c>
      <c r="J443" s="33">
        <v>21938291.82</v>
      </c>
      <c r="K443" s="33">
        <v>807335.22</v>
      </c>
      <c r="L443" s="33">
        <v>23569375.079999998</v>
      </c>
      <c r="M443" s="33">
        <v>24376710.299999997</v>
      </c>
      <c r="N443" s="33">
        <v>4118581.3</v>
      </c>
      <c r="O443" s="33">
        <v>0</v>
      </c>
      <c r="P443" s="33">
        <v>4118581.3</v>
      </c>
      <c r="Q443" s="33">
        <v>225465593.38</v>
      </c>
      <c r="R443" s="33">
        <v>66698364.5</v>
      </c>
      <c r="S443" s="33">
        <v>292163957.88</v>
      </c>
      <c r="T443" s="33">
        <v>10220283.310000001</v>
      </c>
      <c r="U443" s="33">
        <v>0</v>
      </c>
      <c r="V443" s="33">
        <v>10220283.310000001</v>
      </c>
      <c r="W443" s="33">
        <v>36890506.890000001</v>
      </c>
      <c r="X443" s="33">
        <v>0</v>
      </c>
      <c r="Y443" s="33">
        <v>36890506.890000001</v>
      </c>
      <c r="Z443" s="33">
        <v>189914254.49000001</v>
      </c>
      <c r="AA443" s="33">
        <v>1045726.49</v>
      </c>
      <c r="AB443" s="33">
        <v>190959980.98000002</v>
      </c>
      <c r="AC443" s="33">
        <v>0</v>
      </c>
      <c r="AD443" s="33">
        <v>0</v>
      </c>
      <c r="AE443" s="33">
        <v>0</v>
      </c>
      <c r="AF443" s="33">
        <v>44444479.060000002</v>
      </c>
      <c r="AG443" s="33">
        <v>11523.68</v>
      </c>
      <c r="AH443" s="33">
        <v>44456002.740000002</v>
      </c>
      <c r="AI443" s="33">
        <v>76307104.459999993</v>
      </c>
      <c r="AJ443" s="33">
        <v>1885569.08</v>
      </c>
      <c r="AK443" s="33">
        <v>78192673.539999992</v>
      </c>
      <c r="AL443" s="97" t="s">
        <v>7</v>
      </c>
    </row>
    <row r="444" spans="1:38" ht="13" x14ac:dyDescent="0.3">
      <c r="A444" s="97" t="s">
        <v>411</v>
      </c>
      <c r="B444" s="35" t="s">
        <v>94</v>
      </c>
      <c r="C444" s="42">
        <v>279046785.34999996</v>
      </c>
      <c r="D444" s="42">
        <v>283645478.22000003</v>
      </c>
      <c r="E444" s="33">
        <v>145176.68</v>
      </c>
      <c r="F444" s="33">
        <v>0</v>
      </c>
      <c r="G444" s="33">
        <v>145176.68</v>
      </c>
      <c r="H444" s="33">
        <v>40701555.390000001</v>
      </c>
      <c r="I444" s="33">
        <v>280655887.36000001</v>
      </c>
      <c r="J444" s="33">
        <v>321357442.75</v>
      </c>
      <c r="K444" s="33">
        <v>0</v>
      </c>
      <c r="L444" s="33">
        <v>0</v>
      </c>
      <c r="M444" s="33">
        <v>0</v>
      </c>
      <c r="N444" s="33">
        <v>50945344.460000001</v>
      </c>
      <c r="O444" s="33">
        <v>2961998.68</v>
      </c>
      <c r="P444" s="33">
        <v>53907343.140000001</v>
      </c>
      <c r="Q444" s="33">
        <v>95174358.340000004</v>
      </c>
      <c r="R444" s="33">
        <v>0</v>
      </c>
      <c r="S444" s="33">
        <v>95174358.340000004</v>
      </c>
      <c r="T444" s="33">
        <v>307517.19</v>
      </c>
      <c r="U444" s="33">
        <v>0</v>
      </c>
      <c r="V444" s="33">
        <v>307517.19</v>
      </c>
      <c r="W444" s="33">
        <v>2107906.98</v>
      </c>
      <c r="X444" s="33">
        <v>0</v>
      </c>
      <c r="Y444" s="33">
        <v>2107906.98</v>
      </c>
      <c r="Z444" s="33">
        <v>51437357.340000004</v>
      </c>
      <c r="AA444" s="33">
        <v>0.04</v>
      </c>
      <c r="AB444" s="33">
        <v>51437357.380000003</v>
      </c>
      <c r="AC444" s="33">
        <v>0</v>
      </c>
      <c r="AD444" s="33">
        <v>0</v>
      </c>
      <c r="AE444" s="33">
        <v>0</v>
      </c>
      <c r="AF444" s="33">
        <v>12703819.449999999</v>
      </c>
      <c r="AG444" s="33">
        <v>17906.12</v>
      </c>
      <c r="AH444" s="33">
        <v>12721725.569999998</v>
      </c>
      <c r="AI444" s="33">
        <v>25523749.52</v>
      </c>
      <c r="AJ444" s="33">
        <v>9686.02</v>
      </c>
      <c r="AK444" s="33">
        <v>25533435.539999999</v>
      </c>
      <c r="AL444" s="97" t="s">
        <v>7</v>
      </c>
    </row>
    <row r="445" spans="1:38" ht="13" x14ac:dyDescent="0.3">
      <c r="A445" s="97" t="s">
        <v>412</v>
      </c>
      <c r="B445" s="35" t="s">
        <v>112</v>
      </c>
      <c r="C445" s="42">
        <v>16744764.459999999</v>
      </c>
      <c r="D445" s="42">
        <v>252174251.69999999</v>
      </c>
      <c r="E445" s="33">
        <v>16339465.68</v>
      </c>
      <c r="F445" s="33">
        <v>0</v>
      </c>
      <c r="G445" s="33">
        <v>16339465.68</v>
      </c>
      <c r="H445" s="33">
        <v>405298.78</v>
      </c>
      <c r="I445" s="33">
        <v>17106.13</v>
      </c>
      <c r="J445" s="33">
        <v>422404.91000000003</v>
      </c>
      <c r="K445" s="33">
        <v>0</v>
      </c>
      <c r="L445" s="33">
        <v>252157145.56999999</v>
      </c>
      <c r="M445" s="33">
        <v>252157145.56999999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0</v>
      </c>
      <c r="AC445" s="33">
        <v>0</v>
      </c>
      <c r="AD445" s="33">
        <v>0</v>
      </c>
      <c r="AE445" s="33">
        <v>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97" t="s">
        <v>7</v>
      </c>
    </row>
    <row r="446" spans="1:38" ht="13" x14ac:dyDescent="0.3">
      <c r="A446" s="97" t="s">
        <v>413</v>
      </c>
      <c r="B446" s="35" t="s">
        <v>77</v>
      </c>
      <c r="C446" s="42">
        <v>65459392.32</v>
      </c>
      <c r="D446" s="42">
        <v>251895363.71000001</v>
      </c>
      <c r="E446" s="33">
        <v>422356.91</v>
      </c>
      <c r="F446" s="33">
        <v>81837980.349999994</v>
      </c>
      <c r="G446" s="33">
        <v>82260337.25999999</v>
      </c>
      <c r="H446" s="33">
        <v>3374300.28</v>
      </c>
      <c r="I446" s="33">
        <v>155561096.78999999</v>
      </c>
      <c r="J446" s="33">
        <v>158935397.06999999</v>
      </c>
      <c r="K446" s="33">
        <v>0</v>
      </c>
      <c r="L446" s="33">
        <v>154099.60999999999</v>
      </c>
      <c r="M446" s="33">
        <v>154099.60999999999</v>
      </c>
      <c r="N446" s="33">
        <v>3366.12</v>
      </c>
      <c r="O446" s="33">
        <v>79707.19</v>
      </c>
      <c r="P446" s="33">
        <v>83073.31</v>
      </c>
      <c r="Q446" s="33">
        <v>12317303.859999999</v>
      </c>
      <c r="R446" s="33">
        <v>26412.799999999999</v>
      </c>
      <c r="S446" s="33">
        <v>12343716.66</v>
      </c>
      <c r="T446" s="33">
        <v>16571141.310000001</v>
      </c>
      <c r="U446" s="33">
        <v>0</v>
      </c>
      <c r="V446" s="33">
        <v>16571141.310000001</v>
      </c>
      <c r="W446" s="33">
        <v>450</v>
      </c>
      <c r="X446" s="33">
        <v>0</v>
      </c>
      <c r="Y446" s="33">
        <v>450</v>
      </c>
      <c r="Z446" s="33">
        <v>16641563.76</v>
      </c>
      <c r="AA446" s="33">
        <v>7650.1</v>
      </c>
      <c r="AB446" s="33">
        <v>16649213.859999999</v>
      </c>
      <c r="AC446" s="33">
        <v>0</v>
      </c>
      <c r="AD446" s="33">
        <v>0</v>
      </c>
      <c r="AE446" s="33">
        <v>0</v>
      </c>
      <c r="AF446" s="33">
        <v>9256677.0299999993</v>
      </c>
      <c r="AG446" s="33">
        <v>0</v>
      </c>
      <c r="AH446" s="33">
        <v>9256677.0299999993</v>
      </c>
      <c r="AI446" s="33">
        <v>6872233.0499999998</v>
      </c>
      <c r="AJ446" s="33">
        <v>14228416.869999999</v>
      </c>
      <c r="AK446" s="33">
        <v>21100649.919999998</v>
      </c>
      <c r="AL446" s="97" t="s">
        <v>7</v>
      </c>
    </row>
    <row r="447" spans="1:38" ht="13" x14ac:dyDescent="0.3">
      <c r="A447" s="97" t="s">
        <v>414</v>
      </c>
      <c r="B447" s="35" t="s">
        <v>113</v>
      </c>
      <c r="C447" s="42">
        <v>171909746.76000002</v>
      </c>
      <c r="D447" s="42">
        <v>85368.99</v>
      </c>
      <c r="E447" s="33">
        <v>158564.26</v>
      </c>
      <c r="F447" s="33">
        <v>0</v>
      </c>
      <c r="G447" s="33">
        <v>158564.26</v>
      </c>
      <c r="H447" s="33">
        <v>354804.31</v>
      </c>
      <c r="I447" s="33">
        <v>0</v>
      </c>
      <c r="J447" s="33">
        <v>354804.31</v>
      </c>
      <c r="K447" s="33">
        <v>0</v>
      </c>
      <c r="L447" s="33">
        <v>0</v>
      </c>
      <c r="M447" s="33">
        <v>0</v>
      </c>
      <c r="N447" s="33">
        <v>198007.54</v>
      </c>
      <c r="O447" s="33">
        <v>0</v>
      </c>
      <c r="P447" s="33">
        <v>198007.54</v>
      </c>
      <c r="Q447" s="33">
        <v>120314.82</v>
      </c>
      <c r="R447" s="33">
        <v>0</v>
      </c>
      <c r="S447" s="33">
        <v>120314.82</v>
      </c>
      <c r="T447" s="33">
        <v>131448.26</v>
      </c>
      <c r="U447" s="33">
        <v>0</v>
      </c>
      <c r="V447" s="33">
        <v>131448.26</v>
      </c>
      <c r="W447" s="33">
        <v>4077623.06</v>
      </c>
      <c r="X447" s="33">
        <v>0</v>
      </c>
      <c r="Y447" s="33">
        <v>4077623.06</v>
      </c>
      <c r="Z447" s="33">
        <v>166228553.65000001</v>
      </c>
      <c r="AA447" s="33">
        <v>85368.99</v>
      </c>
      <c r="AB447" s="33">
        <v>166313922.64000002</v>
      </c>
      <c r="AC447" s="33">
        <v>0</v>
      </c>
      <c r="AD447" s="33">
        <v>0</v>
      </c>
      <c r="AE447" s="33">
        <v>0</v>
      </c>
      <c r="AF447" s="33">
        <v>408715.56</v>
      </c>
      <c r="AG447" s="33">
        <v>0</v>
      </c>
      <c r="AH447" s="33">
        <v>408715.56</v>
      </c>
      <c r="AI447" s="33">
        <v>231715.3</v>
      </c>
      <c r="AJ447" s="33">
        <v>0</v>
      </c>
      <c r="AK447" s="33">
        <v>231715.3</v>
      </c>
      <c r="AL447" s="97" t="s">
        <v>7</v>
      </c>
    </row>
    <row r="448" spans="1:38" ht="13" x14ac:dyDescent="0.3">
      <c r="A448" s="97" t="s">
        <v>415</v>
      </c>
      <c r="B448" s="35" t="s">
        <v>85</v>
      </c>
      <c r="C448" s="42">
        <v>128853023.38</v>
      </c>
      <c r="D448" s="42">
        <v>52953.54</v>
      </c>
      <c r="E448" s="33">
        <v>0</v>
      </c>
      <c r="F448" s="33">
        <v>0</v>
      </c>
      <c r="G448" s="33">
        <v>0</v>
      </c>
      <c r="H448" s="33">
        <v>345579.66</v>
      </c>
      <c r="I448" s="33">
        <v>0</v>
      </c>
      <c r="J448" s="33">
        <v>345579.66</v>
      </c>
      <c r="K448" s="33">
        <v>0</v>
      </c>
      <c r="L448" s="33">
        <v>20783.34</v>
      </c>
      <c r="M448" s="33">
        <v>20783.34</v>
      </c>
      <c r="N448" s="33">
        <v>13061.75</v>
      </c>
      <c r="O448" s="33">
        <v>0</v>
      </c>
      <c r="P448" s="33">
        <v>13061.75</v>
      </c>
      <c r="Q448" s="33">
        <v>12759270.359999999</v>
      </c>
      <c r="R448" s="33">
        <v>0</v>
      </c>
      <c r="S448" s="33">
        <v>12759270.359999999</v>
      </c>
      <c r="T448" s="33">
        <v>141150.85999999999</v>
      </c>
      <c r="U448" s="33">
        <v>0</v>
      </c>
      <c r="V448" s="33">
        <v>141150.85999999999</v>
      </c>
      <c r="W448" s="33">
        <v>125806.75</v>
      </c>
      <c r="X448" s="33">
        <v>0</v>
      </c>
      <c r="Y448" s="33">
        <v>125806.75</v>
      </c>
      <c r="Z448" s="33">
        <v>106996745.53</v>
      </c>
      <c r="AA448" s="33">
        <v>17603.66</v>
      </c>
      <c r="AB448" s="33">
        <v>107014349.19</v>
      </c>
      <c r="AC448" s="33">
        <v>0</v>
      </c>
      <c r="AD448" s="33">
        <v>0</v>
      </c>
      <c r="AE448" s="33">
        <v>0</v>
      </c>
      <c r="AF448" s="33">
        <v>1449782.94</v>
      </c>
      <c r="AG448" s="33">
        <v>0</v>
      </c>
      <c r="AH448" s="33">
        <v>1449782.94</v>
      </c>
      <c r="AI448" s="33">
        <v>7021625.5300000003</v>
      </c>
      <c r="AJ448" s="33">
        <v>14566.54</v>
      </c>
      <c r="AK448" s="33">
        <v>7036192.0700000003</v>
      </c>
      <c r="AL448" s="97" t="s">
        <v>7</v>
      </c>
    </row>
    <row r="449" spans="1:38" ht="13" x14ac:dyDescent="0.3">
      <c r="A449" s="97" t="s">
        <v>416</v>
      </c>
      <c r="B449" s="35" t="s">
        <v>114</v>
      </c>
      <c r="C449" s="42">
        <v>90207164.279999986</v>
      </c>
      <c r="D449" s="42">
        <v>6726000.0199999996</v>
      </c>
      <c r="E449" s="33">
        <v>448038.84</v>
      </c>
      <c r="F449" s="33">
        <v>4930672.54</v>
      </c>
      <c r="G449" s="33">
        <v>5378711.3799999999</v>
      </c>
      <c r="H449" s="33">
        <v>0</v>
      </c>
      <c r="I449" s="33">
        <v>0</v>
      </c>
      <c r="J449" s="33">
        <v>0</v>
      </c>
      <c r="K449" s="33">
        <v>0</v>
      </c>
      <c r="L449" s="33">
        <v>0</v>
      </c>
      <c r="M449" s="33">
        <v>0</v>
      </c>
      <c r="N449" s="33">
        <v>204717.01</v>
      </c>
      <c r="O449" s="33">
        <v>0</v>
      </c>
      <c r="P449" s="33">
        <v>204717.01</v>
      </c>
      <c r="Q449" s="33">
        <v>622850.22</v>
      </c>
      <c r="R449" s="33">
        <v>1795327.45</v>
      </c>
      <c r="S449" s="33">
        <v>2418177.67</v>
      </c>
      <c r="T449" s="33">
        <v>25732.76</v>
      </c>
      <c r="U449" s="33">
        <v>0</v>
      </c>
      <c r="V449" s="33">
        <v>25732.76</v>
      </c>
      <c r="W449" s="33">
        <v>0</v>
      </c>
      <c r="X449" s="33">
        <v>0</v>
      </c>
      <c r="Y449" s="33">
        <v>0</v>
      </c>
      <c r="Z449" s="33">
        <v>52138990.659999996</v>
      </c>
      <c r="AA449" s="33">
        <v>0.02</v>
      </c>
      <c r="AB449" s="33">
        <v>52138990.68</v>
      </c>
      <c r="AC449" s="33">
        <v>0</v>
      </c>
      <c r="AD449" s="33">
        <v>0</v>
      </c>
      <c r="AE449" s="33">
        <v>0</v>
      </c>
      <c r="AF449" s="33">
        <v>32298284.960000001</v>
      </c>
      <c r="AG449" s="33">
        <v>0.01</v>
      </c>
      <c r="AH449" s="33">
        <v>32298284.970000003</v>
      </c>
      <c r="AI449" s="33">
        <v>4468549.83</v>
      </c>
      <c r="AJ449" s="33">
        <v>0</v>
      </c>
      <c r="AK449" s="33">
        <v>4468549.83</v>
      </c>
      <c r="AL449" s="97" t="s">
        <v>7</v>
      </c>
    </row>
    <row r="450" spans="1:38" ht="13" x14ac:dyDescent="0.3">
      <c r="A450" s="97" t="s">
        <v>417</v>
      </c>
      <c r="B450" s="35" t="s">
        <v>115</v>
      </c>
      <c r="C450" s="42">
        <v>83223767.510000005</v>
      </c>
      <c r="D450" s="42">
        <v>0</v>
      </c>
      <c r="E450" s="33">
        <v>0</v>
      </c>
      <c r="F450" s="33">
        <v>0</v>
      </c>
      <c r="G450" s="33">
        <v>0</v>
      </c>
      <c r="H450" s="33">
        <v>12644.83</v>
      </c>
      <c r="I450" s="33">
        <v>0</v>
      </c>
      <c r="J450" s="33">
        <v>12644.83</v>
      </c>
      <c r="K450" s="33">
        <v>0</v>
      </c>
      <c r="L450" s="33">
        <v>0</v>
      </c>
      <c r="M450" s="33">
        <v>0</v>
      </c>
      <c r="N450" s="33">
        <v>0</v>
      </c>
      <c r="O450" s="33">
        <v>0</v>
      </c>
      <c r="P450" s="33">
        <v>0</v>
      </c>
      <c r="Q450" s="33">
        <v>238604.48</v>
      </c>
      <c r="R450" s="33">
        <v>0</v>
      </c>
      <c r="S450" s="33">
        <v>238604.48</v>
      </c>
      <c r="T450" s="33">
        <v>0</v>
      </c>
      <c r="U450" s="33">
        <v>0</v>
      </c>
      <c r="V450" s="33">
        <v>0</v>
      </c>
      <c r="W450" s="33">
        <v>774644.25</v>
      </c>
      <c r="X450" s="33">
        <v>0</v>
      </c>
      <c r="Y450" s="33">
        <v>774644.25</v>
      </c>
      <c r="Z450" s="33">
        <v>79337329.060000002</v>
      </c>
      <c r="AA450" s="33">
        <v>0</v>
      </c>
      <c r="AB450" s="33">
        <v>79337329.060000002</v>
      </c>
      <c r="AC450" s="33">
        <v>0</v>
      </c>
      <c r="AD450" s="33">
        <v>0</v>
      </c>
      <c r="AE450" s="33">
        <v>0</v>
      </c>
      <c r="AF450" s="33">
        <v>1844446.9</v>
      </c>
      <c r="AG450" s="33">
        <v>0</v>
      </c>
      <c r="AH450" s="33">
        <v>1844446.9</v>
      </c>
      <c r="AI450" s="33">
        <v>1016097.99</v>
      </c>
      <c r="AJ450" s="33">
        <v>0</v>
      </c>
      <c r="AK450" s="33">
        <v>1016097.99</v>
      </c>
      <c r="AL450" s="97" t="s">
        <v>7</v>
      </c>
    </row>
    <row r="451" spans="1:38" ht="13" x14ac:dyDescent="0.3">
      <c r="A451" s="97" t="s">
        <v>418</v>
      </c>
      <c r="B451" s="35" t="s">
        <v>116</v>
      </c>
      <c r="C451" s="42">
        <v>2765950.41</v>
      </c>
      <c r="D451" s="42">
        <v>104141266.95999999</v>
      </c>
      <c r="E451" s="33">
        <v>0</v>
      </c>
      <c r="F451" s="33">
        <v>0</v>
      </c>
      <c r="G451" s="33">
        <v>0</v>
      </c>
      <c r="H451" s="33">
        <v>2701849.97</v>
      </c>
      <c r="I451" s="33">
        <v>0</v>
      </c>
      <c r="J451" s="33">
        <v>2701849.97</v>
      </c>
      <c r="K451" s="33">
        <v>0</v>
      </c>
      <c r="L451" s="33">
        <v>0</v>
      </c>
      <c r="M451" s="33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0</v>
      </c>
      <c r="AC451" s="33">
        <v>0</v>
      </c>
      <c r="AD451" s="33">
        <v>104141266.95999999</v>
      </c>
      <c r="AE451" s="33">
        <v>104141266.95999999</v>
      </c>
      <c r="AF451" s="33">
        <v>0</v>
      </c>
      <c r="AG451" s="33">
        <v>0</v>
      </c>
      <c r="AH451" s="33">
        <v>0</v>
      </c>
      <c r="AI451" s="33">
        <v>64100.44</v>
      </c>
      <c r="AJ451" s="33">
        <v>0</v>
      </c>
      <c r="AK451" s="33">
        <v>64100.44</v>
      </c>
      <c r="AL451" s="97" t="s">
        <v>7</v>
      </c>
    </row>
    <row r="452" spans="1:38" ht="13" x14ac:dyDescent="0.3">
      <c r="A452" s="97" t="s">
        <v>420</v>
      </c>
      <c r="B452" s="35" t="s">
        <v>169</v>
      </c>
      <c r="C452" s="42">
        <v>1096116.3900000001</v>
      </c>
      <c r="D452" s="42">
        <v>0</v>
      </c>
      <c r="E452" s="33">
        <v>1508.63</v>
      </c>
      <c r="F452" s="33">
        <v>0</v>
      </c>
      <c r="G452" s="33">
        <v>1508.63</v>
      </c>
      <c r="H452" s="33">
        <v>63348.5</v>
      </c>
      <c r="I452" s="33">
        <v>0</v>
      </c>
      <c r="J452" s="33">
        <v>63348.5</v>
      </c>
      <c r="K452" s="33">
        <v>0</v>
      </c>
      <c r="L452" s="33">
        <v>0</v>
      </c>
      <c r="M452" s="33">
        <v>0</v>
      </c>
      <c r="N452" s="33">
        <v>1690.88</v>
      </c>
      <c r="O452" s="33">
        <v>0</v>
      </c>
      <c r="P452" s="33">
        <v>1690.88</v>
      </c>
      <c r="Q452" s="33">
        <v>598388.13</v>
      </c>
      <c r="R452" s="33">
        <v>0</v>
      </c>
      <c r="S452" s="33">
        <v>598388.13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211160</v>
      </c>
      <c r="AA452" s="33">
        <v>0</v>
      </c>
      <c r="AB452" s="33">
        <v>211160</v>
      </c>
      <c r="AC452" s="33">
        <v>0</v>
      </c>
      <c r="AD452" s="33">
        <v>0</v>
      </c>
      <c r="AE452" s="33">
        <v>0</v>
      </c>
      <c r="AF452" s="33">
        <v>0</v>
      </c>
      <c r="AG452" s="33">
        <v>0</v>
      </c>
      <c r="AH452" s="33">
        <v>0</v>
      </c>
      <c r="AI452" s="33">
        <v>220020.25</v>
      </c>
      <c r="AJ452" s="33">
        <v>0</v>
      </c>
      <c r="AK452" s="33">
        <v>220020.25</v>
      </c>
      <c r="AL452" s="97" t="s">
        <v>7</v>
      </c>
    </row>
    <row r="453" spans="1:38" ht="13" x14ac:dyDescent="0.3">
      <c r="A453" s="97" t="s">
        <v>419</v>
      </c>
      <c r="B453" s="35" t="s">
        <v>117</v>
      </c>
      <c r="C453" s="42">
        <v>75875835.189999998</v>
      </c>
      <c r="D453" s="42">
        <v>0</v>
      </c>
      <c r="E453" s="33">
        <v>2586.21</v>
      </c>
      <c r="F453" s="33">
        <v>0</v>
      </c>
      <c r="G453" s="33">
        <v>2586.21</v>
      </c>
      <c r="H453" s="33">
        <v>96777.36</v>
      </c>
      <c r="I453" s="33">
        <v>0</v>
      </c>
      <c r="J453" s="33">
        <v>96777.36</v>
      </c>
      <c r="K453" s="33">
        <v>0</v>
      </c>
      <c r="L453" s="33">
        <v>0</v>
      </c>
      <c r="M453" s="33">
        <v>0</v>
      </c>
      <c r="N453" s="33">
        <v>0</v>
      </c>
      <c r="O453" s="33">
        <v>0</v>
      </c>
      <c r="P453" s="33">
        <v>0</v>
      </c>
      <c r="Q453" s="33">
        <v>80163.23</v>
      </c>
      <c r="R453" s="33">
        <v>0</v>
      </c>
      <c r="S453" s="33">
        <v>80163.23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75651989.409999996</v>
      </c>
      <c r="AA453" s="33">
        <v>0</v>
      </c>
      <c r="AB453" s="33">
        <v>75651989.409999996</v>
      </c>
      <c r="AC453" s="33">
        <v>0</v>
      </c>
      <c r="AD453" s="33">
        <v>0</v>
      </c>
      <c r="AE453" s="33">
        <v>0</v>
      </c>
      <c r="AF453" s="33">
        <v>11151.34</v>
      </c>
      <c r="AG453" s="33">
        <v>0</v>
      </c>
      <c r="AH453" s="33">
        <v>11151.34</v>
      </c>
      <c r="AI453" s="33">
        <v>33167.64</v>
      </c>
      <c r="AJ453" s="33">
        <v>0</v>
      </c>
      <c r="AK453" s="33">
        <v>33167.64</v>
      </c>
      <c r="AL453" s="97" t="s">
        <v>7</v>
      </c>
    </row>
    <row r="454" spans="1:38" ht="13" x14ac:dyDescent="0.3">
      <c r="A454" s="97" t="s">
        <v>421</v>
      </c>
      <c r="B454" s="35" t="s">
        <v>80</v>
      </c>
      <c r="C454" s="42">
        <v>61562122.390000001</v>
      </c>
      <c r="D454" s="42">
        <v>0</v>
      </c>
      <c r="E454" s="33">
        <v>0</v>
      </c>
      <c r="F454" s="33">
        <v>0</v>
      </c>
      <c r="G454" s="33">
        <v>0</v>
      </c>
      <c r="H454" s="33">
        <v>0</v>
      </c>
      <c r="I454" s="33">
        <v>0</v>
      </c>
      <c r="J454" s="33">
        <v>0</v>
      </c>
      <c r="K454" s="33">
        <v>0</v>
      </c>
      <c r="L454" s="33">
        <v>0</v>
      </c>
      <c r="M454" s="33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61562122.390000001</v>
      </c>
      <c r="AA454" s="33">
        <v>0</v>
      </c>
      <c r="AB454" s="33">
        <v>61562122.390000001</v>
      </c>
      <c r="AC454" s="33">
        <v>0</v>
      </c>
      <c r="AD454" s="33">
        <v>0</v>
      </c>
      <c r="AE454" s="33">
        <v>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97" t="s">
        <v>7</v>
      </c>
    </row>
    <row r="455" spans="1:38" ht="13" x14ac:dyDescent="0.3">
      <c r="A455" s="97" t="s">
        <v>423</v>
      </c>
      <c r="B455" s="35" t="s">
        <v>118</v>
      </c>
      <c r="C455" s="42">
        <v>98734950.329999998</v>
      </c>
      <c r="D455" s="42">
        <v>267330.38</v>
      </c>
      <c r="E455" s="33">
        <v>0</v>
      </c>
      <c r="F455" s="33">
        <v>0</v>
      </c>
      <c r="G455" s="33">
        <v>0</v>
      </c>
      <c r="H455" s="33">
        <v>26283611.699999999</v>
      </c>
      <c r="I455" s="33">
        <v>63483.31</v>
      </c>
      <c r="J455" s="33">
        <v>26347095.009999998</v>
      </c>
      <c r="K455" s="33">
        <v>0</v>
      </c>
      <c r="L455" s="33">
        <v>0</v>
      </c>
      <c r="M455" s="33">
        <v>0</v>
      </c>
      <c r="N455" s="33">
        <v>0</v>
      </c>
      <c r="O455" s="33">
        <v>0</v>
      </c>
      <c r="P455" s="33">
        <v>0</v>
      </c>
      <c r="Q455" s="33">
        <v>9732433.6699999999</v>
      </c>
      <c r="R455" s="33">
        <v>0</v>
      </c>
      <c r="S455" s="33">
        <v>9732433.6699999999</v>
      </c>
      <c r="T455" s="33">
        <v>3832.41</v>
      </c>
      <c r="U455" s="33">
        <v>0</v>
      </c>
      <c r="V455" s="33">
        <v>3832.41</v>
      </c>
      <c r="W455" s="33">
        <v>124802.71</v>
      </c>
      <c r="X455" s="33">
        <v>0</v>
      </c>
      <c r="Y455" s="33">
        <v>124802.71</v>
      </c>
      <c r="Z455" s="33">
        <v>55276033.560000002</v>
      </c>
      <c r="AA455" s="33">
        <v>203847.07</v>
      </c>
      <c r="AB455" s="33">
        <v>55479880.630000003</v>
      </c>
      <c r="AC455" s="33">
        <v>0</v>
      </c>
      <c r="AD455" s="33">
        <v>0</v>
      </c>
      <c r="AE455" s="33">
        <v>0</v>
      </c>
      <c r="AF455" s="33">
        <v>4694005.7300000004</v>
      </c>
      <c r="AG455" s="33">
        <v>0</v>
      </c>
      <c r="AH455" s="33">
        <v>4694005.7300000004</v>
      </c>
      <c r="AI455" s="33">
        <v>2620230.5499999998</v>
      </c>
      <c r="AJ455" s="33">
        <v>0</v>
      </c>
      <c r="AK455" s="33">
        <v>2620230.5499999998</v>
      </c>
      <c r="AL455" s="97" t="s">
        <v>7</v>
      </c>
    </row>
    <row r="456" spans="1:38" ht="13" x14ac:dyDescent="0.3">
      <c r="A456" s="97" t="s">
        <v>427</v>
      </c>
      <c r="B456" s="35" t="s">
        <v>78</v>
      </c>
      <c r="C456" s="42">
        <v>50087064.069999993</v>
      </c>
      <c r="D456" s="42">
        <v>0</v>
      </c>
      <c r="E456" s="33">
        <v>8293.1</v>
      </c>
      <c r="F456" s="33">
        <v>0</v>
      </c>
      <c r="G456" s="33">
        <v>8293.1</v>
      </c>
      <c r="H456" s="33">
        <v>6285258.0300000003</v>
      </c>
      <c r="I456" s="33">
        <v>0</v>
      </c>
      <c r="J456" s="33">
        <v>6285258.0300000003</v>
      </c>
      <c r="K456" s="33">
        <v>0</v>
      </c>
      <c r="L456" s="33">
        <v>0</v>
      </c>
      <c r="M456" s="33">
        <v>0</v>
      </c>
      <c r="N456" s="33">
        <v>0</v>
      </c>
      <c r="O456" s="33">
        <v>0</v>
      </c>
      <c r="P456" s="33">
        <v>0</v>
      </c>
      <c r="Q456" s="33">
        <v>4721226.45</v>
      </c>
      <c r="R456" s="33">
        <v>0</v>
      </c>
      <c r="S456" s="33">
        <v>4721226.45</v>
      </c>
      <c r="T456" s="33">
        <v>133639.35999999999</v>
      </c>
      <c r="U456" s="33">
        <v>0</v>
      </c>
      <c r="V456" s="33">
        <v>133639.35999999999</v>
      </c>
      <c r="W456" s="33">
        <v>13857.96</v>
      </c>
      <c r="X456" s="33">
        <v>0</v>
      </c>
      <c r="Y456" s="33">
        <v>13857.96</v>
      </c>
      <c r="Z456" s="33">
        <v>33834605.229999997</v>
      </c>
      <c r="AA456" s="33">
        <v>0</v>
      </c>
      <c r="AB456" s="33">
        <v>33834605.229999997</v>
      </c>
      <c r="AC456" s="33">
        <v>0</v>
      </c>
      <c r="AD456" s="33">
        <v>0</v>
      </c>
      <c r="AE456" s="33">
        <v>0</v>
      </c>
      <c r="AF456" s="33">
        <v>1857511.3</v>
      </c>
      <c r="AG456" s="33">
        <v>0</v>
      </c>
      <c r="AH456" s="33">
        <v>1857511.3</v>
      </c>
      <c r="AI456" s="33">
        <v>3232672.64</v>
      </c>
      <c r="AJ456" s="33">
        <v>0</v>
      </c>
      <c r="AK456" s="33">
        <v>3232672.64</v>
      </c>
      <c r="AL456" s="97" t="s">
        <v>7</v>
      </c>
    </row>
    <row r="457" spans="1:38" ht="13" x14ac:dyDescent="0.3">
      <c r="A457" s="97" t="s">
        <v>422</v>
      </c>
      <c r="B457" s="35" t="s">
        <v>168</v>
      </c>
      <c r="C457" s="42">
        <v>64173183.659999989</v>
      </c>
      <c r="D457" s="42">
        <v>21853436.930000003</v>
      </c>
      <c r="E457" s="33">
        <v>4145.67</v>
      </c>
      <c r="F457" s="33">
        <v>0</v>
      </c>
      <c r="G457" s="33">
        <v>4145.67</v>
      </c>
      <c r="H457" s="33">
        <v>234829.32</v>
      </c>
      <c r="I457" s="33">
        <v>15092663.16</v>
      </c>
      <c r="J457" s="33">
        <v>15327492.48</v>
      </c>
      <c r="K457" s="33">
        <v>0</v>
      </c>
      <c r="L457" s="33">
        <v>6506411.0099999998</v>
      </c>
      <c r="M457" s="33">
        <v>6506411.0099999998</v>
      </c>
      <c r="N457" s="33">
        <v>159270.91</v>
      </c>
      <c r="O457" s="33">
        <v>0</v>
      </c>
      <c r="P457" s="33">
        <v>159270.91</v>
      </c>
      <c r="Q457" s="33">
        <v>8649217.2599999998</v>
      </c>
      <c r="R457" s="33">
        <v>52453.5</v>
      </c>
      <c r="S457" s="33">
        <v>8701670.7599999998</v>
      </c>
      <c r="T457" s="33">
        <v>1880682.88</v>
      </c>
      <c r="U457" s="33">
        <v>0</v>
      </c>
      <c r="V457" s="33">
        <v>1880682.88</v>
      </c>
      <c r="W457" s="33">
        <v>493163.76</v>
      </c>
      <c r="X457" s="33">
        <v>0</v>
      </c>
      <c r="Y457" s="33">
        <v>493163.76</v>
      </c>
      <c r="Z457" s="33">
        <v>37443278.049999997</v>
      </c>
      <c r="AA457" s="33">
        <v>178752.53</v>
      </c>
      <c r="AB457" s="33">
        <v>37622030.579999998</v>
      </c>
      <c r="AC457" s="33">
        <v>0</v>
      </c>
      <c r="AD457" s="33">
        <v>0</v>
      </c>
      <c r="AE457" s="33">
        <v>0</v>
      </c>
      <c r="AF457" s="33">
        <v>7788770.3700000001</v>
      </c>
      <c r="AG457" s="33">
        <v>4062.05</v>
      </c>
      <c r="AH457" s="33">
        <v>7792832.4199999999</v>
      </c>
      <c r="AI457" s="33">
        <v>7519825.4400000004</v>
      </c>
      <c r="AJ457" s="33">
        <v>19094.68</v>
      </c>
      <c r="AK457" s="33">
        <v>7538920.1200000001</v>
      </c>
      <c r="AL457" s="97" t="s">
        <v>7</v>
      </c>
    </row>
    <row r="458" spans="1:38" ht="13" x14ac:dyDescent="0.3">
      <c r="A458" s="97" t="s">
        <v>425</v>
      </c>
      <c r="B458" s="35" t="s">
        <v>119</v>
      </c>
      <c r="C458" s="42">
        <v>55380061.890000001</v>
      </c>
      <c r="D458" s="42">
        <v>0</v>
      </c>
      <c r="E458" s="33">
        <v>0</v>
      </c>
      <c r="F458" s="33">
        <v>0</v>
      </c>
      <c r="G458" s="33">
        <v>0</v>
      </c>
      <c r="H458" s="33">
        <v>55345588.840000004</v>
      </c>
      <c r="I458" s="33">
        <v>0</v>
      </c>
      <c r="J458" s="33">
        <v>55345588.840000004</v>
      </c>
      <c r="K458" s="33">
        <v>0</v>
      </c>
      <c r="L458" s="33">
        <v>0</v>
      </c>
      <c r="M458" s="33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0</v>
      </c>
      <c r="AC458" s="33">
        <v>0</v>
      </c>
      <c r="AD458" s="33">
        <v>0</v>
      </c>
      <c r="AE458" s="33">
        <v>0</v>
      </c>
      <c r="AF458" s="33">
        <v>34473.050000000003</v>
      </c>
      <c r="AG458" s="33">
        <v>0</v>
      </c>
      <c r="AH458" s="33">
        <v>34473.050000000003</v>
      </c>
      <c r="AI458" s="33">
        <v>0</v>
      </c>
      <c r="AJ458" s="33">
        <v>0</v>
      </c>
      <c r="AK458" s="33">
        <v>0</v>
      </c>
      <c r="AL458" s="97" t="s">
        <v>7</v>
      </c>
    </row>
    <row r="459" spans="1:38" ht="13" x14ac:dyDescent="0.3">
      <c r="A459" s="97" t="s">
        <v>426</v>
      </c>
      <c r="B459" s="35" t="s">
        <v>87</v>
      </c>
      <c r="C459" s="42">
        <v>181291.77</v>
      </c>
      <c r="D459" s="42">
        <v>49386789.020000003</v>
      </c>
      <c r="E459" s="33">
        <v>0</v>
      </c>
      <c r="F459" s="33">
        <v>0</v>
      </c>
      <c r="G459" s="33">
        <v>0</v>
      </c>
      <c r="H459" s="33">
        <v>181291.77</v>
      </c>
      <c r="I459" s="33">
        <v>0</v>
      </c>
      <c r="J459" s="33">
        <v>181291.77</v>
      </c>
      <c r="K459" s="33">
        <v>0</v>
      </c>
      <c r="L459" s="33">
        <v>49386789.020000003</v>
      </c>
      <c r="M459" s="33">
        <v>49386789.020000003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0</v>
      </c>
      <c r="AC459" s="33">
        <v>0</v>
      </c>
      <c r="AD459" s="33">
        <v>0</v>
      </c>
      <c r="AE459" s="33">
        <v>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97" t="s">
        <v>7</v>
      </c>
    </row>
    <row r="460" spans="1:38" ht="13" x14ac:dyDescent="0.3">
      <c r="A460" s="97" t="s">
        <v>424</v>
      </c>
      <c r="B460" s="35" t="s">
        <v>120</v>
      </c>
      <c r="C460" s="42">
        <v>0</v>
      </c>
      <c r="D460" s="42">
        <v>69538818.909999996</v>
      </c>
      <c r="E460" s="33">
        <v>0</v>
      </c>
      <c r="F460" s="33">
        <v>0</v>
      </c>
      <c r="G460" s="33">
        <v>0</v>
      </c>
      <c r="H460" s="33">
        <v>0</v>
      </c>
      <c r="I460" s="33">
        <v>0</v>
      </c>
      <c r="J460" s="33">
        <v>0</v>
      </c>
      <c r="K460" s="33">
        <v>0</v>
      </c>
      <c r="L460" s="33">
        <v>69538818.909999996</v>
      </c>
      <c r="M460" s="33">
        <v>69538818.909999996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0</v>
      </c>
      <c r="AC460" s="33">
        <v>0</v>
      </c>
      <c r="AD460" s="33">
        <v>0</v>
      </c>
      <c r="AE460" s="33">
        <v>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97" t="s">
        <v>7</v>
      </c>
    </row>
    <row r="461" spans="1:38" ht="13" x14ac:dyDescent="0.3">
      <c r="A461" s="97" t="s">
        <v>429</v>
      </c>
      <c r="B461" s="35" t="s">
        <v>121</v>
      </c>
      <c r="C461" s="42">
        <v>27138466.649999999</v>
      </c>
      <c r="D461" s="42">
        <v>11491688.32</v>
      </c>
      <c r="E461" s="33">
        <v>0</v>
      </c>
      <c r="F461" s="33">
        <v>0</v>
      </c>
      <c r="G461" s="33">
        <v>0</v>
      </c>
      <c r="H461" s="33">
        <v>33333.629999999997</v>
      </c>
      <c r="I461" s="33">
        <v>11264176.689999999</v>
      </c>
      <c r="J461" s="33">
        <v>11297510.32</v>
      </c>
      <c r="K461" s="33">
        <v>204862.72</v>
      </c>
      <c r="L461" s="33">
        <v>227511.63</v>
      </c>
      <c r="M461" s="33">
        <v>432374.35</v>
      </c>
      <c r="N461" s="33">
        <v>0</v>
      </c>
      <c r="O461" s="33">
        <v>0</v>
      </c>
      <c r="P461" s="33">
        <v>0</v>
      </c>
      <c r="Q461" s="33">
        <v>240551.56</v>
      </c>
      <c r="R461" s="33">
        <v>0</v>
      </c>
      <c r="S461" s="33">
        <v>240551.56</v>
      </c>
      <c r="T461" s="33">
        <v>12358.17</v>
      </c>
      <c r="U461" s="33">
        <v>0</v>
      </c>
      <c r="V461" s="33">
        <v>12358.17</v>
      </c>
      <c r="W461" s="33">
        <v>20251.03</v>
      </c>
      <c r="X461" s="33">
        <v>0</v>
      </c>
      <c r="Y461" s="33">
        <v>20251.03</v>
      </c>
      <c r="Z461" s="33">
        <v>1861664.53</v>
      </c>
      <c r="AA461" s="33">
        <v>0</v>
      </c>
      <c r="AB461" s="33">
        <v>1861664.53</v>
      </c>
      <c r="AC461" s="33">
        <v>0</v>
      </c>
      <c r="AD461" s="33">
        <v>0</v>
      </c>
      <c r="AE461" s="33">
        <v>0</v>
      </c>
      <c r="AF461" s="33">
        <v>22371452.109999999</v>
      </c>
      <c r="AG461" s="33">
        <v>0</v>
      </c>
      <c r="AH461" s="33">
        <v>22371452.109999999</v>
      </c>
      <c r="AI461" s="33">
        <v>2393992.9</v>
      </c>
      <c r="AJ461" s="33">
        <v>0</v>
      </c>
      <c r="AK461" s="33">
        <v>2393992.9</v>
      </c>
      <c r="AL461" s="97" t="s">
        <v>7</v>
      </c>
    </row>
    <row r="462" spans="1:38" ht="13" x14ac:dyDescent="0.3">
      <c r="A462" s="97" t="s">
        <v>428</v>
      </c>
      <c r="B462" s="35" t="s">
        <v>122</v>
      </c>
      <c r="C462" s="42">
        <v>25536527.459999997</v>
      </c>
      <c r="D462" s="42">
        <v>0</v>
      </c>
      <c r="E462" s="33">
        <v>0</v>
      </c>
      <c r="F462" s="33">
        <v>0</v>
      </c>
      <c r="G462" s="33">
        <v>0</v>
      </c>
      <c r="H462" s="33">
        <v>0</v>
      </c>
      <c r="I462" s="33">
        <v>0</v>
      </c>
      <c r="J462" s="33">
        <v>0</v>
      </c>
      <c r="K462" s="33">
        <v>0</v>
      </c>
      <c r="L462" s="33">
        <v>0</v>
      </c>
      <c r="M462" s="33">
        <v>0</v>
      </c>
      <c r="N462" s="33">
        <v>0</v>
      </c>
      <c r="O462" s="33">
        <v>0</v>
      </c>
      <c r="P462" s="33">
        <v>0</v>
      </c>
      <c r="Q462" s="33">
        <v>1045369.8</v>
      </c>
      <c r="R462" s="33">
        <v>0</v>
      </c>
      <c r="S462" s="33">
        <v>1045369.8</v>
      </c>
      <c r="T462" s="33">
        <v>324183.19</v>
      </c>
      <c r="U462" s="33">
        <v>0</v>
      </c>
      <c r="V462" s="33">
        <v>324183.19</v>
      </c>
      <c r="W462" s="33">
        <v>1157.4100000000001</v>
      </c>
      <c r="X462" s="33">
        <v>0</v>
      </c>
      <c r="Y462" s="33">
        <v>1157.4100000000001</v>
      </c>
      <c r="Z462" s="33">
        <v>16586223.279999999</v>
      </c>
      <c r="AA462" s="33">
        <v>0</v>
      </c>
      <c r="AB462" s="33">
        <v>16586223.279999999</v>
      </c>
      <c r="AC462" s="33">
        <v>0</v>
      </c>
      <c r="AD462" s="33">
        <v>0</v>
      </c>
      <c r="AE462" s="33">
        <v>0</v>
      </c>
      <c r="AF462" s="33">
        <v>6497746.8300000001</v>
      </c>
      <c r="AG462" s="33">
        <v>0</v>
      </c>
      <c r="AH462" s="33">
        <v>6497746.8300000001</v>
      </c>
      <c r="AI462" s="33">
        <v>1081846.95</v>
      </c>
      <c r="AJ462" s="33">
        <v>0</v>
      </c>
      <c r="AK462" s="33">
        <v>1081846.95</v>
      </c>
      <c r="AL462" s="97" t="s">
        <v>7</v>
      </c>
    </row>
    <row r="463" spans="1:38" ht="13" x14ac:dyDescent="0.3">
      <c r="A463" s="97" t="s">
        <v>431</v>
      </c>
      <c r="B463" s="35" t="s">
        <v>123</v>
      </c>
      <c r="C463" s="42">
        <v>28158522.890000001</v>
      </c>
      <c r="D463" s="42">
        <v>355091.03999999992</v>
      </c>
      <c r="E463" s="33">
        <v>0</v>
      </c>
      <c r="F463" s="33">
        <v>0</v>
      </c>
      <c r="G463" s="33">
        <v>0</v>
      </c>
      <c r="H463" s="33">
        <v>24516884.850000001</v>
      </c>
      <c r="I463" s="33">
        <v>0</v>
      </c>
      <c r="J463" s="33">
        <v>24516884.850000001</v>
      </c>
      <c r="K463" s="33">
        <v>0</v>
      </c>
      <c r="L463" s="33">
        <v>65679.789999999994</v>
      </c>
      <c r="M463" s="33">
        <v>65679.789999999994</v>
      </c>
      <c r="N463" s="33">
        <v>0</v>
      </c>
      <c r="O463" s="33">
        <v>0</v>
      </c>
      <c r="P463" s="33">
        <v>0</v>
      </c>
      <c r="Q463" s="33">
        <v>3501640.63</v>
      </c>
      <c r="R463" s="33">
        <v>270806.67</v>
      </c>
      <c r="S463" s="33">
        <v>3772447.3</v>
      </c>
      <c r="T463" s="33">
        <v>0</v>
      </c>
      <c r="U463" s="33">
        <v>0</v>
      </c>
      <c r="V463" s="33">
        <v>0</v>
      </c>
      <c r="W463" s="33">
        <v>421.86</v>
      </c>
      <c r="X463" s="33">
        <v>0</v>
      </c>
      <c r="Y463" s="33">
        <v>421.86</v>
      </c>
      <c r="Z463" s="33">
        <v>0</v>
      </c>
      <c r="AA463" s="33">
        <v>15671.45</v>
      </c>
      <c r="AB463" s="33">
        <v>15671.45</v>
      </c>
      <c r="AC463" s="33">
        <v>0</v>
      </c>
      <c r="AD463" s="33">
        <v>0</v>
      </c>
      <c r="AE463" s="33">
        <v>0</v>
      </c>
      <c r="AF463" s="33">
        <v>51525.11</v>
      </c>
      <c r="AG463" s="33">
        <v>1567.91</v>
      </c>
      <c r="AH463" s="33">
        <v>53093.020000000004</v>
      </c>
      <c r="AI463" s="33">
        <v>88050.44</v>
      </c>
      <c r="AJ463" s="33">
        <v>1365.22</v>
      </c>
      <c r="AK463" s="33">
        <v>89415.66</v>
      </c>
      <c r="AL463" s="97" t="s">
        <v>7</v>
      </c>
    </row>
    <row r="464" spans="1:38" ht="13" x14ac:dyDescent="0.3">
      <c r="A464" s="97" t="s">
        <v>430</v>
      </c>
      <c r="B464" s="35" t="s">
        <v>108</v>
      </c>
      <c r="C464" s="42">
        <v>23632715.460000001</v>
      </c>
      <c r="D464" s="42">
        <v>4000000</v>
      </c>
      <c r="E464" s="33">
        <v>80177.759999999995</v>
      </c>
      <c r="F464" s="33">
        <v>0</v>
      </c>
      <c r="G464" s="33">
        <v>80177.759999999995</v>
      </c>
      <c r="H464" s="33">
        <v>1134307.24</v>
      </c>
      <c r="I464" s="33">
        <v>0</v>
      </c>
      <c r="J464" s="33">
        <v>1134307.24</v>
      </c>
      <c r="K464" s="33">
        <v>0</v>
      </c>
      <c r="L464" s="33">
        <v>4000000</v>
      </c>
      <c r="M464" s="33">
        <v>4000000</v>
      </c>
      <c r="N464" s="33">
        <v>0</v>
      </c>
      <c r="O464" s="33">
        <v>0</v>
      </c>
      <c r="P464" s="33">
        <v>0</v>
      </c>
      <c r="Q464" s="33">
        <v>45572.97</v>
      </c>
      <c r="R464" s="33">
        <v>0</v>
      </c>
      <c r="S464" s="33">
        <v>45572.97</v>
      </c>
      <c r="T464" s="33">
        <v>154924.68</v>
      </c>
      <c r="U464" s="33">
        <v>0</v>
      </c>
      <c r="V464" s="33">
        <v>154924.68</v>
      </c>
      <c r="W464" s="33">
        <v>0</v>
      </c>
      <c r="X464" s="33">
        <v>0</v>
      </c>
      <c r="Y464" s="33">
        <v>0</v>
      </c>
      <c r="Z464" s="33">
        <v>20960648.170000002</v>
      </c>
      <c r="AA464" s="33">
        <v>0</v>
      </c>
      <c r="AB464" s="33">
        <v>20960648.170000002</v>
      </c>
      <c r="AC464" s="33">
        <v>0</v>
      </c>
      <c r="AD464" s="33">
        <v>0</v>
      </c>
      <c r="AE464" s="33">
        <v>0</v>
      </c>
      <c r="AF464" s="33">
        <v>1194649.8799999999</v>
      </c>
      <c r="AG464" s="33">
        <v>0</v>
      </c>
      <c r="AH464" s="33">
        <v>1194649.8799999999</v>
      </c>
      <c r="AI464" s="33">
        <v>62434.76</v>
      </c>
      <c r="AJ464" s="33">
        <v>0</v>
      </c>
      <c r="AK464" s="33">
        <v>62434.76</v>
      </c>
      <c r="AL464" s="97" t="s">
        <v>7</v>
      </c>
    </row>
    <row r="465" spans="1:38" ht="13" x14ac:dyDescent="0.3">
      <c r="A465" s="97" t="s">
        <v>432</v>
      </c>
      <c r="B465" s="35" t="s">
        <v>124</v>
      </c>
      <c r="C465" s="42">
        <v>10632880.51</v>
      </c>
      <c r="D465" s="42">
        <v>0</v>
      </c>
      <c r="E465" s="33">
        <v>32197.63</v>
      </c>
      <c r="F465" s="33">
        <v>0</v>
      </c>
      <c r="G465" s="33">
        <v>32197.63</v>
      </c>
      <c r="H465" s="33">
        <v>3596.2</v>
      </c>
      <c r="I465" s="33">
        <v>0</v>
      </c>
      <c r="J465" s="33">
        <v>3596.2</v>
      </c>
      <c r="K465" s="33">
        <v>0</v>
      </c>
      <c r="L465" s="33">
        <v>0</v>
      </c>
      <c r="M465" s="33">
        <v>0</v>
      </c>
      <c r="N465" s="33">
        <v>9058.61</v>
      </c>
      <c r="O465" s="33">
        <v>0</v>
      </c>
      <c r="P465" s="33">
        <v>9058.61</v>
      </c>
      <c r="Q465" s="33">
        <v>4838583.0999999996</v>
      </c>
      <c r="R465" s="33">
        <v>0</v>
      </c>
      <c r="S465" s="33">
        <v>4838583.0999999996</v>
      </c>
      <c r="T465" s="33">
        <v>0</v>
      </c>
      <c r="U465" s="33">
        <v>0</v>
      </c>
      <c r="V465" s="33">
        <v>0</v>
      </c>
      <c r="W465" s="33">
        <v>485146.04</v>
      </c>
      <c r="X465" s="33">
        <v>0</v>
      </c>
      <c r="Y465" s="33">
        <v>485146.04</v>
      </c>
      <c r="Z465" s="33">
        <v>4217295.5</v>
      </c>
      <c r="AA465" s="33">
        <v>0</v>
      </c>
      <c r="AB465" s="33">
        <v>4217295.5</v>
      </c>
      <c r="AC465" s="33">
        <v>0</v>
      </c>
      <c r="AD465" s="33">
        <v>0</v>
      </c>
      <c r="AE465" s="33">
        <v>0</v>
      </c>
      <c r="AF465" s="33">
        <v>279484.18</v>
      </c>
      <c r="AG465" s="33">
        <v>0</v>
      </c>
      <c r="AH465" s="33">
        <v>279484.18</v>
      </c>
      <c r="AI465" s="33">
        <v>767519.25</v>
      </c>
      <c r="AJ465" s="33">
        <v>0</v>
      </c>
      <c r="AK465" s="33">
        <v>767519.25</v>
      </c>
      <c r="AL465" s="97" t="s">
        <v>7</v>
      </c>
    </row>
    <row r="466" spans="1:38" ht="13" x14ac:dyDescent="0.3">
      <c r="A466" s="97" t="s">
        <v>433</v>
      </c>
      <c r="B466" s="35" t="s">
        <v>79</v>
      </c>
      <c r="C466" s="42">
        <v>4810315.24</v>
      </c>
      <c r="D466" s="42">
        <v>0</v>
      </c>
      <c r="E466" s="33">
        <v>0</v>
      </c>
      <c r="F466" s="33">
        <v>0</v>
      </c>
      <c r="G466" s="33">
        <v>0</v>
      </c>
      <c r="H466" s="33">
        <v>0</v>
      </c>
      <c r="I466" s="33">
        <v>0</v>
      </c>
      <c r="J466" s="33">
        <v>0</v>
      </c>
      <c r="K466" s="33">
        <v>0</v>
      </c>
      <c r="L466" s="33">
        <v>0</v>
      </c>
      <c r="M466" s="33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4810315.24</v>
      </c>
      <c r="AA466" s="33">
        <v>0</v>
      </c>
      <c r="AB466" s="33">
        <v>4810315.24</v>
      </c>
      <c r="AC466" s="33">
        <v>0</v>
      </c>
      <c r="AD466" s="33">
        <v>0</v>
      </c>
      <c r="AE466" s="33">
        <v>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97" t="s">
        <v>7</v>
      </c>
    </row>
    <row r="467" spans="1:38" ht="13" x14ac:dyDescent="0.3">
      <c r="A467" s="97" t="s">
        <v>434</v>
      </c>
      <c r="B467" s="35" t="s">
        <v>125</v>
      </c>
      <c r="C467" s="42">
        <v>32259.79</v>
      </c>
      <c r="D467" s="42">
        <v>4542596.76</v>
      </c>
      <c r="E467" s="33">
        <v>0</v>
      </c>
      <c r="F467" s="33">
        <v>0</v>
      </c>
      <c r="G467" s="33">
        <v>0</v>
      </c>
      <c r="H467" s="33">
        <v>0</v>
      </c>
      <c r="I467" s="33">
        <v>0</v>
      </c>
      <c r="J467" s="33">
        <v>0</v>
      </c>
      <c r="K467" s="33">
        <v>0</v>
      </c>
      <c r="L467" s="33">
        <v>4542596.76</v>
      </c>
      <c r="M467" s="33">
        <v>4542596.76</v>
      </c>
      <c r="N467" s="33">
        <v>32259.79</v>
      </c>
      <c r="O467" s="33">
        <v>0</v>
      </c>
      <c r="P467" s="33">
        <v>32259.79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0</v>
      </c>
      <c r="AC467" s="33">
        <v>0</v>
      </c>
      <c r="AD467" s="33">
        <v>0</v>
      </c>
      <c r="AE467" s="33">
        <v>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97" t="s">
        <v>7</v>
      </c>
    </row>
    <row r="468" spans="1:38" ht="13" x14ac:dyDescent="0.3">
      <c r="A468" s="97" t="s">
        <v>435</v>
      </c>
      <c r="B468" s="35" t="s">
        <v>126</v>
      </c>
      <c r="C468" s="42">
        <v>1634079.5</v>
      </c>
      <c r="D468" s="42">
        <v>0</v>
      </c>
      <c r="E468" s="33">
        <v>0</v>
      </c>
      <c r="F468" s="33">
        <v>0</v>
      </c>
      <c r="G468" s="33">
        <v>0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1378944.5</v>
      </c>
      <c r="AA468" s="33">
        <v>0</v>
      </c>
      <c r="AB468" s="33">
        <v>1378944.5</v>
      </c>
      <c r="AC468" s="33">
        <v>0</v>
      </c>
      <c r="AD468" s="33">
        <v>0</v>
      </c>
      <c r="AE468" s="33">
        <v>0</v>
      </c>
      <c r="AF468" s="33">
        <v>197838</v>
      </c>
      <c r="AG468" s="33">
        <v>0</v>
      </c>
      <c r="AH468" s="33">
        <v>197838</v>
      </c>
      <c r="AI468" s="33">
        <v>57297</v>
      </c>
      <c r="AJ468" s="33">
        <v>0</v>
      </c>
      <c r="AK468" s="33">
        <v>57297</v>
      </c>
      <c r="AL468" s="97" t="s">
        <v>7</v>
      </c>
    </row>
    <row r="469" spans="1:38" ht="13" x14ac:dyDescent="0.3">
      <c r="A469" s="97" t="s">
        <v>437</v>
      </c>
      <c r="B469" s="35" t="s">
        <v>127</v>
      </c>
      <c r="C469" s="42">
        <v>15742702.869999999</v>
      </c>
      <c r="D469" s="42">
        <v>4994131.3099999996</v>
      </c>
      <c r="E469" s="33">
        <v>0</v>
      </c>
      <c r="F469" s="33">
        <v>0</v>
      </c>
      <c r="G469" s="33">
        <v>0</v>
      </c>
      <c r="H469" s="33">
        <v>627427.52</v>
      </c>
      <c r="I469" s="33">
        <v>4994131.3099999996</v>
      </c>
      <c r="J469" s="33">
        <v>5621558.8300000001</v>
      </c>
      <c r="K469" s="33">
        <v>0</v>
      </c>
      <c r="L469" s="33">
        <v>0</v>
      </c>
      <c r="M469" s="33">
        <v>0</v>
      </c>
      <c r="N469" s="33">
        <v>0</v>
      </c>
      <c r="O469" s="33">
        <v>0</v>
      </c>
      <c r="P469" s="33">
        <v>0</v>
      </c>
      <c r="Q469" s="33">
        <v>71217.38</v>
      </c>
      <c r="R469" s="33">
        <v>0</v>
      </c>
      <c r="S469" s="33">
        <v>71217.38</v>
      </c>
      <c r="T469" s="33">
        <v>8163.79</v>
      </c>
      <c r="U469" s="33">
        <v>0</v>
      </c>
      <c r="V469" s="33">
        <v>8163.79</v>
      </c>
      <c r="W469" s="33">
        <v>10270.26</v>
      </c>
      <c r="X469" s="33">
        <v>0</v>
      </c>
      <c r="Y469" s="33">
        <v>10270.26</v>
      </c>
      <c r="Z469" s="33">
        <v>3884000.9</v>
      </c>
      <c r="AA469" s="33">
        <v>0</v>
      </c>
      <c r="AB469" s="33">
        <v>3884000.9</v>
      </c>
      <c r="AC469" s="33">
        <v>0</v>
      </c>
      <c r="AD469" s="33">
        <v>0</v>
      </c>
      <c r="AE469" s="33">
        <v>0</v>
      </c>
      <c r="AF469" s="33">
        <v>10538550.199999999</v>
      </c>
      <c r="AG469" s="33">
        <v>0</v>
      </c>
      <c r="AH469" s="33">
        <v>10538550.199999999</v>
      </c>
      <c r="AI469" s="33">
        <v>603072.81999999995</v>
      </c>
      <c r="AJ469" s="33">
        <v>0</v>
      </c>
      <c r="AK469" s="33">
        <v>603072.81999999995</v>
      </c>
      <c r="AL469" s="97" t="s">
        <v>7</v>
      </c>
    </row>
    <row r="470" spans="1:38" ht="13.5" thickBot="1" x14ac:dyDescent="0.35">
      <c r="A470" s="97" t="s">
        <v>436</v>
      </c>
      <c r="B470" s="35" t="s">
        <v>128</v>
      </c>
      <c r="C470" s="42">
        <v>11418199.24</v>
      </c>
      <c r="D470" s="42">
        <v>42681</v>
      </c>
      <c r="E470" s="33">
        <v>70271.59</v>
      </c>
      <c r="F470" s="33">
        <v>0</v>
      </c>
      <c r="G470" s="33">
        <v>70271.59</v>
      </c>
      <c r="H470" s="33">
        <v>3727153.21</v>
      </c>
      <c r="I470" s="33">
        <v>0</v>
      </c>
      <c r="J470" s="33">
        <v>3727153.21</v>
      </c>
      <c r="K470" s="33">
        <v>0</v>
      </c>
      <c r="L470" s="33">
        <v>42681</v>
      </c>
      <c r="M470" s="33">
        <v>42681</v>
      </c>
      <c r="N470" s="33">
        <v>6571.42</v>
      </c>
      <c r="O470" s="33">
        <v>0</v>
      </c>
      <c r="P470" s="33">
        <v>6571.42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6886940.8499999996</v>
      </c>
      <c r="AA470" s="33">
        <v>0</v>
      </c>
      <c r="AB470" s="33">
        <v>6886940.8499999996</v>
      </c>
      <c r="AC470" s="33">
        <v>0</v>
      </c>
      <c r="AD470" s="33">
        <v>0</v>
      </c>
      <c r="AE470" s="33">
        <v>0</v>
      </c>
      <c r="AF470" s="33">
        <v>0</v>
      </c>
      <c r="AG470" s="33">
        <v>0</v>
      </c>
      <c r="AH470" s="33">
        <v>0</v>
      </c>
      <c r="AI470" s="33">
        <v>727262.17</v>
      </c>
      <c r="AJ470" s="33">
        <v>0</v>
      </c>
      <c r="AK470" s="33">
        <v>727262.17</v>
      </c>
      <c r="AL470" s="97" t="s">
        <v>7</v>
      </c>
    </row>
    <row r="471" spans="1:38" ht="14" thickTop="1" thickBot="1" x14ac:dyDescent="0.35">
      <c r="A471" s="97" t="s">
        <v>19</v>
      </c>
      <c r="B471" s="37" t="s">
        <v>19</v>
      </c>
      <c r="C471" s="44">
        <v>6859524291.8100004</v>
      </c>
      <c r="D471" s="44">
        <v>4266044725.0499997</v>
      </c>
      <c r="E471" s="44">
        <v>49262282.670000002</v>
      </c>
      <c r="F471" s="44">
        <v>87210006.689999998</v>
      </c>
      <c r="G471" s="44">
        <v>136472289.35999998</v>
      </c>
      <c r="H471" s="44">
        <v>800143240.25</v>
      </c>
      <c r="I471" s="44">
        <v>943217808.69999981</v>
      </c>
      <c r="J471" s="44">
        <v>1743361048.9499996</v>
      </c>
      <c r="K471" s="44">
        <v>1150900.3400000001</v>
      </c>
      <c r="L471" s="44">
        <v>2803171454.5400009</v>
      </c>
      <c r="M471" s="44">
        <v>2804322354.8800011</v>
      </c>
      <c r="N471" s="44">
        <v>107639284.93000002</v>
      </c>
      <c r="O471" s="44">
        <v>3660401.0900000003</v>
      </c>
      <c r="P471" s="44">
        <v>111299686.02000001</v>
      </c>
      <c r="Q471" s="44">
        <v>2628013054.230001</v>
      </c>
      <c r="R471" s="44">
        <v>280082203.95999998</v>
      </c>
      <c r="S471" s="44">
        <v>2908095258.190001</v>
      </c>
      <c r="T471" s="44">
        <v>52147814.43999999</v>
      </c>
      <c r="U471" s="44">
        <v>0</v>
      </c>
      <c r="V471" s="44">
        <v>52147814.43999999</v>
      </c>
      <c r="W471" s="44">
        <v>111238707.02000001</v>
      </c>
      <c r="X471" s="44">
        <v>7760620.3200000003</v>
      </c>
      <c r="Y471" s="44">
        <v>118999327.34</v>
      </c>
      <c r="Z471" s="44">
        <v>2382744209.7000003</v>
      </c>
      <c r="AA471" s="44">
        <v>6391684.0600000005</v>
      </c>
      <c r="AB471" s="44">
        <v>2389135893.7600002</v>
      </c>
      <c r="AC471" s="44">
        <v>0</v>
      </c>
      <c r="AD471" s="44">
        <v>104141266.95999999</v>
      </c>
      <c r="AE471" s="44">
        <v>104141266.95999999</v>
      </c>
      <c r="AF471" s="44">
        <v>200670851.74000004</v>
      </c>
      <c r="AG471" s="44">
        <v>636209.99000000011</v>
      </c>
      <c r="AH471" s="44">
        <v>201307061.73000002</v>
      </c>
      <c r="AI471" s="44">
        <v>526513946.48999995</v>
      </c>
      <c r="AJ471" s="44">
        <v>29773068.739999995</v>
      </c>
      <c r="AK471" s="63"/>
    </row>
    <row r="472" spans="1:38" ht="13" thickTop="1" x14ac:dyDescent="0.25">
      <c r="A472" s="97" t="s">
        <v>208</v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8" ht="13" x14ac:dyDescent="0.3">
      <c r="A473" s="97" t="s">
        <v>38</v>
      </c>
      <c r="B473" s="4" t="s">
        <v>38</v>
      </c>
      <c r="C473" s="141">
        <v>38.344508209738443</v>
      </c>
      <c r="D473" s="141"/>
      <c r="E473" s="141">
        <v>63.9030876516982</v>
      </c>
      <c r="F473" s="141"/>
      <c r="G473" s="26"/>
      <c r="H473" s="141">
        <v>54.103411870311412</v>
      </c>
      <c r="I473" s="141"/>
      <c r="J473" s="26"/>
      <c r="K473" s="141">
        <v>99.958959770156326</v>
      </c>
      <c r="L473" s="141"/>
      <c r="M473" s="26"/>
      <c r="N473" s="141">
        <v>3.2887793496041344</v>
      </c>
      <c r="O473" s="141"/>
      <c r="P473" s="26"/>
      <c r="Q473" s="141">
        <v>9.6311220607788197</v>
      </c>
      <c r="R473" s="141"/>
      <c r="S473" s="26"/>
      <c r="T473" s="141">
        <v>0</v>
      </c>
      <c r="U473" s="141"/>
      <c r="V473" s="26"/>
      <c r="W473" s="141">
        <v>6.5215665445121997</v>
      </c>
      <c r="X473" s="141"/>
      <c r="Y473" s="26"/>
      <c r="Z473" s="141">
        <v>0.26753120560006433</v>
      </c>
      <c r="AA473" s="141"/>
      <c r="AB473" s="26"/>
      <c r="AC473" s="141">
        <v>100</v>
      </c>
      <c r="AD473" s="141"/>
      <c r="AE473" s="26"/>
      <c r="AF473" s="141">
        <v>0.31603957880688099</v>
      </c>
      <c r="AG473" s="141"/>
      <c r="AH473" s="26"/>
      <c r="AI473" s="141">
        <v>5.3521056441862402</v>
      </c>
      <c r="AJ473" s="141"/>
      <c r="AK473" s="26"/>
    </row>
    <row r="474" spans="1:38" ht="13" x14ac:dyDescent="0.3">
      <c r="A474" s="97" t="s">
        <v>39</v>
      </c>
      <c r="B474" s="4" t="s">
        <v>39</v>
      </c>
      <c r="C474" s="143">
        <v>11125569016.860001</v>
      </c>
      <c r="D474" s="142"/>
      <c r="E474" s="143">
        <v>136472289.36000001</v>
      </c>
      <c r="F474" s="142"/>
      <c r="G474" s="27"/>
      <c r="H474" s="143">
        <v>1743361048.9499998</v>
      </c>
      <c r="I474" s="142"/>
      <c r="J474" s="27"/>
      <c r="K474" s="143">
        <v>2804322354.8800011</v>
      </c>
      <c r="L474" s="142"/>
      <c r="M474" s="27"/>
      <c r="N474" s="143">
        <v>111299686.02000003</v>
      </c>
      <c r="O474" s="142"/>
      <c r="P474" s="27"/>
      <c r="Q474" s="143">
        <v>2908095258.190001</v>
      </c>
      <c r="R474" s="142"/>
      <c r="S474" s="27"/>
      <c r="T474" s="143">
        <v>52147814.43999999</v>
      </c>
      <c r="U474" s="142"/>
      <c r="V474" s="27"/>
      <c r="W474" s="143">
        <v>118999327.34</v>
      </c>
      <c r="X474" s="142"/>
      <c r="Y474" s="27"/>
      <c r="Z474" s="143">
        <v>2389135893.7600002</v>
      </c>
      <c r="AA474" s="142"/>
      <c r="AB474" s="27"/>
      <c r="AC474" s="143">
        <v>104141266.95999999</v>
      </c>
      <c r="AD474" s="142"/>
      <c r="AE474" s="27"/>
      <c r="AF474" s="143">
        <v>201307061.73000005</v>
      </c>
      <c r="AG474" s="142"/>
      <c r="AH474" s="27"/>
      <c r="AI474" s="143">
        <v>556287015.2299999</v>
      </c>
      <c r="AJ474" s="142"/>
      <c r="AK474" s="27"/>
    </row>
    <row r="475" spans="1:38" ht="13" x14ac:dyDescent="0.3">
      <c r="A475" s="97" t="s">
        <v>40</v>
      </c>
      <c r="B475" s="4" t="s">
        <v>40</v>
      </c>
      <c r="C475" s="141">
        <v>100.00000000000001</v>
      </c>
      <c r="D475" s="142"/>
      <c r="E475" s="141">
        <v>1.2266544673192541</v>
      </c>
      <c r="F475" s="141"/>
      <c r="G475" s="26"/>
      <c r="H475" s="141">
        <v>15.669859638712063</v>
      </c>
      <c r="I475" s="141"/>
      <c r="J475" s="26"/>
      <c r="K475" s="141">
        <v>25.206102722748401</v>
      </c>
      <c r="L475" s="141"/>
      <c r="M475" s="26"/>
      <c r="N475" s="141">
        <v>1.0003954481009765</v>
      </c>
      <c r="O475" s="141"/>
      <c r="P475" s="26"/>
      <c r="Q475" s="141">
        <v>26.138845157339741</v>
      </c>
      <c r="R475" s="141"/>
      <c r="S475" s="26"/>
      <c r="T475" s="141">
        <v>0.46872042554384163</v>
      </c>
      <c r="U475" s="141"/>
      <c r="V475" s="26"/>
      <c r="W475" s="141">
        <v>1.0696021674007421</v>
      </c>
      <c r="X475" s="141"/>
      <c r="Y475" s="26"/>
      <c r="Z475" s="141">
        <v>21.474280462773962</v>
      </c>
      <c r="AA475" s="141"/>
      <c r="AB475" s="26"/>
      <c r="AC475" s="141">
        <v>0.93605339917609054</v>
      </c>
      <c r="AD475" s="141"/>
      <c r="AE475" s="26"/>
      <c r="AF475" s="141">
        <v>1.809409131568315</v>
      </c>
      <c r="AG475" s="141"/>
      <c r="AH475" s="26"/>
      <c r="AI475" s="141">
        <v>5.000076979316626</v>
      </c>
      <c r="AJ475" s="141"/>
      <c r="AK475" s="26"/>
    </row>
    <row r="476" spans="1:38" x14ac:dyDescent="0.25">
      <c r="A476" s="97" t="s">
        <v>107</v>
      </c>
      <c r="B476" s="50" t="s">
        <v>107</v>
      </c>
    </row>
    <row r="477" spans="1:38" x14ac:dyDescent="0.25">
      <c r="A477" s="97" t="s">
        <v>208</v>
      </c>
      <c r="B477" s="3"/>
    </row>
    <row r="478" spans="1:38" x14ac:dyDescent="0.25">
      <c r="A478" s="97" t="s">
        <v>208</v>
      </c>
      <c r="B478" s="3"/>
    </row>
    <row r="479" spans="1:38" x14ac:dyDescent="0.25">
      <c r="A479" s="97" t="s">
        <v>208</v>
      </c>
      <c r="B479" s="3"/>
    </row>
    <row r="480" spans="1:38" x14ac:dyDescent="0.25">
      <c r="A480" s="97" t="s">
        <v>208</v>
      </c>
      <c r="B480" s="3"/>
    </row>
    <row r="481" spans="1:49" x14ac:dyDescent="0.25">
      <c r="A481" s="97" t="s">
        <v>208</v>
      </c>
      <c r="B481" s="3"/>
    </row>
    <row r="482" spans="1:49" x14ac:dyDescent="0.25">
      <c r="A482" s="97" t="s">
        <v>208</v>
      </c>
      <c r="B482" s="3"/>
    </row>
    <row r="483" spans="1:49" ht="20.25" customHeight="1" x14ac:dyDescent="0.4">
      <c r="A483" s="97" t="s">
        <v>42</v>
      </c>
      <c r="B483" s="133" t="s">
        <v>42</v>
      </c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  <c r="X483" s="133"/>
      <c r="Y483" s="133"/>
      <c r="Z483" s="133"/>
      <c r="AA483" s="133"/>
      <c r="AB483" s="133"/>
      <c r="AC483" s="133"/>
      <c r="AD483" s="133"/>
      <c r="AE483" s="133"/>
      <c r="AF483" s="133"/>
      <c r="AG483" s="133"/>
      <c r="AH483" s="133"/>
      <c r="AI483" s="133"/>
      <c r="AJ483" s="133"/>
    </row>
    <row r="484" spans="1:49" ht="12.75" customHeight="1" x14ac:dyDescent="0.3">
      <c r="A484" s="97" t="s">
        <v>56</v>
      </c>
      <c r="B484" s="134" t="s">
        <v>56</v>
      </c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  <c r="AA484" s="134"/>
      <c r="AB484" s="134"/>
      <c r="AC484" s="134"/>
      <c r="AD484" s="134"/>
      <c r="AE484" s="134"/>
      <c r="AF484" s="134"/>
      <c r="AG484" s="134"/>
      <c r="AH484" s="134"/>
      <c r="AI484" s="134"/>
      <c r="AJ484" s="134"/>
    </row>
    <row r="485" spans="1:49" ht="12.75" customHeight="1" x14ac:dyDescent="0.3">
      <c r="A485" s="97" t="s">
        <v>162</v>
      </c>
      <c r="B485" s="135" t="s">
        <v>162</v>
      </c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  <c r="AA485" s="134"/>
      <c r="AB485" s="134"/>
      <c r="AC485" s="134"/>
      <c r="AD485" s="134"/>
      <c r="AE485" s="134"/>
      <c r="AF485" s="134"/>
      <c r="AG485" s="134"/>
      <c r="AH485" s="134"/>
      <c r="AI485" s="134"/>
      <c r="AJ485" s="134"/>
    </row>
    <row r="486" spans="1:49" ht="12.75" customHeight="1" x14ac:dyDescent="0.3">
      <c r="A486" s="97" t="s">
        <v>91</v>
      </c>
      <c r="B486" s="134" t="s">
        <v>91</v>
      </c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  <c r="AA486" s="134"/>
      <c r="AB486" s="134"/>
      <c r="AC486" s="134"/>
      <c r="AD486" s="134"/>
      <c r="AE486" s="134"/>
      <c r="AF486" s="134"/>
      <c r="AG486" s="134"/>
      <c r="AH486" s="134"/>
      <c r="AI486" s="134"/>
      <c r="AJ486" s="134"/>
    </row>
    <row r="487" spans="1:49" ht="13" x14ac:dyDescent="0.3">
      <c r="A487" s="97" t="s">
        <v>208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49" ht="13" thickBot="1" x14ac:dyDescent="0.3">
      <c r="A488" s="97" t="s">
        <v>208</v>
      </c>
      <c r="E488" s="97">
        <v>2</v>
      </c>
      <c r="F488" s="97">
        <v>3</v>
      </c>
      <c r="G488" s="97"/>
      <c r="H488" s="97">
        <v>4</v>
      </c>
      <c r="I488" s="97">
        <v>5</v>
      </c>
      <c r="J488" s="97"/>
      <c r="K488" s="97">
        <v>6</v>
      </c>
      <c r="L488" s="97">
        <v>7</v>
      </c>
      <c r="M488" s="97"/>
      <c r="N488" s="97">
        <v>8</v>
      </c>
      <c r="O488" s="97">
        <v>9</v>
      </c>
      <c r="P488" s="97"/>
      <c r="Q488" s="97">
        <v>10</v>
      </c>
      <c r="R488" s="97">
        <v>11</v>
      </c>
      <c r="S488" s="97"/>
      <c r="T488" s="97">
        <v>12</v>
      </c>
      <c r="U488" s="97">
        <v>13</v>
      </c>
      <c r="V488" s="97"/>
      <c r="W488" s="97">
        <v>14</v>
      </c>
      <c r="X488" s="97">
        <v>15</v>
      </c>
      <c r="Y488" s="97"/>
      <c r="Z488" s="97">
        <v>16</v>
      </c>
      <c r="AA488" s="97">
        <v>17</v>
      </c>
      <c r="AB488" s="97"/>
      <c r="AC488" s="97">
        <v>18</v>
      </c>
      <c r="AD488" s="97">
        <v>19</v>
      </c>
      <c r="AE488" s="97"/>
      <c r="AF488" s="97">
        <v>20</v>
      </c>
      <c r="AG488" s="97">
        <v>21</v>
      </c>
      <c r="AH488" s="97"/>
      <c r="AI488" s="97">
        <v>22</v>
      </c>
      <c r="AJ488" s="97">
        <v>23</v>
      </c>
    </row>
    <row r="489" spans="1:49" ht="23.25" customHeight="1" thickTop="1" thickBot="1" x14ac:dyDescent="0.3">
      <c r="A489" s="97" t="s">
        <v>33</v>
      </c>
      <c r="B489" s="136" t="s">
        <v>33</v>
      </c>
      <c r="C489" s="144" t="s">
        <v>0</v>
      </c>
      <c r="D489" s="144"/>
      <c r="E489" s="144" t="s">
        <v>12</v>
      </c>
      <c r="F489" s="144"/>
      <c r="G489" s="65"/>
      <c r="H489" s="144" t="s">
        <v>13</v>
      </c>
      <c r="I489" s="144"/>
      <c r="J489" s="65"/>
      <c r="K489" s="144" t="s">
        <v>14</v>
      </c>
      <c r="L489" s="144"/>
      <c r="M489" s="65"/>
      <c r="N489" s="144" t="s">
        <v>15</v>
      </c>
      <c r="O489" s="144"/>
      <c r="P489" s="65"/>
      <c r="Q489" s="144" t="s">
        <v>27</v>
      </c>
      <c r="R489" s="144"/>
      <c r="S489" s="65"/>
      <c r="T489" s="144" t="s">
        <v>35</v>
      </c>
      <c r="U489" s="144"/>
      <c r="V489" s="65"/>
      <c r="W489" s="144" t="s">
        <v>16</v>
      </c>
      <c r="X489" s="144"/>
      <c r="Y489" s="65"/>
      <c r="Z489" s="144" t="s">
        <v>67</v>
      </c>
      <c r="AA489" s="144"/>
      <c r="AB489" s="65"/>
      <c r="AC489" s="144" t="s">
        <v>34</v>
      </c>
      <c r="AD489" s="144"/>
      <c r="AE489" s="65"/>
      <c r="AF489" s="144" t="s">
        <v>17</v>
      </c>
      <c r="AG489" s="144"/>
      <c r="AH489" s="65"/>
      <c r="AI489" s="144" t="s">
        <v>18</v>
      </c>
      <c r="AJ489" s="144"/>
      <c r="AK489" s="47"/>
    </row>
    <row r="490" spans="1:49" ht="13.5" thickTop="1" thickBot="1" x14ac:dyDescent="0.3">
      <c r="A490" s="97" t="s">
        <v>208</v>
      </c>
      <c r="B490" s="145"/>
      <c r="C490" s="65" t="s">
        <v>28</v>
      </c>
      <c r="D490" s="65" t="s">
        <v>25</v>
      </c>
      <c r="E490" s="65" t="s">
        <v>28</v>
      </c>
      <c r="F490" s="65" t="s">
        <v>25</v>
      </c>
      <c r="G490" s="65"/>
      <c r="H490" s="65" t="s">
        <v>28</v>
      </c>
      <c r="I490" s="65" t="s">
        <v>25</v>
      </c>
      <c r="J490" s="65"/>
      <c r="K490" s="65" t="s">
        <v>28</v>
      </c>
      <c r="L490" s="65" t="s">
        <v>25</v>
      </c>
      <c r="M490" s="65"/>
      <c r="N490" s="65" t="s">
        <v>28</v>
      </c>
      <c r="O490" s="65" t="s">
        <v>25</v>
      </c>
      <c r="P490" s="65"/>
      <c r="Q490" s="65" t="s">
        <v>28</v>
      </c>
      <c r="R490" s="65" t="s">
        <v>25</v>
      </c>
      <c r="S490" s="65"/>
      <c r="T490" s="65" t="s">
        <v>28</v>
      </c>
      <c r="U490" s="65" t="s">
        <v>25</v>
      </c>
      <c r="V490" s="65"/>
      <c r="W490" s="65" t="s">
        <v>28</v>
      </c>
      <c r="X490" s="65" t="s">
        <v>25</v>
      </c>
      <c r="Y490" s="65"/>
      <c r="Z490" s="65" t="s">
        <v>28</v>
      </c>
      <c r="AA490" s="65" t="s">
        <v>25</v>
      </c>
      <c r="AB490" s="65"/>
      <c r="AC490" s="65" t="s">
        <v>28</v>
      </c>
      <c r="AD490" s="65" t="s">
        <v>25</v>
      </c>
      <c r="AE490" s="65"/>
      <c r="AF490" s="65" t="s">
        <v>28</v>
      </c>
      <c r="AG490" s="65" t="s">
        <v>25</v>
      </c>
      <c r="AH490" s="65"/>
      <c r="AI490" s="65" t="s">
        <v>28</v>
      </c>
      <c r="AJ490" s="65" t="s">
        <v>25</v>
      </c>
      <c r="AK490" s="47"/>
      <c r="AM490" s="89"/>
      <c r="AN490" s="89"/>
      <c r="AO490" s="89"/>
      <c r="AP490" s="89"/>
      <c r="AQ490" s="89"/>
      <c r="AR490" s="89"/>
      <c r="AS490" s="89"/>
      <c r="AT490" s="89"/>
      <c r="AU490" s="89"/>
      <c r="AV490" s="89"/>
      <c r="AW490" s="89"/>
    </row>
    <row r="491" spans="1:49" ht="15.9" customHeight="1" thickTop="1" x14ac:dyDescent="0.3">
      <c r="A491" s="97" t="s">
        <v>438</v>
      </c>
      <c r="B491" s="33" t="s">
        <v>84</v>
      </c>
      <c r="C491" s="42">
        <v>1137551003.1800001</v>
      </c>
      <c r="D491" s="42">
        <v>679834187.05000007</v>
      </c>
      <c r="E491" s="33">
        <v>4808093.82</v>
      </c>
      <c r="F491" s="33">
        <v>0</v>
      </c>
      <c r="G491" s="33">
        <v>4808093.82</v>
      </c>
      <c r="H491" s="33">
        <v>124526430.43000001</v>
      </c>
      <c r="I491" s="33">
        <v>274329450.38999999</v>
      </c>
      <c r="J491" s="33">
        <v>398855880.81999999</v>
      </c>
      <c r="K491" s="33">
        <v>0</v>
      </c>
      <c r="L491" s="33">
        <v>371840278.88</v>
      </c>
      <c r="M491" s="33">
        <v>371840278.88</v>
      </c>
      <c r="N491" s="33">
        <v>13752730.619999999</v>
      </c>
      <c r="O491" s="33">
        <v>0</v>
      </c>
      <c r="P491" s="33">
        <v>13752730.619999999</v>
      </c>
      <c r="Q491" s="33">
        <v>536967555.14999998</v>
      </c>
      <c r="R491" s="33">
        <v>24978694.960000001</v>
      </c>
      <c r="S491" s="33">
        <v>561946250.11000001</v>
      </c>
      <c r="T491" s="33">
        <v>5358692.42</v>
      </c>
      <c r="U491" s="33">
        <v>0</v>
      </c>
      <c r="V491" s="33">
        <v>5358692.42</v>
      </c>
      <c r="W491" s="33">
        <v>48251226.600000001</v>
      </c>
      <c r="X491" s="33">
        <v>5069209.46</v>
      </c>
      <c r="Y491" s="33">
        <v>53320436.060000002</v>
      </c>
      <c r="Z491" s="33">
        <v>292310459.73000002</v>
      </c>
      <c r="AA491" s="33">
        <v>680575.53</v>
      </c>
      <c r="AB491" s="33">
        <v>292991035.25999999</v>
      </c>
      <c r="AC491" s="33">
        <v>0</v>
      </c>
      <c r="AD491" s="33">
        <v>0</v>
      </c>
      <c r="AE491" s="33">
        <v>0</v>
      </c>
      <c r="AF491" s="33">
        <v>7925258.2199999997</v>
      </c>
      <c r="AG491" s="33">
        <v>124236.97</v>
      </c>
      <c r="AH491" s="33">
        <v>8049495.1899999995</v>
      </c>
      <c r="AI491" s="33">
        <v>103650556.19</v>
      </c>
      <c r="AJ491" s="33">
        <v>2811740.86</v>
      </c>
      <c r="AK491" s="33">
        <v>106462297.05</v>
      </c>
      <c r="AL491" s="97" t="s">
        <v>8</v>
      </c>
      <c r="AM491" s="90"/>
      <c r="AN491" s="90"/>
      <c r="AO491" s="90"/>
      <c r="AP491" s="90"/>
      <c r="AQ491" s="90"/>
      <c r="AR491" s="90"/>
      <c r="AS491" s="90"/>
      <c r="AT491" s="90"/>
      <c r="AU491" s="90"/>
      <c r="AV491" s="90"/>
      <c r="AW491" s="90"/>
    </row>
    <row r="492" spans="1:49" ht="15.9" customHeight="1" x14ac:dyDescent="0.3">
      <c r="A492" s="97" t="s">
        <v>439</v>
      </c>
      <c r="B492" s="35" t="s">
        <v>92</v>
      </c>
      <c r="C492" s="42">
        <v>244665377.38</v>
      </c>
      <c r="D492" s="42">
        <v>1493050630.6799996</v>
      </c>
      <c r="E492" s="33">
        <v>4794712.0999999996</v>
      </c>
      <c r="F492" s="33">
        <v>69900.009999999995</v>
      </c>
      <c r="G492" s="33">
        <v>4864612.1099999994</v>
      </c>
      <c r="H492" s="33">
        <v>34413698.539999999</v>
      </c>
      <c r="I492" s="33">
        <v>2619000.09</v>
      </c>
      <c r="J492" s="33">
        <v>37032698.629999995</v>
      </c>
      <c r="K492" s="33">
        <v>0</v>
      </c>
      <c r="L492" s="33">
        <v>1483183090.8299999</v>
      </c>
      <c r="M492" s="33">
        <v>1483183090.8299999</v>
      </c>
      <c r="N492" s="33">
        <v>4580066.3</v>
      </c>
      <c r="O492" s="33">
        <v>0.08</v>
      </c>
      <c r="P492" s="33">
        <v>4580066.38</v>
      </c>
      <c r="Q492" s="33">
        <v>53536345.609999999</v>
      </c>
      <c r="R492" s="33">
        <v>6062554.3200000003</v>
      </c>
      <c r="S492" s="33">
        <v>59598899.93</v>
      </c>
      <c r="T492" s="33">
        <v>86428.07</v>
      </c>
      <c r="U492" s="33">
        <v>0</v>
      </c>
      <c r="V492" s="33">
        <v>86428.07</v>
      </c>
      <c r="W492" s="33">
        <v>2714969.09</v>
      </c>
      <c r="X492" s="33">
        <v>0.01</v>
      </c>
      <c r="Y492" s="33">
        <v>2714969.0999999996</v>
      </c>
      <c r="Z492" s="33">
        <v>129166562</v>
      </c>
      <c r="AA492" s="33">
        <v>6.33</v>
      </c>
      <c r="AB492" s="33">
        <v>129166568.33</v>
      </c>
      <c r="AC492" s="33">
        <v>0</v>
      </c>
      <c r="AD492" s="33">
        <v>0</v>
      </c>
      <c r="AE492" s="33">
        <v>0</v>
      </c>
      <c r="AF492" s="33">
        <v>1460521.55</v>
      </c>
      <c r="AG492" s="33">
        <v>8354.93</v>
      </c>
      <c r="AH492" s="33">
        <v>1468876.48</v>
      </c>
      <c r="AI492" s="33">
        <v>13912074.119999999</v>
      </c>
      <c r="AJ492" s="33">
        <v>1107724.08</v>
      </c>
      <c r="AK492" s="33">
        <v>15019798.199999999</v>
      </c>
      <c r="AL492" s="97" t="s">
        <v>8</v>
      </c>
    </row>
    <row r="493" spans="1:49" ht="15.9" customHeight="1" x14ac:dyDescent="0.3">
      <c r="A493" s="97" t="s">
        <v>440</v>
      </c>
      <c r="B493" s="35" t="s">
        <v>93</v>
      </c>
      <c r="C493" s="42">
        <v>1712150989.8799999</v>
      </c>
      <c r="D493" s="42">
        <v>302414090.95999992</v>
      </c>
      <c r="E493" s="33">
        <v>12094094.33</v>
      </c>
      <c r="F493" s="33">
        <v>0</v>
      </c>
      <c r="G493" s="33">
        <v>12094094.33</v>
      </c>
      <c r="H493" s="33">
        <v>252020269.41999999</v>
      </c>
      <c r="I493" s="33">
        <v>102998342.87</v>
      </c>
      <c r="J493" s="33">
        <v>355018612.28999996</v>
      </c>
      <c r="K493" s="33">
        <v>0</v>
      </c>
      <c r="L493" s="33">
        <v>193017534.90000001</v>
      </c>
      <c r="M493" s="33">
        <v>193017534.90000001</v>
      </c>
      <c r="N493" s="33">
        <v>4706556.1900000004</v>
      </c>
      <c r="O493" s="33">
        <v>0</v>
      </c>
      <c r="P493" s="33">
        <v>4706556.1900000004</v>
      </c>
      <c r="Q493" s="33">
        <v>445382406.88999999</v>
      </c>
      <c r="R493" s="33">
        <v>4524616.33</v>
      </c>
      <c r="S493" s="33">
        <v>449907023.21999997</v>
      </c>
      <c r="T493" s="33">
        <v>57892121.850000001</v>
      </c>
      <c r="U493" s="33">
        <v>0</v>
      </c>
      <c r="V493" s="33">
        <v>57892121.850000001</v>
      </c>
      <c r="W493" s="33">
        <v>42496286.350000001</v>
      </c>
      <c r="X493" s="33">
        <v>644</v>
      </c>
      <c r="Y493" s="33">
        <v>42496930.350000001</v>
      </c>
      <c r="Z493" s="33">
        <v>602570429.74000001</v>
      </c>
      <c r="AA493" s="33">
        <v>1773494.84</v>
      </c>
      <c r="AB493" s="33">
        <v>604343924.58000004</v>
      </c>
      <c r="AC493" s="33">
        <v>0</v>
      </c>
      <c r="AD493" s="33">
        <v>0</v>
      </c>
      <c r="AE493" s="33">
        <v>0</v>
      </c>
      <c r="AF493" s="33">
        <v>12223433.789999999</v>
      </c>
      <c r="AG493" s="33">
        <v>0</v>
      </c>
      <c r="AH493" s="33">
        <v>12223433.789999999</v>
      </c>
      <c r="AI493" s="33">
        <v>282765391.31999999</v>
      </c>
      <c r="AJ493" s="33">
        <v>99458.02</v>
      </c>
      <c r="AK493" s="33">
        <v>282864849.33999997</v>
      </c>
      <c r="AL493" s="97" t="s">
        <v>8</v>
      </c>
    </row>
    <row r="494" spans="1:49" ht="15.9" customHeight="1" x14ac:dyDescent="0.3">
      <c r="A494" s="97" t="s">
        <v>441</v>
      </c>
      <c r="B494" s="35" t="s">
        <v>109</v>
      </c>
      <c r="C494" s="42">
        <v>892798501.50999999</v>
      </c>
      <c r="D494" s="42">
        <v>200239190.47999999</v>
      </c>
      <c r="E494" s="33">
        <v>4844840.99</v>
      </c>
      <c r="F494" s="33">
        <v>0</v>
      </c>
      <c r="G494" s="33">
        <v>4844840.99</v>
      </c>
      <c r="H494" s="33">
        <v>144256176.34999999</v>
      </c>
      <c r="I494" s="33">
        <v>134410368.63999999</v>
      </c>
      <c r="J494" s="33">
        <v>278666544.99000001</v>
      </c>
      <c r="K494" s="33">
        <v>0</v>
      </c>
      <c r="L494" s="33">
        <v>21354927.870000001</v>
      </c>
      <c r="M494" s="33">
        <v>21354927.870000001</v>
      </c>
      <c r="N494" s="33">
        <v>24007765.300000001</v>
      </c>
      <c r="O494" s="33">
        <v>312984.40999999997</v>
      </c>
      <c r="P494" s="33">
        <v>24320749.710000001</v>
      </c>
      <c r="Q494" s="33">
        <v>408767777.94</v>
      </c>
      <c r="R494" s="33">
        <v>42939581.869999997</v>
      </c>
      <c r="S494" s="33">
        <v>451707359.81</v>
      </c>
      <c r="T494" s="33">
        <v>689606.56</v>
      </c>
      <c r="U494" s="33">
        <v>0</v>
      </c>
      <c r="V494" s="33">
        <v>689606.56</v>
      </c>
      <c r="W494" s="33">
        <v>4735269.8899999997</v>
      </c>
      <c r="X494" s="33">
        <v>755009.44</v>
      </c>
      <c r="Y494" s="33">
        <v>5490279.3300000001</v>
      </c>
      <c r="Z494" s="33">
        <v>234928028.59999999</v>
      </c>
      <c r="AA494" s="33">
        <v>281602.28000000003</v>
      </c>
      <c r="AB494" s="33">
        <v>235209630.88</v>
      </c>
      <c r="AC494" s="33">
        <v>0</v>
      </c>
      <c r="AD494" s="33">
        <v>0</v>
      </c>
      <c r="AE494" s="33">
        <v>0</v>
      </c>
      <c r="AF494" s="33">
        <v>13109294.300000001</v>
      </c>
      <c r="AG494" s="33">
        <v>59325.18</v>
      </c>
      <c r="AH494" s="33">
        <v>13168619.48</v>
      </c>
      <c r="AI494" s="33">
        <v>57459741.579999998</v>
      </c>
      <c r="AJ494" s="33">
        <v>125390.79</v>
      </c>
      <c r="AK494" s="33">
        <v>57585132.369999997</v>
      </c>
      <c r="AL494" s="97" t="s">
        <v>8</v>
      </c>
    </row>
    <row r="495" spans="1:49" ht="15.9" customHeight="1" x14ac:dyDescent="0.3">
      <c r="A495" s="97" t="s">
        <v>442</v>
      </c>
      <c r="B495" s="35" t="s">
        <v>110</v>
      </c>
      <c r="C495" s="42">
        <v>680697970.45999992</v>
      </c>
      <c r="D495" s="42">
        <v>371454231.58999997</v>
      </c>
      <c r="E495" s="33">
        <v>84377.14</v>
      </c>
      <c r="F495" s="33">
        <v>0</v>
      </c>
      <c r="G495" s="33">
        <v>84377.14</v>
      </c>
      <c r="H495" s="33">
        <v>14642432.640000001</v>
      </c>
      <c r="I495" s="33">
        <v>1687748.32</v>
      </c>
      <c r="J495" s="33">
        <v>16330180.960000001</v>
      </c>
      <c r="K495" s="33">
        <v>920541.35</v>
      </c>
      <c r="L495" s="33">
        <v>252250389.24000001</v>
      </c>
      <c r="M495" s="33">
        <v>253170930.59</v>
      </c>
      <c r="N495" s="33">
        <v>1317510.8799999999</v>
      </c>
      <c r="O495" s="33">
        <v>214000.51</v>
      </c>
      <c r="P495" s="33">
        <v>1531511.39</v>
      </c>
      <c r="Q495" s="33">
        <v>286212594.82999998</v>
      </c>
      <c r="R495" s="33">
        <v>111886310.92</v>
      </c>
      <c r="S495" s="33">
        <v>398098905.75</v>
      </c>
      <c r="T495" s="33">
        <v>7786543.0899999999</v>
      </c>
      <c r="U495" s="33">
        <v>0</v>
      </c>
      <c r="V495" s="33">
        <v>7786543.0899999999</v>
      </c>
      <c r="W495" s="33">
        <v>10648189.1</v>
      </c>
      <c r="X495" s="33">
        <v>4313349.3099999996</v>
      </c>
      <c r="Y495" s="33">
        <v>14961538.41</v>
      </c>
      <c r="Z495" s="33">
        <v>277068594.35000002</v>
      </c>
      <c r="AA495" s="33">
        <v>3261.59</v>
      </c>
      <c r="AB495" s="33">
        <v>277071855.94</v>
      </c>
      <c r="AC495" s="33">
        <v>0</v>
      </c>
      <c r="AD495" s="33">
        <v>0</v>
      </c>
      <c r="AE495" s="33">
        <v>0</v>
      </c>
      <c r="AF495" s="33">
        <v>6378371.79</v>
      </c>
      <c r="AG495" s="33">
        <v>278836.45</v>
      </c>
      <c r="AH495" s="33">
        <v>6657208.2400000002</v>
      </c>
      <c r="AI495" s="33">
        <v>75638815.290000007</v>
      </c>
      <c r="AJ495" s="33">
        <v>820335.25</v>
      </c>
      <c r="AK495" s="33">
        <v>76459150.540000007</v>
      </c>
      <c r="AL495" s="97" t="s">
        <v>8</v>
      </c>
    </row>
    <row r="496" spans="1:49" ht="15.9" customHeight="1" x14ac:dyDescent="0.3">
      <c r="A496" s="97" t="s">
        <v>443</v>
      </c>
      <c r="B496" s="35" t="s">
        <v>111</v>
      </c>
      <c r="C496" s="42">
        <v>573555055.17000008</v>
      </c>
      <c r="D496" s="42">
        <v>32618023.390000008</v>
      </c>
      <c r="E496" s="33">
        <v>1266134.3500000001</v>
      </c>
      <c r="F496" s="33">
        <v>0</v>
      </c>
      <c r="G496" s="33">
        <v>1266134.3500000001</v>
      </c>
      <c r="H496" s="33">
        <v>20664998.190000001</v>
      </c>
      <c r="I496" s="33">
        <v>620444.67000000004</v>
      </c>
      <c r="J496" s="33">
        <v>21285442.860000003</v>
      </c>
      <c r="K496" s="33">
        <v>906967.22</v>
      </c>
      <c r="L496" s="33">
        <v>16984767.260000002</v>
      </c>
      <c r="M496" s="33">
        <v>17891734.48</v>
      </c>
      <c r="N496" s="33">
        <v>6508057.25</v>
      </c>
      <c r="O496" s="33">
        <v>37414.14</v>
      </c>
      <c r="P496" s="33">
        <v>6545471.3899999997</v>
      </c>
      <c r="Q496" s="33">
        <v>257157512.34999999</v>
      </c>
      <c r="R496" s="33">
        <v>8878719.7599999998</v>
      </c>
      <c r="S496" s="33">
        <v>266036232.10999998</v>
      </c>
      <c r="T496" s="33">
        <v>10419957.310000001</v>
      </c>
      <c r="U496" s="33">
        <v>0</v>
      </c>
      <c r="V496" s="33">
        <v>10419957.310000001</v>
      </c>
      <c r="W496" s="33">
        <v>13965572.789999999</v>
      </c>
      <c r="X496" s="33">
        <v>0</v>
      </c>
      <c r="Y496" s="33">
        <v>13965572.789999999</v>
      </c>
      <c r="Z496" s="33">
        <v>154375297.36000001</v>
      </c>
      <c r="AA496" s="33">
        <v>384077.66</v>
      </c>
      <c r="AB496" s="33">
        <v>154759375.02000001</v>
      </c>
      <c r="AC496" s="33">
        <v>0</v>
      </c>
      <c r="AD496" s="33">
        <v>0</v>
      </c>
      <c r="AE496" s="33">
        <v>0</v>
      </c>
      <c r="AF496" s="33">
        <v>27577143.25</v>
      </c>
      <c r="AG496" s="33">
        <v>58931.1</v>
      </c>
      <c r="AH496" s="33">
        <v>27636074.350000001</v>
      </c>
      <c r="AI496" s="33">
        <v>80713415.099999994</v>
      </c>
      <c r="AJ496" s="33">
        <v>5653668.7999999998</v>
      </c>
      <c r="AK496" s="33">
        <v>86367083.899999991</v>
      </c>
      <c r="AL496" s="97" t="s">
        <v>8</v>
      </c>
    </row>
    <row r="497" spans="1:38" ht="15.9" customHeight="1" x14ac:dyDescent="0.3">
      <c r="A497" s="97" t="s">
        <v>444</v>
      </c>
      <c r="B497" s="35" t="s">
        <v>94</v>
      </c>
      <c r="C497" s="42">
        <v>243318434.18999997</v>
      </c>
      <c r="D497" s="42">
        <v>268783683.95000005</v>
      </c>
      <c r="E497" s="33">
        <v>204467.21</v>
      </c>
      <c r="F497" s="33">
        <v>0</v>
      </c>
      <c r="G497" s="33">
        <v>204467.21</v>
      </c>
      <c r="H497" s="33">
        <v>39100483.049999997</v>
      </c>
      <c r="I497" s="33">
        <v>265470394.99000001</v>
      </c>
      <c r="J497" s="33">
        <v>304570878.04000002</v>
      </c>
      <c r="K497" s="33">
        <v>0</v>
      </c>
      <c r="L497" s="33">
        <v>0</v>
      </c>
      <c r="M497" s="33">
        <v>0</v>
      </c>
      <c r="N497" s="33">
        <v>47259426.229999997</v>
      </c>
      <c r="O497" s="33">
        <v>3135790.8</v>
      </c>
      <c r="P497" s="33">
        <v>50395217.029999994</v>
      </c>
      <c r="Q497" s="33">
        <v>72313504.599999994</v>
      </c>
      <c r="R497" s="33">
        <v>120434.6</v>
      </c>
      <c r="S497" s="33">
        <v>72433939.199999988</v>
      </c>
      <c r="T497" s="33">
        <v>265826.8</v>
      </c>
      <c r="U497" s="33">
        <v>0</v>
      </c>
      <c r="V497" s="33">
        <v>265826.8</v>
      </c>
      <c r="W497" s="33">
        <v>1878302.27</v>
      </c>
      <c r="X497" s="33">
        <v>0</v>
      </c>
      <c r="Y497" s="33">
        <v>1878302.27</v>
      </c>
      <c r="Z497" s="33">
        <v>54784803.82</v>
      </c>
      <c r="AA497" s="33">
        <v>0.01</v>
      </c>
      <c r="AB497" s="33">
        <v>54784803.829999998</v>
      </c>
      <c r="AC497" s="33">
        <v>0</v>
      </c>
      <c r="AD497" s="33">
        <v>0</v>
      </c>
      <c r="AE497" s="33">
        <v>0</v>
      </c>
      <c r="AF497" s="33">
        <v>1335278.26</v>
      </c>
      <c r="AG497" s="33">
        <v>8953.06</v>
      </c>
      <c r="AH497" s="33">
        <v>1344231.32</v>
      </c>
      <c r="AI497" s="33">
        <v>26176341.949999999</v>
      </c>
      <c r="AJ497" s="33">
        <v>48110.49</v>
      </c>
      <c r="AK497" s="33">
        <v>26224452.439999998</v>
      </c>
      <c r="AL497" s="97" t="s">
        <v>8</v>
      </c>
    </row>
    <row r="498" spans="1:38" ht="15.9" customHeight="1" x14ac:dyDescent="0.3">
      <c r="A498" s="97" t="s">
        <v>445</v>
      </c>
      <c r="B498" s="35" t="s">
        <v>112</v>
      </c>
      <c r="C498" s="42">
        <v>17491458.34</v>
      </c>
      <c r="D498" s="42">
        <v>382923945.75999999</v>
      </c>
      <c r="E498" s="33">
        <v>16981840.280000001</v>
      </c>
      <c r="F498" s="33">
        <v>0</v>
      </c>
      <c r="G498" s="33">
        <v>16981840.280000001</v>
      </c>
      <c r="H498" s="33">
        <v>509618.06</v>
      </c>
      <c r="I498" s="33">
        <v>231198.8</v>
      </c>
      <c r="J498" s="33">
        <v>740816.86</v>
      </c>
      <c r="K498" s="33">
        <v>0</v>
      </c>
      <c r="L498" s="33">
        <v>382692746.95999998</v>
      </c>
      <c r="M498" s="33">
        <v>382692746.95999998</v>
      </c>
      <c r="N498" s="33">
        <v>0</v>
      </c>
      <c r="O498" s="33">
        <v>0</v>
      </c>
      <c r="P498" s="33">
        <v>0</v>
      </c>
      <c r="Q498" s="33">
        <v>0</v>
      </c>
      <c r="R498" s="33">
        <v>0</v>
      </c>
      <c r="S498" s="33">
        <v>0</v>
      </c>
      <c r="T498" s="33">
        <v>0</v>
      </c>
      <c r="U498" s="33">
        <v>0</v>
      </c>
      <c r="V498" s="33">
        <v>0</v>
      </c>
      <c r="W498" s="33">
        <v>0</v>
      </c>
      <c r="X498" s="33">
        <v>0</v>
      </c>
      <c r="Y498" s="33">
        <v>0</v>
      </c>
      <c r="Z498" s="33">
        <v>0</v>
      </c>
      <c r="AA498" s="33">
        <v>0</v>
      </c>
      <c r="AB498" s="33">
        <v>0</v>
      </c>
      <c r="AC498" s="33">
        <v>0</v>
      </c>
      <c r="AD498" s="33">
        <v>0</v>
      </c>
      <c r="AE498" s="33">
        <v>0</v>
      </c>
      <c r="AF498" s="33">
        <v>0</v>
      </c>
      <c r="AG498" s="33">
        <v>0</v>
      </c>
      <c r="AH498" s="33">
        <v>0</v>
      </c>
      <c r="AI498" s="33">
        <v>0</v>
      </c>
      <c r="AJ498" s="33">
        <v>0</v>
      </c>
      <c r="AK498" s="33">
        <v>0</v>
      </c>
      <c r="AL498" s="97" t="s">
        <v>8</v>
      </c>
    </row>
    <row r="499" spans="1:38" ht="15.9" customHeight="1" x14ac:dyDescent="0.3">
      <c r="A499" s="97" t="s">
        <v>446</v>
      </c>
      <c r="B499" s="35" t="s">
        <v>77</v>
      </c>
      <c r="C499" s="42">
        <v>37030830.099999994</v>
      </c>
      <c r="D499" s="42">
        <v>227849761.16000003</v>
      </c>
      <c r="E499" s="33">
        <v>1426220.8</v>
      </c>
      <c r="F499" s="33">
        <v>124080973.81</v>
      </c>
      <c r="G499" s="33">
        <v>125507194.61</v>
      </c>
      <c r="H499" s="33">
        <v>2111809.87</v>
      </c>
      <c r="I499" s="33">
        <v>103323727.93000001</v>
      </c>
      <c r="J499" s="33">
        <v>105435537.80000001</v>
      </c>
      <c r="K499" s="33">
        <v>0</v>
      </c>
      <c r="L499" s="33">
        <v>26346.93</v>
      </c>
      <c r="M499" s="33">
        <v>26346.93</v>
      </c>
      <c r="N499" s="33">
        <v>6827.59</v>
      </c>
      <c r="O499" s="33">
        <v>0</v>
      </c>
      <c r="P499" s="33">
        <v>6827.59</v>
      </c>
      <c r="Q499" s="33">
        <v>12825938.949999999</v>
      </c>
      <c r="R499" s="33">
        <v>395208.08</v>
      </c>
      <c r="S499" s="33">
        <v>13221147.029999999</v>
      </c>
      <c r="T499" s="33">
        <v>2861940.65</v>
      </c>
      <c r="U499" s="33">
        <v>0</v>
      </c>
      <c r="V499" s="33">
        <v>2861940.65</v>
      </c>
      <c r="W499" s="33">
        <v>76907.22</v>
      </c>
      <c r="X499" s="33">
        <v>0</v>
      </c>
      <c r="Y499" s="33">
        <v>76907.22</v>
      </c>
      <c r="Z499" s="33">
        <v>12751032.869999999</v>
      </c>
      <c r="AA499" s="33">
        <v>20679.71</v>
      </c>
      <c r="AB499" s="33">
        <v>12771712.58</v>
      </c>
      <c r="AC499" s="33">
        <v>0</v>
      </c>
      <c r="AD499" s="33">
        <v>0</v>
      </c>
      <c r="AE499" s="33">
        <v>0</v>
      </c>
      <c r="AF499" s="33">
        <v>2691363.25</v>
      </c>
      <c r="AG499" s="33">
        <v>750</v>
      </c>
      <c r="AH499" s="33">
        <v>2692113.25</v>
      </c>
      <c r="AI499" s="33">
        <v>2278788.9</v>
      </c>
      <c r="AJ499" s="33">
        <v>2074.6999999999998</v>
      </c>
      <c r="AK499" s="33">
        <v>2280863.6</v>
      </c>
      <c r="AL499" s="97" t="s">
        <v>8</v>
      </c>
    </row>
    <row r="500" spans="1:38" ht="15.9" customHeight="1" x14ac:dyDescent="0.3">
      <c r="A500" s="97" t="s">
        <v>447</v>
      </c>
      <c r="B500" s="35" t="s">
        <v>113</v>
      </c>
      <c r="C500" s="42">
        <v>144792059.44999999</v>
      </c>
      <c r="D500" s="42">
        <v>12978.99</v>
      </c>
      <c r="E500" s="33">
        <v>173108.13</v>
      </c>
      <c r="F500" s="33">
        <v>0</v>
      </c>
      <c r="G500" s="33">
        <v>173108.13</v>
      </c>
      <c r="H500" s="33">
        <v>242470.5</v>
      </c>
      <c r="I500" s="33">
        <v>0</v>
      </c>
      <c r="J500" s="33">
        <v>242470.5</v>
      </c>
      <c r="K500" s="33">
        <v>0</v>
      </c>
      <c r="L500" s="33">
        <v>0</v>
      </c>
      <c r="M500" s="33">
        <v>0</v>
      </c>
      <c r="N500" s="33">
        <v>187194.53</v>
      </c>
      <c r="O500" s="33">
        <v>0</v>
      </c>
      <c r="P500" s="33">
        <v>187194.53</v>
      </c>
      <c r="Q500" s="33">
        <v>221931.58</v>
      </c>
      <c r="R500" s="33">
        <v>0</v>
      </c>
      <c r="S500" s="33">
        <v>221931.58</v>
      </c>
      <c r="T500" s="33">
        <v>64564.23</v>
      </c>
      <c r="U500" s="33">
        <v>0</v>
      </c>
      <c r="V500" s="33">
        <v>64564.23</v>
      </c>
      <c r="W500" s="33">
        <v>4966147.87</v>
      </c>
      <c r="X500" s="33">
        <v>0</v>
      </c>
      <c r="Y500" s="33">
        <v>4966147.87</v>
      </c>
      <c r="Z500" s="33">
        <v>138049385.91</v>
      </c>
      <c r="AA500" s="33">
        <v>12978.99</v>
      </c>
      <c r="AB500" s="33">
        <v>138062364.90000001</v>
      </c>
      <c r="AC500" s="33">
        <v>0</v>
      </c>
      <c r="AD500" s="33">
        <v>0</v>
      </c>
      <c r="AE500" s="33">
        <v>0</v>
      </c>
      <c r="AF500" s="33">
        <v>669459.06999999995</v>
      </c>
      <c r="AG500" s="33">
        <v>0</v>
      </c>
      <c r="AH500" s="33">
        <v>669459.06999999995</v>
      </c>
      <c r="AI500" s="33">
        <v>217797.63</v>
      </c>
      <c r="AJ500" s="33">
        <v>0</v>
      </c>
      <c r="AK500" s="33">
        <v>217797.63</v>
      </c>
      <c r="AL500" s="97" t="s">
        <v>8</v>
      </c>
    </row>
    <row r="501" spans="1:38" ht="15.9" customHeight="1" x14ac:dyDescent="0.3">
      <c r="A501" s="97" t="s">
        <v>448</v>
      </c>
      <c r="B501" s="35" t="s">
        <v>85</v>
      </c>
      <c r="C501" s="42">
        <v>174981672.99000001</v>
      </c>
      <c r="D501" s="42">
        <v>3132341.16</v>
      </c>
      <c r="E501" s="33">
        <v>0</v>
      </c>
      <c r="F501" s="33">
        <v>0</v>
      </c>
      <c r="G501" s="33">
        <v>0</v>
      </c>
      <c r="H501" s="33">
        <v>1899455.75</v>
      </c>
      <c r="I501" s="33">
        <v>0</v>
      </c>
      <c r="J501" s="33">
        <v>1899455.75</v>
      </c>
      <c r="K501" s="33">
        <v>0</v>
      </c>
      <c r="L501" s="33">
        <v>12676.95</v>
      </c>
      <c r="M501" s="33">
        <v>12676.95</v>
      </c>
      <c r="N501" s="33">
        <v>55444.65</v>
      </c>
      <c r="O501" s="33">
        <v>0</v>
      </c>
      <c r="P501" s="33">
        <v>55444.65</v>
      </c>
      <c r="Q501" s="33">
        <v>21144753.850000001</v>
      </c>
      <c r="R501" s="33">
        <v>3066591.73</v>
      </c>
      <c r="S501" s="33">
        <v>24211345.580000002</v>
      </c>
      <c r="T501" s="33">
        <v>220908.84</v>
      </c>
      <c r="U501" s="33">
        <v>0</v>
      </c>
      <c r="V501" s="33">
        <v>220908.84</v>
      </c>
      <c r="W501" s="33">
        <v>209864.05</v>
      </c>
      <c r="X501" s="33">
        <v>1600</v>
      </c>
      <c r="Y501" s="33">
        <v>211464.05</v>
      </c>
      <c r="Z501" s="33">
        <v>102506603.3</v>
      </c>
      <c r="AA501" s="33">
        <v>18147.12</v>
      </c>
      <c r="AB501" s="33">
        <v>102524750.42</v>
      </c>
      <c r="AC501" s="33">
        <v>0</v>
      </c>
      <c r="AD501" s="33">
        <v>0</v>
      </c>
      <c r="AE501" s="33">
        <v>0</v>
      </c>
      <c r="AF501" s="33">
        <v>26325218.989999998</v>
      </c>
      <c r="AG501" s="33">
        <v>508</v>
      </c>
      <c r="AH501" s="33">
        <v>26325726.989999998</v>
      </c>
      <c r="AI501" s="33">
        <v>22619423.559999999</v>
      </c>
      <c r="AJ501" s="33">
        <v>32817.360000000001</v>
      </c>
      <c r="AK501" s="33">
        <v>22652240.919999998</v>
      </c>
      <c r="AL501" s="97" t="s">
        <v>8</v>
      </c>
    </row>
    <row r="502" spans="1:38" ht="15.9" customHeight="1" x14ac:dyDescent="0.3">
      <c r="A502" s="97" t="s">
        <v>449</v>
      </c>
      <c r="B502" s="35" t="s">
        <v>114</v>
      </c>
      <c r="C502" s="42">
        <v>81781228.899999991</v>
      </c>
      <c r="D502" s="42">
        <v>6436086.2000000002</v>
      </c>
      <c r="E502" s="33">
        <v>571375.87</v>
      </c>
      <c r="F502" s="33">
        <v>3996000</v>
      </c>
      <c r="G502" s="33">
        <v>4567375.87</v>
      </c>
      <c r="H502" s="33">
        <v>0</v>
      </c>
      <c r="I502" s="33">
        <v>0</v>
      </c>
      <c r="J502" s="33">
        <v>0</v>
      </c>
      <c r="K502" s="33">
        <v>0</v>
      </c>
      <c r="L502" s="33">
        <v>0</v>
      </c>
      <c r="M502" s="33">
        <v>0</v>
      </c>
      <c r="N502" s="33">
        <v>115344.46</v>
      </c>
      <c r="O502" s="33">
        <v>0</v>
      </c>
      <c r="P502" s="33">
        <v>115344.46</v>
      </c>
      <c r="Q502" s="33">
        <v>333043.21999999997</v>
      </c>
      <c r="R502" s="33">
        <v>2440086.2000000002</v>
      </c>
      <c r="S502" s="33">
        <v>2773129.42</v>
      </c>
      <c r="T502" s="33">
        <v>96066.79</v>
      </c>
      <c r="U502" s="33">
        <v>0</v>
      </c>
      <c r="V502" s="33">
        <v>96066.79</v>
      </c>
      <c r="W502" s="33">
        <v>0</v>
      </c>
      <c r="X502" s="33">
        <v>0</v>
      </c>
      <c r="Y502" s="33">
        <v>0</v>
      </c>
      <c r="Z502" s="33">
        <v>45490032.369999997</v>
      </c>
      <c r="AA502" s="33">
        <v>0</v>
      </c>
      <c r="AB502" s="33">
        <v>45490032.369999997</v>
      </c>
      <c r="AC502" s="33">
        <v>0</v>
      </c>
      <c r="AD502" s="33">
        <v>0</v>
      </c>
      <c r="AE502" s="33">
        <v>0</v>
      </c>
      <c r="AF502" s="33">
        <v>31935664.73</v>
      </c>
      <c r="AG502" s="33">
        <v>0</v>
      </c>
      <c r="AH502" s="33">
        <v>31935664.73</v>
      </c>
      <c r="AI502" s="33">
        <v>3239701.46</v>
      </c>
      <c r="AJ502" s="33">
        <v>0</v>
      </c>
      <c r="AK502" s="33">
        <v>3239701.46</v>
      </c>
      <c r="AL502" s="97" t="s">
        <v>8</v>
      </c>
    </row>
    <row r="503" spans="1:38" ht="15.9" customHeight="1" x14ac:dyDescent="0.3">
      <c r="A503" s="97" t="s">
        <v>450</v>
      </c>
      <c r="B503" s="35" t="s">
        <v>115</v>
      </c>
      <c r="C503" s="42">
        <v>81635690.920000002</v>
      </c>
      <c r="D503" s="42">
        <v>0</v>
      </c>
      <c r="E503" s="33">
        <v>0</v>
      </c>
      <c r="F503" s="33">
        <v>0</v>
      </c>
      <c r="G503" s="33">
        <v>0</v>
      </c>
      <c r="H503" s="33">
        <v>12644.83</v>
      </c>
      <c r="I503" s="33">
        <v>0</v>
      </c>
      <c r="J503" s="33">
        <v>12644.83</v>
      </c>
      <c r="K503" s="33">
        <v>0</v>
      </c>
      <c r="L503" s="33">
        <v>0</v>
      </c>
      <c r="M503" s="33">
        <v>0</v>
      </c>
      <c r="N503" s="33">
        <v>0</v>
      </c>
      <c r="O503" s="33">
        <v>0</v>
      </c>
      <c r="P503" s="33">
        <v>0</v>
      </c>
      <c r="Q503" s="33">
        <v>103676.9</v>
      </c>
      <c r="R503" s="33">
        <v>0</v>
      </c>
      <c r="S503" s="33">
        <v>103676.9</v>
      </c>
      <c r="T503" s="33">
        <v>0</v>
      </c>
      <c r="U503" s="33">
        <v>0</v>
      </c>
      <c r="V503" s="33">
        <v>0</v>
      </c>
      <c r="W503" s="33">
        <v>704073.77</v>
      </c>
      <c r="X503" s="33">
        <v>0</v>
      </c>
      <c r="Y503" s="33">
        <v>704073.77</v>
      </c>
      <c r="Z503" s="33">
        <v>77789109.150000006</v>
      </c>
      <c r="AA503" s="33">
        <v>0</v>
      </c>
      <c r="AB503" s="33">
        <v>77789109.150000006</v>
      </c>
      <c r="AC503" s="33">
        <v>0</v>
      </c>
      <c r="AD503" s="33">
        <v>0</v>
      </c>
      <c r="AE503" s="33">
        <v>0</v>
      </c>
      <c r="AF503" s="33">
        <v>2327985.25</v>
      </c>
      <c r="AG503" s="33">
        <v>0</v>
      </c>
      <c r="AH503" s="33">
        <v>2327985.25</v>
      </c>
      <c r="AI503" s="33">
        <v>698201.02</v>
      </c>
      <c r="AJ503" s="33">
        <v>0</v>
      </c>
      <c r="AK503" s="33">
        <v>698201.02</v>
      </c>
      <c r="AL503" s="97" t="s">
        <v>8</v>
      </c>
    </row>
    <row r="504" spans="1:38" ht="15.9" customHeight="1" x14ac:dyDescent="0.3">
      <c r="A504" s="97" t="s">
        <v>459</v>
      </c>
      <c r="B504" s="35" t="s">
        <v>116</v>
      </c>
      <c r="C504" s="42">
        <v>3273273.96</v>
      </c>
      <c r="D504" s="42">
        <v>56147804.359999999</v>
      </c>
      <c r="E504" s="33">
        <v>0</v>
      </c>
      <c r="F504" s="33">
        <v>0</v>
      </c>
      <c r="G504" s="33">
        <v>0</v>
      </c>
      <c r="H504" s="33">
        <v>2968379.09</v>
      </c>
      <c r="I504" s="33">
        <v>0</v>
      </c>
      <c r="J504" s="33">
        <v>2968379.09</v>
      </c>
      <c r="K504" s="33">
        <v>0</v>
      </c>
      <c r="L504" s="33">
        <v>0</v>
      </c>
      <c r="M504" s="33">
        <v>0</v>
      </c>
      <c r="N504" s="33">
        <v>0</v>
      </c>
      <c r="O504" s="33">
        <v>0</v>
      </c>
      <c r="P504" s="33">
        <v>0</v>
      </c>
      <c r="Q504" s="33">
        <v>0</v>
      </c>
      <c r="R504" s="33">
        <v>0</v>
      </c>
      <c r="S504" s="33">
        <v>0</v>
      </c>
      <c r="T504" s="33">
        <v>0</v>
      </c>
      <c r="U504" s="33">
        <v>0</v>
      </c>
      <c r="V504" s="33">
        <v>0</v>
      </c>
      <c r="W504" s="33">
        <v>0</v>
      </c>
      <c r="X504" s="33">
        <v>0</v>
      </c>
      <c r="Y504" s="33">
        <v>0</v>
      </c>
      <c r="Z504" s="33">
        <v>0</v>
      </c>
      <c r="AA504" s="33">
        <v>0</v>
      </c>
      <c r="AB504" s="33">
        <v>0</v>
      </c>
      <c r="AC504" s="33">
        <v>0</v>
      </c>
      <c r="AD504" s="33">
        <v>56147804.359999999</v>
      </c>
      <c r="AE504" s="33">
        <v>56147804.359999999</v>
      </c>
      <c r="AF504" s="33">
        <v>0</v>
      </c>
      <c r="AG504" s="33">
        <v>0</v>
      </c>
      <c r="AH504" s="33">
        <v>0</v>
      </c>
      <c r="AI504" s="33">
        <v>304894.87</v>
      </c>
      <c r="AJ504" s="33">
        <v>0</v>
      </c>
      <c r="AK504" s="33">
        <v>304894.87</v>
      </c>
      <c r="AL504" s="97" t="s">
        <v>8</v>
      </c>
    </row>
    <row r="505" spans="1:38" ht="15.9" customHeight="1" x14ac:dyDescent="0.3">
      <c r="A505" s="97" t="s">
        <v>451</v>
      </c>
      <c r="B505" s="35" t="s">
        <v>169</v>
      </c>
      <c r="C505" s="42">
        <v>2051043.7</v>
      </c>
      <c r="D505" s="42">
        <v>0</v>
      </c>
      <c r="E505" s="33">
        <v>0</v>
      </c>
      <c r="F505" s="33">
        <v>0</v>
      </c>
      <c r="G505" s="33">
        <v>0</v>
      </c>
      <c r="H505" s="33">
        <v>531729.06000000006</v>
      </c>
      <c r="I505" s="33">
        <v>0</v>
      </c>
      <c r="J505" s="33">
        <v>531729.06000000006</v>
      </c>
      <c r="K505" s="33">
        <v>0</v>
      </c>
      <c r="L505" s="33">
        <v>0</v>
      </c>
      <c r="M505" s="33">
        <v>0</v>
      </c>
      <c r="N505" s="33">
        <v>1327.88</v>
      </c>
      <c r="O505" s="33">
        <v>0</v>
      </c>
      <c r="P505" s="33">
        <v>1327.88</v>
      </c>
      <c r="Q505" s="33">
        <v>805247.07</v>
      </c>
      <c r="R505" s="33">
        <v>0</v>
      </c>
      <c r="S505" s="33">
        <v>805247.07</v>
      </c>
      <c r="T505" s="33">
        <v>0</v>
      </c>
      <c r="U505" s="33">
        <v>0</v>
      </c>
      <c r="V505" s="33">
        <v>0</v>
      </c>
      <c r="W505" s="33">
        <v>97541.5</v>
      </c>
      <c r="X505" s="33">
        <v>0</v>
      </c>
      <c r="Y505" s="33">
        <v>97541.5</v>
      </c>
      <c r="Z505" s="33">
        <v>129827.25</v>
      </c>
      <c r="AA505" s="33">
        <v>0</v>
      </c>
      <c r="AB505" s="33">
        <v>129827.25</v>
      </c>
      <c r="AC505" s="33">
        <v>0</v>
      </c>
      <c r="AD505" s="33">
        <v>0</v>
      </c>
      <c r="AE505" s="33">
        <v>0</v>
      </c>
      <c r="AF505" s="33">
        <v>0</v>
      </c>
      <c r="AG505" s="33">
        <v>0</v>
      </c>
      <c r="AH505" s="33">
        <v>0</v>
      </c>
      <c r="AI505" s="33">
        <v>485370.94</v>
      </c>
      <c r="AJ505" s="33">
        <v>0</v>
      </c>
      <c r="AK505" s="33">
        <v>485370.94</v>
      </c>
      <c r="AL505" s="97" t="s">
        <v>8</v>
      </c>
    </row>
    <row r="506" spans="1:38" ht="15.9" customHeight="1" x14ac:dyDescent="0.3">
      <c r="A506" s="97" t="s">
        <v>452</v>
      </c>
      <c r="B506" s="35" t="s">
        <v>117</v>
      </c>
      <c r="C506" s="42">
        <v>67321064.109999999</v>
      </c>
      <c r="D506" s="42">
        <v>0</v>
      </c>
      <c r="E506" s="33">
        <v>42808.78</v>
      </c>
      <c r="F506" s="33">
        <v>0</v>
      </c>
      <c r="G506" s="33">
        <v>42808.78</v>
      </c>
      <c r="H506" s="33">
        <v>51099.66</v>
      </c>
      <c r="I506" s="33">
        <v>0</v>
      </c>
      <c r="J506" s="33">
        <v>51099.66</v>
      </c>
      <c r="K506" s="33">
        <v>0</v>
      </c>
      <c r="L506" s="33">
        <v>0</v>
      </c>
      <c r="M506" s="33">
        <v>0</v>
      </c>
      <c r="N506" s="33">
        <v>0</v>
      </c>
      <c r="O506" s="33">
        <v>0</v>
      </c>
      <c r="P506" s="33">
        <v>0</v>
      </c>
      <c r="Q506" s="33">
        <v>236915.78</v>
      </c>
      <c r="R506" s="33">
        <v>0</v>
      </c>
      <c r="S506" s="33">
        <v>236915.78</v>
      </c>
      <c r="T506" s="33">
        <v>0</v>
      </c>
      <c r="U506" s="33">
        <v>0</v>
      </c>
      <c r="V506" s="33">
        <v>0</v>
      </c>
      <c r="W506" s="33">
        <v>0</v>
      </c>
      <c r="X506" s="33">
        <v>0</v>
      </c>
      <c r="Y506" s="33">
        <v>0</v>
      </c>
      <c r="Z506" s="33">
        <v>66970606.829999998</v>
      </c>
      <c r="AA506" s="33">
        <v>0</v>
      </c>
      <c r="AB506" s="33">
        <v>66970606.829999998</v>
      </c>
      <c r="AC506" s="33">
        <v>0</v>
      </c>
      <c r="AD506" s="33">
        <v>0</v>
      </c>
      <c r="AE506" s="33">
        <v>0</v>
      </c>
      <c r="AF506" s="33">
        <v>6000</v>
      </c>
      <c r="AG506" s="33">
        <v>0</v>
      </c>
      <c r="AH506" s="33">
        <v>6000</v>
      </c>
      <c r="AI506" s="33">
        <v>13633.06</v>
      </c>
      <c r="AJ506" s="33">
        <v>0</v>
      </c>
      <c r="AK506" s="33">
        <v>13633.06</v>
      </c>
      <c r="AL506" s="97" t="s">
        <v>8</v>
      </c>
    </row>
    <row r="507" spans="1:38" ht="15.9" customHeight="1" x14ac:dyDescent="0.3">
      <c r="A507" s="97" t="s">
        <v>454</v>
      </c>
      <c r="B507" s="35" t="s">
        <v>80</v>
      </c>
      <c r="C507" s="42">
        <v>57896457.330000006</v>
      </c>
      <c r="D507" s="42">
        <v>0</v>
      </c>
      <c r="E507" s="33">
        <v>0</v>
      </c>
      <c r="F507" s="33">
        <v>0</v>
      </c>
      <c r="G507" s="33">
        <v>0</v>
      </c>
      <c r="H507" s="33">
        <v>0</v>
      </c>
      <c r="I507" s="33">
        <v>0</v>
      </c>
      <c r="J507" s="33">
        <v>0</v>
      </c>
      <c r="K507" s="33">
        <v>0</v>
      </c>
      <c r="L507" s="33">
        <v>0</v>
      </c>
      <c r="M507" s="33">
        <v>0</v>
      </c>
      <c r="N507" s="33">
        <v>0</v>
      </c>
      <c r="O507" s="33">
        <v>0</v>
      </c>
      <c r="P507" s="33">
        <v>0</v>
      </c>
      <c r="Q507" s="33">
        <v>4310.34</v>
      </c>
      <c r="R507" s="33">
        <v>0</v>
      </c>
      <c r="S507" s="33">
        <v>4310.34</v>
      </c>
      <c r="T507" s="33">
        <v>0</v>
      </c>
      <c r="U507" s="33">
        <v>0</v>
      </c>
      <c r="V507" s="33">
        <v>0</v>
      </c>
      <c r="W507" s="33">
        <v>0</v>
      </c>
      <c r="X507" s="33">
        <v>0</v>
      </c>
      <c r="Y507" s="33">
        <v>0</v>
      </c>
      <c r="Z507" s="33">
        <v>57892146.990000002</v>
      </c>
      <c r="AA507" s="33">
        <v>0</v>
      </c>
      <c r="AB507" s="33">
        <v>57892146.990000002</v>
      </c>
      <c r="AC507" s="33">
        <v>0</v>
      </c>
      <c r="AD507" s="33">
        <v>0</v>
      </c>
      <c r="AE507" s="33">
        <v>0</v>
      </c>
      <c r="AF507" s="33">
        <v>0</v>
      </c>
      <c r="AG507" s="33">
        <v>0</v>
      </c>
      <c r="AH507" s="33">
        <v>0</v>
      </c>
      <c r="AI507" s="33">
        <v>0</v>
      </c>
      <c r="AJ507" s="33">
        <v>0</v>
      </c>
      <c r="AK507" s="33">
        <v>0</v>
      </c>
      <c r="AL507" s="97" t="s">
        <v>8</v>
      </c>
    </row>
    <row r="508" spans="1:38" ht="15.9" customHeight="1" x14ac:dyDescent="0.3">
      <c r="A508" s="97" t="s">
        <v>456</v>
      </c>
      <c r="B508" s="35" t="s">
        <v>118</v>
      </c>
      <c r="C508" s="42">
        <v>96225975.329999998</v>
      </c>
      <c r="D508" s="42">
        <v>2100.35</v>
      </c>
      <c r="E508" s="33">
        <v>0</v>
      </c>
      <c r="F508" s="33">
        <v>0</v>
      </c>
      <c r="G508" s="33">
        <v>0</v>
      </c>
      <c r="H508" s="33">
        <v>25148590.469999999</v>
      </c>
      <c r="I508" s="33">
        <v>0</v>
      </c>
      <c r="J508" s="33">
        <v>25148590.469999999</v>
      </c>
      <c r="K508" s="33">
        <v>0</v>
      </c>
      <c r="L508" s="33">
        <v>0</v>
      </c>
      <c r="M508" s="33">
        <v>0</v>
      </c>
      <c r="N508" s="33">
        <v>0</v>
      </c>
      <c r="O508" s="33">
        <v>0</v>
      </c>
      <c r="P508" s="33">
        <v>0</v>
      </c>
      <c r="Q508" s="33">
        <v>11315810.470000001</v>
      </c>
      <c r="R508" s="33">
        <v>0</v>
      </c>
      <c r="S508" s="33">
        <v>11315810.470000001</v>
      </c>
      <c r="T508" s="33">
        <v>0</v>
      </c>
      <c r="U508" s="33">
        <v>0</v>
      </c>
      <c r="V508" s="33">
        <v>0</v>
      </c>
      <c r="W508" s="33">
        <v>242895.22</v>
      </c>
      <c r="X508" s="33">
        <v>0</v>
      </c>
      <c r="Y508" s="33">
        <v>242895.22</v>
      </c>
      <c r="Z508" s="33">
        <v>55081300.039999999</v>
      </c>
      <c r="AA508" s="33">
        <v>2100.35</v>
      </c>
      <c r="AB508" s="33">
        <v>55083400.390000001</v>
      </c>
      <c r="AC508" s="33">
        <v>0</v>
      </c>
      <c r="AD508" s="33">
        <v>0</v>
      </c>
      <c r="AE508" s="33">
        <v>0</v>
      </c>
      <c r="AF508" s="33">
        <v>2593476.37</v>
      </c>
      <c r="AG508" s="33">
        <v>0</v>
      </c>
      <c r="AH508" s="33">
        <v>2593476.37</v>
      </c>
      <c r="AI508" s="33">
        <v>1843902.76</v>
      </c>
      <c r="AJ508" s="33">
        <v>0</v>
      </c>
      <c r="AK508" s="33">
        <v>1843902.76</v>
      </c>
      <c r="AL508" s="97" t="s">
        <v>8</v>
      </c>
    </row>
    <row r="509" spans="1:38" ht="15.9" customHeight="1" x14ac:dyDescent="0.3">
      <c r="A509" s="97" t="s">
        <v>458</v>
      </c>
      <c r="B509" s="35" t="s">
        <v>78</v>
      </c>
      <c r="C509" s="42">
        <v>50682605.030000001</v>
      </c>
      <c r="D509" s="42">
        <v>0</v>
      </c>
      <c r="E509" s="33">
        <v>9879.2999999999993</v>
      </c>
      <c r="F509" s="33">
        <v>0</v>
      </c>
      <c r="G509" s="33">
        <v>9879.2999999999993</v>
      </c>
      <c r="H509" s="33">
        <v>8924560.3699999992</v>
      </c>
      <c r="I509" s="33">
        <v>0</v>
      </c>
      <c r="J509" s="33">
        <v>8924560.3699999992</v>
      </c>
      <c r="K509" s="33">
        <v>0</v>
      </c>
      <c r="L509" s="33">
        <v>0</v>
      </c>
      <c r="M509" s="33">
        <v>0</v>
      </c>
      <c r="N509" s="33">
        <v>0</v>
      </c>
      <c r="O509" s="33">
        <v>0</v>
      </c>
      <c r="P509" s="33">
        <v>0</v>
      </c>
      <c r="Q509" s="33">
        <v>3666146.3</v>
      </c>
      <c r="R509" s="33">
        <v>0</v>
      </c>
      <c r="S509" s="33">
        <v>3666146.3</v>
      </c>
      <c r="T509" s="33">
        <v>82638.710000000006</v>
      </c>
      <c r="U509" s="33">
        <v>0</v>
      </c>
      <c r="V509" s="33">
        <v>82638.710000000006</v>
      </c>
      <c r="W509" s="33">
        <v>5390.61</v>
      </c>
      <c r="X509" s="33">
        <v>0</v>
      </c>
      <c r="Y509" s="33">
        <v>5390.61</v>
      </c>
      <c r="Z509" s="33">
        <v>30781634.98</v>
      </c>
      <c r="AA509" s="33">
        <v>0</v>
      </c>
      <c r="AB509" s="33">
        <v>30781634.98</v>
      </c>
      <c r="AC509" s="33">
        <v>0</v>
      </c>
      <c r="AD509" s="33">
        <v>0</v>
      </c>
      <c r="AE509" s="33">
        <v>0</v>
      </c>
      <c r="AF509" s="33">
        <v>1107939.02</v>
      </c>
      <c r="AG509" s="33">
        <v>0</v>
      </c>
      <c r="AH509" s="33">
        <v>1107939.02</v>
      </c>
      <c r="AI509" s="33">
        <v>6104415.7400000002</v>
      </c>
      <c r="AJ509" s="33">
        <v>0</v>
      </c>
      <c r="AK509" s="33">
        <v>6104415.7400000002</v>
      </c>
      <c r="AL509" s="97" t="s">
        <v>8</v>
      </c>
    </row>
    <row r="510" spans="1:38" ht="15.9" customHeight="1" x14ac:dyDescent="0.3">
      <c r="A510" s="97" t="s">
        <v>453</v>
      </c>
      <c r="B510" s="35" t="s">
        <v>168</v>
      </c>
      <c r="C510" s="42">
        <v>62263545.070000008</v>
      </c>
      <c r="D510" s="42">
        <v>5424486.9600000009</v>
      </c>
      <c r="E510" s="33">
        <v>66401.97</v>
      </c>
      <c r="F510" s="33">
        <v>0</v>
      </c>
      <c r="G510" s="33">
        <v>66401.97</v>
      </c>
      <c r="H510" s="33">
        <v>52667.65</v>
      </c>
      <c r="I510" s="33">
        <v>0</v>
      </c>
      <c r="J510" s="33">
        <v>52667.65</v>
      </c>
      <c r="K510" s="33">
        <v>0</v>
      </c>
      <c r="L510" s="33">
        <v>5193580.57</v>
      </c>
      <c r="M510" s="33">
        <v>5193580.57</v>
      </c>
      <c r="N510" s="33">
        <v>162922.01</v>
      </c>
      <c r="O510" s="33">
        <v>0</v>
      </c>
      <c r="P510" s="33">
        <v>162922.01</v>
      </c>
      <c r="Q510" s="33">
        <v>12945243.82</v>
      </c>
      <c r="R510" s="33">
        <v>0</v>
      </c>
      <c r="S510" s="33">
        <v>12945243.82</v>
      </c>
      <c r="T510" s="33">
        <v>3111858.42</v>
      </c>
      <c r="U510" s="33">
        <v>0</v>
      </c>
      <c r="V510" s="33">
        <v>3111858.42</v>
      </c>
      <c r="W510" s="33">
        <v>317124.32</v>
      </c>
      <c r="X510" s="33">
        <v>0</v>
      </c>
      <c r="Y510" s="33">
        <v>317124.32</v>
      </c>
      <c r="Z510" s="33">
        <v>35666092.68</v>
      </c>
      <c r="AA510" s="33">
        <v>220561.57</v>
      </c>
      <c r="AB510" s="33">
        <v>35886654.25</v>
      </c>
      <c r="AC510" s="33">
        <v>0</v>
      </c>
      <c r="AD510" s="33">
        <v>0</v>
      </c>
      <c r="AE510" s="33">
        <v>0</v>
      </c>
      <c r="AF510" s="33">
        <v>5446290.0599999996</v>
      </c>
      <c r="AG510" s="33">
        <v>0</v>
      </c>
      <c r="AH510" s="33">
        <v>5446290.0599999996</v>
      </c>
      <c r="AI510" s="33">
        <v>4494944.1399999997</v>
      </c>
      <c r="AJ510" s="33">
        <v>10344.82</v>
      </c>
      <c r="AK510" s="33">
        <v>4505288.96</v>
      </c>
      <c r="AL510" s="97" t="s">
        <v>8</v>
      </c>
    </row>
    <row r="511" spans="1:38" ht="15.9" customHeight="1" x14ac:dyDescent="0.3">
      <c r="A511" s="97" t="s">
        <v>455</v>
      </c>
      <c r="B511" s="35" t="s">
        <v>119</v>
      </c>
      <c r="C511" s="42">
        <v>57163097.609999999</v>
      </c>
      <c r="D511" s="42">
        <v>0</v>
      </c>
      <c r="E511" s="33">
        <v>0</v>
      </c>
      <c r="F511" s="33">
        <v>0</v>
      </c>
      <c r="G511" s="33">
        <v>0</v>
      </c>
      <c r="H511" s="33">
        <v>57163097.609999999</v>
      </c>
      <c r="I511" s="33">
        <v>0</v>
      </c>
      <c r="J511" s="33">
        <v>57163097.609999999</v>
      </c>
      <c r="K511" s="33">
        <v>0</v>
      </c>
      <c r="L511" s="33">
        <v>0</v>
      </c>
      <c r="M511" s="33">
        <v>0</v>
      </c>
      <c r="N511" s="33">
        <v>0</v>
      </c>
      <c r="O511" s="33">
        <v>0</v>
      </c>
      <c r="P511" s="33">
        <v>0</v>
      </c>
      <c r="Q511" s="33">
        <v>0</v>
      </c>
      <c r="R511" s="33">
        <v>0</v>
      </c>
      <c r="S511" s="33">
        <v>0</v>
      </c>
      <c r="T511" s="33">
        <v>0</v>
      </c>
      <c r="U511" s="33">
        <v>0</v>
      </c>
      <c r="V511" s="33">
        <v>0</v>
      </c>
      <c r="W511" s="33">
        <v>0</v>
      </c>
      <c r="X511" s="33">
        <v>0</v>
      </c>
      <c r="Y511" s="33">
        <v>0</v>
      </c>
      <c r="Z511" s="33">
        <v>0</v>
      </c>
      <c r="AA511" s="33">
        <v>0</v>
      </c>
      <c r="AB511" s="33">
        <v>0</v>
      </c>
      <c r="AC511" s="33">
        <v>0</v>
      </c>
      <c r="AD511" s="33">
        <v>0</v>
      </c>
      <c r="AE511" s="33">
        <v>0</v>
      </c>
      <c r="AF511" s="33">
        <v>0</v>
      </c>
      <c r="AG511" s="33">
        <v>0</v>
      </c>
      <c r="AH511" s="33">
        <v>0</v>
      </c>
      <c r="AI511" s="33">
        <v>0</v>
      </c>
      <c r="AJ511" s="33">
        <v>0</v>
      </c>
      <c r="AK511" s="33">
        <v>0</v>
      </c>
      <c r="AL511" s="97" t="s">
        <v>8</v>
      </c>
    </row>
    <row r="512" spans="1:38" ht="15.9" customHeight="1" x14ac:dyDescent="0.3">
      <c r="A512" s="97" t="s">
        <v>457</v>
      </c>
      <c r="B512" s="35" t="s">
        <v>87</v>
      </c>
      <c r="C512" s="42">
        <v>1243404.32</v>
      </c>
      <c r="D512" s="42">
        <v>57628823.740000002</v>
      </c>
      <c r="E512" s="33">
        <v>0</v>
      </c>
      <c r="F512" s="33">
        <v>0</v>
      </c>
      <c r="G512" s="33">
        <v>0</v>
      </c>
      <c r="H512" s="33">
        <v>1243404.32</v>
      </c>
      <c r="I512" s="33">
        <v>0</v>
      </c>
      <c r="J512" s="33">
        <v>1243404.32</v>
      </c>
      <c r="K512" s="33">
        <v>0</v>
      </c>
      <c r="L512" s="33">
        <v>57628823.740000002</v>
      </c>
      <c r="M512" s="33">
        <v>57628823.740000002</v>
      </c>
      <c r="N512" s="33">
        <v>0</v>
      </c>
      <c r="O512" s="33">
        <v>0</v>
      </c>
      <c r="P512" s="33">
        <v>0</v>
      </c>
      <c r="Q512" s="33">
        <v>0</v>
      </c>
      <c r="R512" s="33">
        <v>0</v>
      </c>
      <c r="S512" s="33">
        <v>0</v>
      </c>
      <c r="T512" s="33">
        <v>0</v>
      </c>
      <c r="U512" s="33">
        <v>0</v>
      </c>
      <c r="V512" s="33">
        <v>0</v>
      </c>
      <c r="W512" s="33">
        <v>0</v>
      </c>
      <c r="X512" s="33">
        <v>0</v>
      </c>
      <c r="Y512" s="33">
        <v>0</v>
      </c>
      <c r="Z512" s="33">
        <v>0</v>
      </c>
      <c r="AA512" s="33">
        <v>0</v>
      </c>
      <c r="AB512" s="33">
        <v>0</v>
      </c>
      <c r="AC512" s="33">
        <v>0</v>
      </c>
      <c r="AD512" s="33">
        <v>0</v>
      </c>
      <c r="AE512" s="33">
        <v>0</v>
      </c>
      <c r="AF512" s="33">
        <v>0</v>
      </c>
      <c r="AG512" s="33">
        <v>0</v>
      </c>
      <c r="AH512" s="33">
        <v>0</v>
      </c>
      <c r="AI512" s="33">
        <v>0</v>
      </c>
      <c r="AJ512" s="33">
        <v>0</v>
      </c>
      <c r="AK512" s="33">
        <v>0</v>
      </c>
      <c r="AL512" s="97" t="s">
        <v>8</v>
      </c>
    </row>
    <row r="513" spans="1:38" ht="15.9" customHeight="1" x14ac:dyDescent="0.3">
      <c r="A513" s="97" t="s">
        <v>460</v>
      </c>
      <c r="B513" s="35" t="s">
        <v>120</v>
      </c>
      <c r="C513" s="42">
        <v>0</v>
      </c>
      <c r="D513" s="42">
        <v>50757577.899999999</v>
      </c>
      <c r="E513" s="33">
        <v>0</v>
      </c>
      <c r="F513" s="33">
        <v>0</v>
      </c>
      <c r="G513" s="33">
        <v>0</v>
      </c>
      <c r="H513" s="33">
        <v>0</v>
      </c>
      <c r="I513" s="33">
        <v>0</v>
      </c>
      <c r="J513" s="33">
        <v>0</v>
      </c>
      <c r="K513" s="33">
        <v>0</v>
      </c>
      <c r="L513" s="33">
        <v>50757577.899999999</v>
      </c>
      <c r="M513" s="33">
        <v>50757577.899999999</v>
      </c>
      <c r="N513" s="33">
        <v>0</v>
      </c>
      <c r="O513" s="33">
        <v>0</v>
      </c>
      <c r="P513" s="33">
        <v>0</v>
      </c>
      <c r="Q513" s="33">
        <v>0</v>
      </c>
      <c r="R513" s="33">
        <v>0</v>
      </c>
      <c r="S513" s="33">
        <v>0</v>
      </c>
      <c r="T513" s="33">
        <v>0</v>
      </c>
      <c r="U513" s="33">
        <v>0</v>
      </c>
      <c r="V513" s="33">
        <v>0</v>
      </c>
      <c r="W513" s="33">
        <v>0</v>
      </c>
      <c r="X513" s="33">
        <v>0</v>
      </c>
      <c r="Y513" s="33">
        <v>0</v>
      </c>
      <c r="Z513" s="33">
        <v>0</v>
      </c>
      <c r="AA513" s="33">
        <v>0</v>
      </c>
      <c r="AB513" s="33">
        <v>0</v>
      </c>
      <c r="AC513" s="33">
        <v>0</v>
      </c>
      <c r="AD513" s="33">
        <v>0</v>
      </c>
      <c r="AE513" s="33">
        <v>0</v>
      </c>
      <c r="AF513" s="33">
        <v>0</v>
      </c>
      <c r="AG513" s="33">
        <v>0</v>
      </c>
      <c r="AH513" s="33">
        <v>0</v>
      </c>
      <c r="AI513" s="33">
        <v>0</v>
      </c>
      <c r="AJ513" s="33">
        <v>0</v>
      </c>
      <c r="AK513" s="33">
        <v>0</v>
      </c>
      <c r="AL513" s="97" t="s">
        <v>8</v>
      </c>
    </row>
    <row r="514" spans="1:38" ht="15.9" customHeight="1" x14ac:dyDescent="0.3">
      <c r="A514" s="97" t="s">
        <v>462</v>
      </c>
      <c r="B514" s="35" t="s">
        <v>121</v>
      </c>
      <c r="C514" s="42">
        <v>25256715.07</v>
      </c>
      <c r="D514" s="42">
        <v>23111144.359999999</v>
      </c>
      <c r="E514" s="33">
        <v>0</v>
      </c>
      <c r="F514" s="33">
        <v>0</v>
      </c>
      <c r="G514" s="33">
        <v>0</v>
      </c>
      <c r="H514" s="33">
        <v>19492.310000000001</v>
      </c>
      <c r="I514" s="33">
        <v>23002492.120000001</v>
      </c>
      <c r="J514" s="33">
        <v>23021984.43</v>
      </c>
      <c r="K514" s="33">
        <v>213214.55</v>
      </c>
      <c r="L514" s="33">
        <v>108652.24</v>
      </c>
      <c r="M514" s="33">
        <v>321866.78999999998</v>
      </c>
      <c r="N514" s="33">
        <v>6863.24</v>
      </c>
      <c r="O514" s="33">
        <v>0</v>
      </c>
      <c r="P514" s="33">
        <v>6863.24</v>
      </c>
      <c r="Q514" s="33">
        <v>1359774.83</v>
      </c>
      <c r="R514" s="33">
        <v>0</v>
      </c>
      <c r="S514" s="33">
        <v>1359774.83</v>
      </c>
      <c r="T514" s="33">
        <v>16462.43</v>
      </c>
      <c r="U514" s="33">
        <v>0</v>
      </c>
      <c r="V514" s="33">
        <v>16462.43</v>
      </c>
      <c r="W514" s="33">
        <v>8518.41</v>
      </c>
      <c r="X514" s="33">
        <v>0</v>
      </c>
      <c r="Y514" s="33">
        <v>8518.41</v>
      </c>
      <c r="Z514" s="33">
        <v>2535437.79</v>
      </c>
      <c r="AA514" s="33">
        <v>0</v>
      </c>
      <c r="AB514" s="33">
        <v>2535437.79</v>
      </c>
      <c r="AC514" s="33">
        <v>0</v>
      </c>
      <c r="AD514" s="33">
        <v>0</v>
      </c>
      <c r="AE514" s="33">
        <v>0</v>
      </c>
      <c r="AF514" s="33">
        <v>19025420.170000002</v>
      </c>
      <c r="AG514" s="33">
        <v>0</v>
      </c>
      <c r="AH514" s="33">
        <v>19025420.170000002</v>
      </c>
      <c r="AI514" s="33">
        <v>2071531.34</v>
      </c>
      <c r="AJ514" s="33">
        <v>0</v>
      </c>
      <c r="AK514" s="33">
        <v>2071531.34</v>
      </c>
      <c r="AL514" s="97" t="s">
        <v>8</v>
      </c>
    </row>
    <row r="515" spans="1:38" ht="15.9" customHeight="1" x14ac:dyDescent="0.3">
      <c r="A515" s="97" t="s">
        <v>461</v>
      </c>
      <c r="B515" s="35" t="s">
        <v>122</v>
      </c>
      <c r="C515" s="42">
        <v>20356187.25</v>
      </c>
      <c r="D515" s="42">
        <v>0</v>
      </c>
      <c r="E515" s="33">
        <v>0</v>
      </c>
      <c r="F515" s="33">
        <v>0</v>
      </c>
      <c r="G515" s="33">
        <v>0</v>
      </c>
      <c r="H515" s="33">
        <v>1465.51</v>
      </c>
      <c r="I515" s="33">
        <v>0</v>
      </c>
      <c r="J515" s="33">
        <v>1465.51</v>
      </c>
      <c r="K515" s="33">
        <v>0</v>
      </c>
      <c r="L515" s="33">
        <v>0</v>
      </c>
      <c r="M515" s="33">
        <v>0</v>
      </c>
      <c r="N515" s="33">
        <v>29235.64</v>
      </c>
      <c r="O515" s="33">
        <v>0</v>
      </c>
      <c r="P515" s="33">
        <v>29235.64</v>
      </c>
      <c r="Q515" s="33">
        <v>1266214.27</v>
      </c>
      <c r="R515" s="33">
        <v>0</v>
      </c>
      <c r="S515" s="33">
        <v>1266214.27</v>
      </c>
      <c r="T515" s="33">
        <v>156727.94</v>
      </c>
      <c r="U515" s="33">
        <v>0</v>
      </c>
      <c r="V515" s="33">
        <v>156727.94</v>
      </c>
      <c r="W515" s="33">
        <v>38346.74</v>
      </c>
      <c r="X515" s="33">
        <v>0</v>
      </c>
      <c r="Y515" s="33">
        <v>38346.74</v>
      </c>
      <c r="Z515" s="33">
        <v>15118148.880000001</v>
      </c>
      <c r="AA515" s="33">
        <v>0</v>
      </c>
      <c r="AB515" s="33">
        <v>15118148.880000001</v>
      </c>
      <c r="AC515" s="33">
        <v>0</v>
      </c>
      <c r="AD515" s="33">
        <v>0</v>
      </c>
      <c r="AE515" s="33">
        <v>0</v>
      </c>
      <c r="AF515" s="33">
        <v>2266929.84</v>
      </c>
      <c r="AG515" s="33">
        <v>0</v>
      </c>
      <c r="AH515" s="33">
        <v>2266929.84</v>
      </c>
      <c r="AI515" s="33">
        <v>1479118.43</v>
      </c>
      <c r="AJ515" s="33">
        <v>0</v>
      </c>
      <c r="AK515" s="33">
        <v>1479118.43</v>
      </c>
      <c r="AL515" s="97" t="s">
        <v>8</v>
      </c>
    </row>
    <row r="516" spans="1:38" ht="15.9" customHeight="1" x14ac:dyDescent="0.3">
      <c r="A516" s="97" t="s">
        <v>463</v>
      </c>
      <c r="B516" s="35" t="s">
        <v>123</v>
      </c>
      <c r="C516" s="42">
        <v>30112522.890000004</v>
      </c>
      <c r="D516" s="42">
        <v>303069.56</v>
      </c>
      <c r="E516" s="33">
        <v>0</v>
      </c>
      <c r="F516" s="33">
        <v>0</v>
      </c>
      <c r="G516" s="33">
        <v>0</v>
      </c>
      <c r="H516" s="33">
        <v>25097003.73</v>
      </c>
      <c r="I516" s="33">
        <v>0</v>
      </c>
      <c r="J516" s="33">
        <v>25097003.73</v>
      </c>
      <c r="K516" s="33">
        <v>0</v>
      </c>
      <c r="L516" s="33">
        <v>46761.760000000002</v>
      </c>
      <c r="M516" s="33">
        <v>46761.760000000002</v>
      </c>
      <c r="N516" s="33">
        <v>618.85</v>
      </c>
      <c r="O516" s="33">
        <v>0</v>
      </c>
      <c r="P516" s="33">
        <v>618.85</v>
      </c>
      <c r="Q516" s="33">
        <v>4481119.07</v>
      </c>
      <c r="R516" s="33">
        <v>233130.35</v>
      </c>
      <c r="S516" s="33">
        <v>4714249.42</v>
      </c>
      <c r="T516" s="33">
        <v>4880.01</v>
      </c>
      <c r="U516" s="33">
        <v>0</v>
      </c>
      <c r="V516" s="33">
        <v>4880.01</v>
      </c>
      <c r="W516" s="33">
        <v>14642.37</v>
      </c>
      <c r="X516" s="33">
        <v>0</v>
      </c>
      <c r="Y516" s="33">
        <v>14642.37</v>
      </c>
      <c r="Z516" s="33">
        <v>0</v>
      </c>
      <c r="AA516" s="33">
        <v>19783.63</v>
      </c>
      <c r="AB516" s="33">
        <v>19783.63</v>
      </c>
      <c r="AC516" s="33">
        <v>0</v>
      </c>
      <c r="AD516" s="33">
        <v>0</v>
      </c>
      <c r="AE516" s="33">
        <v>0</v>
      </c>
      <c r="AF516" s="33">
        <v>58891.08</v>
      </c>
      <c r="AG516" s="33">
        <v>1959.75</v>
      </c>
      <c r="AH516" s="33">
        <v>60850.83</v>
      </c>
      <c r="AI516" s="33">
        <v>455367.78</v>
      </c>
      <c r="AJ516" s="33">
        <v>1434.07</v>
      </c>
      <c r="AK516" s="33">
        <v>456801.85000000003</v>
      </c>
      <c r="AL516" s="97" t="s">
        <v>8</v>
      </c>
    </row>
    <row r="517" spans="1:38" ht="15.9" customHeight="1" x14ac:dyDescent="0.3">
      <c r="A517" s="97" t="s">
        <v>464</v>
      </c>
      <c r="B517" s="35" t="s">
        <v>108</v>
      </c>
      <c r="C517" s="42">
        <v>16430218.779999999</v>
      </c>
      <c r="D517" s="42">
        <v>3500000</v>
      </c>
      <c r="E517" s="33">
        <v>63814.97</v>
      </c>
      <c r="F517" s="33">
        <v>0</v>
      </c>
      <c r="G517" s="33">
        <v>63814.97</v>
      </c>
      <c r="H517" s="33">
        <v>119288.41</v>
      </c>
      <c r="I517" s="33">
        <v>0</v>
      </c>
      <c r="J517" s="33">
        <v>119288.41</v>
      </c>
      <c r="K517" s="33">
        <v>0</v>
      </c>
      <c r="L517" s="33">
        <v>3500000</v>
      </c>
      <c r="M517" s="33">
        <v>3500000</v>
      </c>
      <c r="N517" s="33">
        <v>0</v>
      </c>
      <c r="O517" s="33">
        <v>0</v>
      </c>
      <c r="P517" s="33">
        <v>0</v>
      </c>
      <c r="Q517" s="33">
        <v>50100.84</v>
      </c>
      <c r="R517" s="33">
        <v>0</v>
      </c>
      <c r="S517" s="33">
        <v>50100.84</v>
      </c>
      <c r="T517" s="33">
        <v>157623.34</v>
      </c>
      <c r="U517" s="33">
        <v>0</v>
      </c>
      <c r="V517" s="33">
        <v>157623.34</v>
      </c>
      <c r="W517" s="33">
        <v>0</v>
      </c>
      <c r="X517" s="33">
        <v>0</v>
      </c>
      <c r="Y517" s="33">
        <v>0</v>
      </c>
      <c r="Z517" s="33">
        <v>14960641.029999999</v>
      </c>
      <c r="AA517" s="33">
        <v>0</v>
      </c>
      <c r="AB517" s="33">
        <v>14960641.029999999</v>
      </c>
      <c r="AC517" s="33">
        <v>0</v>
      </c>
      <c r="AD517" s="33">
        <v>0</v>
      </c>
      <c r="AE517" s="33">
        <v>0</v>
      </c>
      <c r="AF517" s="33">
        <v>1014448.66</v>
      </c>
      <c r="AG517" s="33">
        <v>0</v>
      </c>
      <c r="AH517" s="33">
        <v>1014448.66</v>
      </c>
      <c r="AI517" s="33">
        <v>64301.53</v>
      </c>
      <c r="AJ517" s="33">
        <v>0</v>
      </c>
      <c r="AK517" s="33">
        <v>64301.53</v>
      </c>
      <c r="AL517" s="97" t="s">
        <v>8</v>
      </c>
    </row>
    <row r="518" spans="1:38" ht="15.9" customHeight="1" x14ac:dyDescent="0.3">
      <c r="A518" s="97" t="s">
        <v>465</v>
      </c>
      <c r="B518" s="35" t="s">
        <v>124</v>
      </c>
      <c r="C518" s="42">
        <v>9214236.120000001</v>
      </c>
      <c r="D518" s="42">
        <v>0</v>
      </c>
      <c r="E518" s="33">
        <v>1300</v>
      </c>
      <c r="F518" s="33">
        <v>0</v>
      </c>
      <c r="G518" s="33">
        <v>1300</v>
      </c>
      <c r="H518" s="33">
        <v>3596.2</v>
      </c>
      <c r="I518" s="33">
        <v>0</v>
      </c>
      <c r="J518" s="33">
        <v>3596.2</v>
      </c>
      <c r="K518" s="33">
        <v>0</v>
      </c>
      <c r="L518" s="33">
        <v>0</v>
      </c>
      <c r="M518" s="33">
        <v>0</v>
      </c>
      <c r="N518" s="33">
        <v>10151.700000000001</v>
      </c>
      <c r="O518" s="33">
        <v>0</v>
      </c>
      <c r="P518" s="33">
        <v>10151.700000000001</v>
      </c>
      <c r="Q518" s="33">
        <v>3149051.86</v>
      </c>
      <c r="R518" s="33">
        <v>0</v>
      </c>
      <c r="S518" s="33">
        <v>3149051.86</v>
      </c>
      <c r="T518" s="33">
        <v>0</v>
      </c>
      <c r="U518" s="33">
        <v>0</v>
      </c>
      <c r="V518" s="33">
        <v>0</v>
      </c>
      <c r="W518" s="33">
        <v>324334.15999999997</v>
      </c>
      <c r="X518" s="33">
        <v>0</v>
      </c>
      <c r="Y518" s="33">
        <v>324334.15999999997</v>
      </c>
      <c r="Z518" s="33">
        <v>5018463.4800000004</v>
      </c>
      <c r="AA518" s="33">
        <v>0</v>
      </c>
      <c r="AB518" s="33">
        <v>5018463.4800000004</v>
      </c>
      <c r="AC518" s="33">
        <v>0</v>
      </c>
      <c r="AD518" s="33">
        <v>0</v>
      </c>
      <c r="AE518" s="33">
        <v>0</v>
      </c>
      <c r="AF518" s="33">
        <v>97182.39</v>
      </c>
      <c r="AG518" s="33">
        <v>0</v>
      </c>
      <c r="AH518" s="33">
        <v>97182.39</v>
      </c>
      <c r="AI518" s="33">
        <v>610156.32999999996</v>
      </c>
      <c r="AJ518" s="33">
        <v>0</v>
      </c>
      <c r="AK518" s="33">
        <v>610156.32999999996</v>
      </c>
      <c r="AL518" s="97" t="s">
        <v>8</v>
      </c>
    </row>
    <row r="519" spans="1:38" ht="15.9" customHeight="1" x14ac:dyDescent="0.3">
      <c r="A519" s="97" t="s">
        <v>466</v>
      </c>
      <c r="B519" s="35" t="s">
        <v>79</v>
      </c>
      <c r="C519" s="42">
        <v>4775245.5999999996</v>
      </c>
      <c r="D519" s="42">
        <v>0</v>
      </c>
      <c r="E519" s="33">
        <v>0</v>
      </c>
      <c r="F519" s="33">
        <v>0</v>
      </c>
      <c r="G519" s="33">
        <v>0</v>
      </c>
      <c r="H519" s="33">
        <v>0</v>
      </c>
      <c r="I519" s="33">
        <v>0</v>
      </c>
      <c r="J519" s="33">
        <v>0</v>
      </c>
      <c r="K519" s="33">
        <v>0</v>
      </c>
      <c r="L519" s="33">
        <v>0</v>
      </c>
      <c r="M519" s="33">
        <v>0</v>
      </c>
      <c r="N519" s="33">
        <v>0</v>
      </c>
      <c r="O519" s="33">
        <v>0</v>
      </c>
      <c r="P519" s="33">
        <v>0</v>
      </c>
      <c r="Q519" s="33">
        <v>0</v>
      </c>
      <c r="R519" s="33">
        <v>0</v>
      </c>
      <c r="S519" s="33">
        <v>0</v>
      </c>
      <c r="T519" s="33">
        <v>0</v>
      </c>
      <c r="U519" s="33">
        <v>0</v>
      </c>
      <c r="V519" s="33">
        <v>0</v>
      </c>
      <c r="W519" s="33">
        <v>0</v>
      </c>
      <c r="X519" s="33">
        <v>0</v>
      </c>
      <c r="Y519" s="33">
        <v>0</v>
      </c>
      <c r="Z519" s="33">
        <v>4775245.5999999996</v>
      </c>
      <c r="AA519" s="33">
        <v>0</v>
      </c>
      <c r="AB519" s="33">
        <v>4775245.5999999996</v>
      </c>
      <c r="AC519" s="33">
        <v>0</v>
      </c>
      <c r="AD519" s="33">
        <v>0</v>
      </c>
      <c r="AE519" s="33">
        <v>0</v>
      </c>
      <c r="AF519" s="33">
        <v>0</v>
      </c>
      <c r="AG519" s="33">
        <v>0</v>
      </c>
      <c r="AH519" s="33">
        <v>0</v>
      </c>
      <c r="AI519" s="33">
        <v>0</v>
      </c>
      <c r="AJ519" s="33">
        <v>0</v>
      </c>
      <c r="AK519" s="33">
        <v>0</v>
      </c>
      <c r="AL519" s="97" t="s">
        <v>8</v>
      </c>
    </row>
    <row r="520" spans="1:38" ht="15.9" customHeight="1" x14ac:dyDescent="0.3">
      <c r="A520" s="97" t="s">
        <v>467</v>
      </c>
      <c r="B520" s="35" t="s">
        <v>125</v>
      </c>
      <c r="C520" s="42">
        <v>22497.52</v>
      </c>
      <c r="D520" s="42">
        <v>5561744.75</v>
      </c>
      <c r="E520" s="33">
        <v>0</v>
      </c>
      <c r="F520" s="33">
        <v>0</v>
      </c>
      <c r="G520" s="33">
        <v>0</v>
      </c>
      <c r="H520" s="33">
        <v>0</v>
      </c>
      <c r="I520" s="33">
        <v>0</v>
      </c>
      <c r="J520" s="33">
        <v>0</v>
      </c>
      <c r="K520" s="33">
        <v>0</v>
      </c>
      <c r="L520" s="33">
        <v>5561744.75</v>
      </c>
      <c r="M520" s="33">
        <v>5561744.75</v>
      </c>
      <c r="N520" s="33">
        <v>22497.52</v>
      </c>
      <c r="O520" s="33">
        <v>0</v>
      </c>
      <c r="P520" s="33">
        <v>22497.52</v>
      </c>
      <c r="Q520" s="33">
        <v>0</v>
      </c>
      <c r="R520" s="33">
        <v>0</v>
      </c>
      <c r="S520" s="33">
        <v>0</v>
      </c>
      <c r="T520" s="33">
        <v>0</v>
      </c>
      <c r="U520" s="33">
        <v>0</v>
      </c>
      <c r="V520" s="33">
        <v>0</v>
      </c>
      <c r="W520" s="33">
        <v>0</v>
      </c>
      <c r="X520" s="33">
        <v>0</v>
      </c>
      <c r="Y520" s="33">
        <v>0</v>
      </c>
      <c r="Z520" s="33">
        <v>0</v>
      </c>
      <c r="AA520" s="33">
        <v>0</v>
      </c>
      <c r="AB520" s="33">
        <v>0</v>
      </c>
      <c r="AC520" s="33">
        <v>0</v>
      </c>
      <c r="AD520" s="33">
        <v>0</v>
      </c>
      <c r="AE520" s="33">
        <v>0</v>
      </c>
      <c r="AF520" s="33">
        <v>0</v>
      </c>
      <c r="AG520" s="33">
        <v>0</v>
      </c>
      <c r="AH520" s="33">
        <v>0</v>
      </c>
      <c r="AI520" s="33">
        <v>0</v>
      </c>
      <c r="AJ520" s="33">
        <v>0</v>
      </c>
      <c r="AK520" s="33">
        <v>0</v>
      </c>
      <c r="AL520" s="97" t="s">
        <v>8</v>
      </c>
    </row>
    <row r="521" spans="1:38" ht="15.9" customHeight="1" x14ac:dyDescent="0.3">
      <c r="A521" s="97" t="s">
        <v>469</v>
      </c>
      <c r="B521" s="35" t="s">
        <v>126</v>
      </c>
      <c r="C521" s="42">
        <v>1986883</v>
      </c>
      <c r="D521" s="42">
        <v>0</v>
      </c>
      <c r="E521" s="33">
        <v>0</v>
      </c>
      <c r="F521" s="33">
        <v>0</v>
      </c>
      <c r="G521" s="33">
        <v>0</v>
      </c>
      <c r="H521" s="33">
        <v>0</v>
      </c>
      <c r="I521" s="33">
        <v>0</v>
      </c>
      <c r="J521" s="33">
        <v>0</v>
      </c>
      <c r="K521" s="33">
        <v>0</v>
      </c>
      <c r="L521" s="33">
        <v>0</v>
      </c>
      <c r="M521" s="33">
        <v>0</v>
      </c>
      <c r="N521" s="33">
        <v>0</v>
      </c>
      <c r="O521" s="33">
        <v>0</v>
      </c>
      <c r="P521" s="33">
        <v>0</v>
      </c>
      <c r="Q521" s="33">
        <v>0</v>
      </c>
      <c r="R521" s="33">
        <v>0</v>
      </c>
      <c r="S521" s="33">
        <v>0</v>
      </c>
      <c r="T521" s="33">
        <v>0</v>
      </c>
      <c r="U521" s="33">
        <v>0</v>
      </c>
      <c r="V521" s="33">
        <v>0</v>
      </c>
      <c r="W521" s="33">
        <v>0</v>
      </c>
      <c r="X521" s="33">
        <v>0</v>
      </c>
      <c r="Y521" s="33">
        <v>0</v>
      </c>
      <c r="Z521" s="33">
        <v>1541272</v>
      </c>
      <c r="AA521" s="33">
        <v>0</v>
      </c>
      <c r="AB521" s="33">
        <v>1541272</v>
      </c>
      <c r="AC521" s="33">
        <v>0</v>
      </c>
      <c r="AD521" s="33">
        <v>0</v>
      </c>
      <c r="AE521" s="33">
        <v>0</v>
      </c>
      <c r="AF521" s="33">
        <v>436861</v>
      </c>
      <c r="AG521" s="33">
        <v>0</v>
      </c>
      <c r="AH521" s="33">
        <v>436861</v>
      </c>
      <c r="AI521" s="33">
        <v>8750</v>
      </c>
      <c r="AJ521" s="33">
        <v>0</v>
      </c>
      <c r="AK521" s="33">
        <v>8750</v>
      </c>
      <c r="AL521" s="97" t="s">
        <v>8</v>
      </c>
    </row>
    <row r="522" spans="1:38" ht="15.9" customHeight="1" x14ac:dyDescent="0.3">
      <c r="A522" s="97" t="s">
        <v>470</v>
      </c>
      <c r="B522" s="35" t="s">
        <v>127</v>
      </c>
      <c r="C522" s="42">
        <v>12273266.610000001</v>
      </c>
      <c r="D522" s="42">
        <v>4445607.79</v>
      </c>
      <c r="E522" s="33">
        <v>0</v>
      </c>
      <c r="F522" s="33">
        <v>0</v>
      </c>
      <c r="G522" s="33">
        <v>0</v>
      </c>
      <c r="H522" s="33">
        <v>674755.57</v>
      </c>
      <c r="I522" s="33">
        <v>4445607.79</v>
      </c>
      <c r="J522" s="33">
        <v>5120363.3600000003</v>
      </c>
      <c r="K522" s="33">
        <v>0</v>
      </c>
      <c r="L522" s="33">
        <v>0</v>
      </c>
      <c r="M522" s="33">
        <v>0</v>
      </c>
      <c r="N522" s="33">
        <v>3999.98</v>
      </c>
      <c r="O522" s="33">
        <v>0</v>
      </c>
      <c r="P522" s="33">
        <v>3999.98</v>
      </c>
      <c r="Q522" s="33">
        <v>86061.47</v>
      </c>
      <c r="R522" s="33">
        <v>0</v>
      </c>
      <c r="S522" s="33">
        <v>86061.47</v>
      </c>
      <c r="T522" s="33">
        <v>3625</v>
      </c>
      <c r="U522" s="33">
        <v>0</v>
      </c>
      <c r="V522" s="33">
        <v>3625</v>
      </c>
      <c r="W522" s="33">
        <v>13458.65</v>
      </c>
      <c r="X522" s="33">
        <v>0</v>
      </c>
      <c r="Y522" s="33">
        <v>13458.65</v>
      </c>
      <c r="Z522" s="33">
        <v>3270247.74</v>
      </c>
      <c r="AA522" s="33">
        <v>0</v>
      </c>
      <c r="AB522" s="33">
        <v>3270247.74</v>
      </c>
      <c r="AC522" s="33">
        <v>0</v>
      </c>
      <c r="AD522" s="33">
        <v>0</v>
      </c>
      <c r="AE522" s="33">
        <v>0</v>
      </c>
      <c r="AF522" s="33">
        <v>7609282.2800000003</v>
      </c>
      <c r="AG522" s="33">
        <v>0</v>
      </c>
      <c r="AH522" s="33">
        <v>7609282.2800000003</v>
      </c>
      <c r="AI522" s="33">
        <v>611835.92000000004</v>
      </c>
      <c r="AJ522" s="33">
        <v>0</v>
      </c>
      <c r="AK522" s="33">
        <v>611835.92000000004</v>
      </c>
      <c r="AL522" s="97" t="s">
        <v>8</v>
      </c>
    </row>
    <row r="523" spans="1:38" ht="15.9" customHeight="1" x14ac:dyDescent="0.3">
      <c r="A523" s="97" t="s">
        <v>468</v>
      </c>
      <c r="B523" s="35" t="s">
        <v>128</v>
      </c>
      <c r="C523" s="42">
        <v>11067595.979999999</v>
      </c>
      <c r="D523" s="42">
        <v>42405</v>
      </c>
      <c r="E523" s="33">
        <v>84414.71</v>
      </c>
      <c r="F523" s="33">
        <v>0</v>
      </c>
      <c r="G523" s="33">
        <v>84414.71</v>
      </c>
      <c r="H523" s="33">
        <v>2801112.83</v>
      </c>
      <c r="I523" s="33">
        <v>0</v>
      </c>
      <c r="J523" s="33">
        <v>2801112.83</v>
      </c>
      <c r="K523" s="33">
        <v>0</v>
      </c>
      <c r="L523" s="33">
        <v>42405</v>
      </c>
      <c r="M523" s="33">
        <v>42405</v>
      </c>
      <c r="N523" s="33">
        <v>9657.6299999999992</v>
      </c>
      <c r="O523" s="33">
        <v>0</v>
      </c>
      <c r="P523" s="33">
        <v>9657.6299999999992</v>
      </c>
      <c r="Q523" s="33">
        <v>0</v>
      </c>
      <c r="R523" s="33">
        <v>0</v>
      </c>
      <c r="S523" s="33">
        <v>0</v>
      </c>
      <c r="T523" s="33">
        <v>0</v>
      </c>
      <c r="U523" s="33">
        <v>0</v>
      </c>
      <c r="V523" s="33">
        <v>0</v>
      </c>
      <c r="W523" s="33">
        <v>0</v>
      </c>
      <c r="X523" s="33">
        <v>0</v>
      </c>
      <c r="Y523" s="33">
        <v>0</v>
      </c>
      <c r="Z523" s="33">
        <v>7522036.5300000003</v>
      </c>
      <c r="AA523" s="33">
        <v>0</v>
      </c>
      <c r="AB523" s="33">
        <v>7522036.5300000003</v>
      </c>
      <c r="AC523" s="33">
        <v>0</v>
      </c>
      <c r="AD523" s="33">
        <v>0</v>
      </c>
      <c r="AE523" s="33">
        <v>0</v>
      </c>
      <c r="AF523" s="33">
        <v>0</v>
      </c>
      <c r="AG523" s="33">
        <v>0</v>
      </c>
      <c r="AH523" s="33">
        <v>0</v>
      </c>
      <c r="AI523" s="33">
        <v>650374.28</v>
      </c>
      <c r="AJ523" s="33">
        <v>0</v>
      </c>
      <c r="AK523" s="33">
        <v>650374.28</v>
      </c>
      <c r="AL523" s="97" t="s">
        <v>8</v>
      </c>
    </row>
    <row r="524" spans="1:38" ht="15.9" customHeight="1" x14ac:dyDescent="0.3">
      <c r="A524" s="97" t="s">
        <v>19</v>
      </c>
      <c r="B524" s="37" t="s">
        <v>19</v>
      </c>
      <c r="C524" s="44">
        <v>6552066107.7499971</v>
      </c>
      <c r="D524" s="44">
        <v>4175673916.1399989</v>
      </c>
      <c r="E524" s="44">
        <v>47517884.75</v>
      </c>
      <c r="F524" s="44">
        <v>128146873.82000001</v>
      </c>
      <c r="G524" s="44">
        <v>175664758.56999999</v>
      </c>
      <c r="H524" s="44">
        <v>759200730.42000008</v>
      </c>
      <c r="I524" s="44">
        <v>913138776.61000001</v>
      </c>
      <c r="J524" s="44">
        <v>1672339507.0300002</v>
      </c>
      <c r="K524" s="44">
        <v>2040723.1199999999</v>
      </c>
      <c r="L524" s="44">
        <v>2844202305.7800002</v>
      </c>
      <c r="M524" s="44">
        <v>2846243028.9000001</v>
      </c>
      <c r="N524" s="44">
        <v>102744198.44999999</v>
      </c>
      <c r="O524" s="44">
        <v>3700189.94</v>
      </c>
      <c r="P524" s="44">
        <v>106444388.38999999</v>
      </c>
      <c r="Q524" s="44">
        <v>2134333037.9899991</v>
      </c>
      <c r="R524" s="44">
        <v>205525929.11999995</v>
      </c>
      <c r="S524" s="44">
        <v>2339858967.1099992</v>
      </c>
      <c r="T524" s="44">
        <v>89276472.460000038</v>
      </c>
      <c r="U524" s="44">
        <v>0</v>
      </c>
      <c r="V524" s="44">
        <v>89276472.460000038</v>
      </c>
      <c r="W524" s="44">
        <v>131709060.97999997</v>
      </c>
      <c r="X524" s="44">
        <v>10139812.219999999</v>
      </c>
      <c r="Y524" s="44">
        <v>141848873.19999999</v>
      </c>
      <c r="Z524" s="44">
        <v>2423053441.02</v>
      </c>
      <c r="AA524" s="44">
        <v>3417269.6100000003</v>
      </c>
      <c r="AB524" s="44">
        <v>2426470710.6300001</v>
      </c>
      <c r="AC524" s="44">
        <v>0</v>
      </c>
      <c r="AD524" s="44">
        <v>56147804.359999999</v>
      </c>
      <c r="AE524" s="44">
        <v>56147804.359999999</v>
      </c>
      <c r="AF524" s="44">
        <v>173621713.31999999</v>
      </c>
      <c r="AG524" s="44">
        <v>541855.44000000006</v>
      </c>
      <c r="AH524" s="44">
        <v>174163568.75999999</v>
      </c>
      <c r="AI524" s="44">
        <v>688568845.23999989</v>
      </c>
      <c r="AJ524" s="44">
        <v>10713099.24</v>
      </c>
      <c r="AK524" s="44">
        <v>699281944.4799999</v>
      </c>
    </row>
    <row r="525" spans="1:38" x14ac:dyDescent="0.25">
      <c r="A525" s="97" t="s">
        <v>208</v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8" ht="13" x14ac:dyDescent="0.3">
      <c r="A526" s="97" t="s">
        <v>38</v>
      </c>
      <c r="B526" s="4" t="s">
        <v>38</v>
      </c>
      <c r="C526" s="141">
        <v>38.92407820138294</v>
      </c>
      <c r="D526" s="141"/>
      <c r="E526" s="141">
        <v>72.949676909119617</v>
      </c>
      <c r="F526" s="141"/>
      <c r="G526" s="26"/>
      <c r="H526" s="141">
        <v>54.60247591900125</v>
      </c>
      <c r="I526" s="141"/>
      <c r="J526" s="26"/>
      <c r="K526" s="141">
        <v>99.928301164051035</v>
      </c>
      <c r="L526" s="141"/>
      <c r="M526" s="26"/>
      <c r="N526" s="141">
        <v>3.4761719203486141</v>
      </c>
      <c r="O526" s="141"/>
      <c r="P526" s="26"/>
      <c r="Q526" s="141">
        <v>8.7836887611157444</v>
      </c>
      <c r="R526" s="141"/>
      <c r="S526" s="26"/>
      <c r="T526" s="141">
        <v>0</v>
      </c>
      <c r="U526" s="141"/>
      <c r="V526" s="26"/>
      <c r="W526" s="141">
        <v>7.1483205973045401</v>
      </c>
      <c r="X526" s="141"/>
      <c r="Y526" s="26"/>
      <c r="Z526" s="141">
        <v>0.14083292227800073</v>
      </c>
      <c r="AA526" s="141"/>
      <c r="AB526" s="26"/>
      <c r="AC526" s="141">
        <v>100</v>
      </c>
      <c r="AD526" s="141"/>
      <c r="AE526" s="26"/>
      <c r="AF526" s="141">
        <v>0.31111870516771789</v>
      </c>
      <c r="AG526" s="141"/>
      <c r="AH526" s="26"/>
      <c r="AI526" s="141">
        <v>1.5320142790139499</v>
      </c>
      <c r="AJ526" s="141"/>
      <c r="AK526" s="26"/>
    </row>
    <row r="527" spans="1:38" ht="13" x14ac:dyDescent="0.3">
      <c r="A527" s="97" t="s">
        <v>39</v>
      </c>
      <c r="B527" s="4" t="s">
        <v>39</v>
      </c>
      <c r="C527" s="143">
        <v>10727740023.889996</v>
      </c>
      <c r="D527" s="142"/>
      <c r="E527" s="143">
        <v>175664758.56999999</v>
      </c>
      <c r="F527" s="142"/>
      <c r="G527" s="27"/>
      <c r="H527" s="143">
        <v>1672339507.0300002</v>
      </c>
      <c r="I527" s="142"/>
      <c r="J527" s="27"/>
      <c r="K527" s="143">
        <v>2846243028.9000001</v>
      </c>
      <c r="L527" s="142"/>
      <c r="M527" s="27"/>
      <c r="N527" s="143">
        <v>106444388.38999999</v>
      </c>
      <c r="O527" s="142"/>
      <c r="P527" s="27"/>
      <c r="Q527" s="143">
        <v>2339858967.1099992</v>
      </c>
      <c r="R527" s="142"/>
      <c r="S527" s="27"/>
      <c r="T527" s="143">
        <v>89276472.460000038</v>
      </c>
      <c r="U527" s="142"/>
      <c r="V527" s="27"/>
      <c r="W527" s="143">
        <v>141848873.19999999</v>
      </c>
      <c r="X527" s="142"/>
      <c r="Y527" s="27"/>
      <c r="Z527" s="143">
        <v>2426470710.6300001</v>
      </c>
      <c r="AA527" s="142"/>
      <c r="AB527" s="27"/>
      <c r="AC527" s="143">
        <v>56147804.359999999</v>
      </c>
      <c r="AD527" s="142"/>
      <c r="AE527" s="27"/>
      <c r="AF527" s="143">
        <v>174163568.75999999</v>
      </c>
      <c r="AG527" s="142"/>
      <c r="AH527" s="27"/>
      <c r="AI527" s="143">
        <v>699281944.4799999</v>
      </c>
      <c r="AJ527" s="142"/>
      <c r="AK527" s="27"/>
    </row>
    <row r="528" spans="1:38" ht="13" x14ac:dyDescent="0.3">
      <c r="A528" s="97" t="s">
        <v>40</v>
      </c>
      <c r="B528" s="4" t="s">
        <v>40</v>
      </c>
      <c r="C528" s="141">
        <v>100.00000000000004</v>
      </c>
      <c r="D528" s="142"/>
      <c r="E528" s="141">
        <v>1.6374815028962832</v>
      </c>
      <c r="F528" s="141"/>
      <c r="G528" s="26"/>
      <c r="H528" s="141">
        <v>15.588926496222003</v>
      </c>
      <c r="I528" s="141"/>
      <c r="J528" s="26"/>
      <c r="K528" s="141">
        <v>26.53161823983055</v>
      </c>
      <c r="L528" s="141"/>
      <c r="M528" s="26"/>
      <c r="N528" s="141">
        <v>0.99223497356344481</v>
      </c>
      <c r="O528" s="141"/>
      <c r="P528" s="26"/>
      <c r="Q528" s="141">
        <v>21.811294474878043</v>
      </c>
      <c r="R528" s="141"/>
      <c r="S528" s="26"/>
      <c r="T528" s="141">
        <v>0.83220205058276031</v>
      </c>
      <c r="U528" s="141"/>
      <c r="V528" s="26"/>
      <c r="W528" s="141">
        <v>1.3222624046081612</v>
      </c>
      <c r="X528" s="141"/>
      <c r="Y528" s="26"/>
      <c r="Z528" s="141">
        <v>22.618656914004294</v>
      </c>
      <c r="AA528" s="141"/>
      <c r="AB528" s="26"/>
      <c r="AC528" s="141">
        <v>0.52338893592650837</v>
      </c>
      <c r="AD528" s="141"/>
      <c r="AE528" s="26"/>
      <c r="AF528" s="141">
        <v>1.6234879701796352</v>
      </c>
      <c r="AG528" s="141"/>
      <c r="AH528" s="26"/>
      <c r="AI528" s="141">
        <v>6.5184460373083564</v>
      </c>
      <c r="AJ528" s="141"/>
      <c r="AK528" s="26"/>
    </row>
    <row r="529" spans="1:37" x14ac:dyDescent="0.25">
      <c r="A529" s="97" t="s">
        <v>107</v>
      </c>
      <c r="B529" s="50" t="s">
        <v>107</v>
      </c>
    </row>
    <row r="530" spans="1:37" x14ac:dyDescent="0.25">
      <c r="A530" s="97" t="s">
        <v>208</v>
      </c>
      <c r="B530" s="3"/>
      <c r="K530" s="2"/>
    </row>
    <row r="531" spans="1:37" x14ac:dyDescent="0.25">
      <c r="A531" s="97" t="s">
        <v>208</v>
      </c>
      <c r="B531" s="3"/>
    </row>
    <row r="532" spans="1:37" x14ac:dyDescent="0.25">
      <c r="A532" s="97" t="s">
        <v>208</v>
      </c>
      <c r="B532" s="3"/>
    </row>
    <row r="533" spans="1:37" x14ac:dyDescent="0.25">
      <c r="A533" s="97" t="s">
        <v>208</v>
      </c>
      <c r="B533" s="3"/>
    </row>
    <row r="534" spans="1:37" x14ac:dyDescent="0.25">
      <c r="A534" s="97" t="s">
        <v>208</v>
      </c>
      <c r="B534" s="3"/>
    </row>
    <row r="535" spans="1:37" x14ac:dyDescent="0.25">
      <c r="A535" s="97" t="s">
        <v>208</v>
      </c>
      <c r="B535" s="3"/>
    </row>
    <row r="536" spans="1:37" x14ac:dyDescent="0.25">
      <c r="A536" s="97" t="s">
        <v>208</v>
      </c>
    </row>
    <row r="537" spans="1:37" ht="20.25" customHeight="1" x14ac:dyDescent="0.4">
      <c r="A537" s="97" t="s">
        <v>42</v>
      </c>
      <c r="B537" s="133" t="s">
        <v>42</v>
      </c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  <c r="X537" s="133"/>
      <c r="Y537" s="133"/>
      <c r="Z537" s="133"/>
      <c r="AA537" s="133"/>
      <c r="AB537" s="133"/>
      <c r="AC537" s="133"/>
      <c r="AD537" s="133"/>
      <c r="AE537" s="133"/>
      <c r="AF537" s="133"/>
      <c r="AG537" s="133"/>
      <c r="AH537" s="133"/>
      <c r="AI537" s="133"/>
      <c r="AJ537" s="133"/>
    </row>
    <row r="538" spans="1:37" ht="12.75" customHeight="1" x14ac:dyDescent="0.3">
      <c r="A538" s="97" t="s">
        <v>56</v>
      </c>
      <c r="B538" s="134" t="s">
        <v>56</v>
      </c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  <c r="AA538" s="134"/>
      <c r="AB538" s="134"/>
      <c r="AC538" s="134"/>
      <c r="AD538" s="134"/>
      <c r="AE538" s="134"/>
      <c r="AF538" s="134"/>
      <c r="AG538" s="134"/>
      <c r="AH538" s="134"/>
      <c r="AI538" s="134"/>
      <c r="AJ538" s="134"/>
    </row>
    <row r="539" spans="1:37" ht="12.75" customHeight="1" x14ac:dyDescent="0.3">
      <c r="A539" s="97" t="s">
        <v>163</v>
      </c>
      <c r="B539" s="135" t="s">
        <v>163</v>
      </c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  <c r="AA539" s="134"/>
      <c r="AB539" s="134"/>
      <c r="AC539" s="134"/>
      <c r="AD539" s="134"/>
      <c r="AE539" s="134"/>
      <c r="AF539" s="134"/>
      <c r="AG539" s="134"/>
      <c r="AH539" s="134"/>
      <c r="AI539" s="134"/>
      <c r="AJ539" s="134"/>
    </row>
    <row r="540" spans="1:37" ht="12.75" customHeight="1" x14ac:dyDescent="0.3">
      <c r="A540" s="97" t="s">
        <v>91</v>
      </c>
      <c r="B540" s="134" t="s">
        <v>91</v>
      </c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  <c r="AA540" s="134"/>
      <c r="AB540" s="134"/>
      <c r="AC540" s="134"/>
      <c r="AD540" s="134"/>
      <c r="AE540" s="134"/>
      <c r="AF540" s="134"/>
      <c r="AG540" s="134"/>
      <c r="AH540" s="134"/>
      <c r="AI540" s="134"/>
      <c r="AJ540" s="134"/>
    </row>
    <row r="541" spans="1:37" ht="13" x14ac:dyDescent="0.3">
      <c r="A541" s="97" t="s">
        <v>208</v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" thickBot="1" x14ac:dyDescent="0.3">
      <c r="A542" s="97" t="s">
        <v>208</v>
      </c>
    </row>
    <row r="543" spans="1:37" ht="24" customHeight="1" thickTop="1" thickBot="1" x14ac:dyDescent="0.3">
      <c r="A543" s="97" t="s">
        <v>33</v>
      </c>
      <c r="B543" s="136" t="s">
        <v>33</v>
      </c>
      <c r="C543" s="144" t="s">
        <v>0</v>
      </c>
      <c r="D543" s="144"/>
      <c r="E543" s="144" t="s">
        <v>12</v>
      </c>
      <c r="F543" s="144"/>
      <c r="G543" s="65"/>
      <c r="H543" s="144" t="s">
        <v>13</v>
      </c>
      <c r="I543" s="144"/>
      <c r="J543" s="65"/>
      <c r="K543" s="144" t="s">
        <v>14</v>
      </c>
      <c r="L543" s="144"/>
      <c r="M543" s="65"/>
      <c r="N543" s="144" t="s">
        <v>15</v>
      </c>
      <c r="O543" s="144"/>
      <c r="P543" s="65"/>
      <c r="Q543" s="144" t="s">
        <v>27</v>
      </c>
      <c r="R543" s="144"/>
      <c r="S543" s="65"/>
      <c r="T543" s="144" t="s">
        <v>35</v>
      </c>
      <c r="U543" s="144"/>
      <c r="V543" s="65"/>
      <c r="W543" s="144" t="s">
        <v>16</v>
      </c>
      <c r="X543" s="144"/>
      <c r="Y543" s="65"/>
      <c r="Z543" s="144" t="s">
        <v>67</v>
      </c>
      <c r="AA543" s="144"/>
      <c r="AB543" s="65"/>
      <c r="AC543" s="144" t="s">
        <v>34</v>
      </c>
      <c r="AD543" s="144"/>
      <c r="AE543" s="65"/>
      <c r="AF543" s="144" t="s">
        <v>17</v>
      </c>
      <c r="AG543" s="144"/>
      <c r="AH543" s="65"/>
      <c r="AI543" s="144" t="s">
        <v>18</v>
      </c>
      <c r="AJ543" s="144"/>
      <c r="AK543" s="25"/>
    </row>
    <row r="544" spans="1:37" ht="13.5" thickTop="1" thickBot="1" x14ac:dyDescent="0.3">
      <c r="A544" s="97" t="s">
        <v>208</v>
      </c>
      <c r="B544" s="145"/>
      <c r="C544" s="65" t="s">
        <v>28</v>
      </c>
      <c r="D544" s="65" t="s">
        <v>25</v>
      </c>
      <c r="E544" s="65" t="s">
        <v>28</v>
      </c>
      <c r="F544" s="65" t="s">
        <v>25</v>
      </c>
      <c r="G544" s="65"/>
      <c r="H544" s="65" t="s">
        <v>28</v>
      </c>
      <c r="I544" s="65" t="s">
        <v>25</v>
      </c>
      <c r="J544" s="65"/>
      <c r="K544" s="65" t="s">
        <v>28</v>
      </c>
      <c r="L544" s="65" t="s">
        <v>25</v>
      </c>
      <c r="M544" s="65"/>
      <c r="N544" s="65" t="s">
        <v>28</v>
      </c>
      <c r="O544" s="65" t="s">
        <v>25</v>
      </c>
      <c r="P544" s="65"/>
      <c r="Q544" s="65" t="s">
        <v>28</v>
      </c>
      <c r="R544" s="65" t="s">
        <v>25</v>
      </c>
      <c r="S544" s="65"/>
      <c r="T544" s="65" t="s">
        <v>28</v>
      </c>
      <c r="U544" s="65" t="s">
        <v>25</v>
      </c>
      <c r="V544" s="65"/>
      <c r="W544" s="65" t="s">
        <v>28</v>
      </c>
      <c r="X544" s="65" t="s">
        <v>25</v>
      </c>
      <c r="Y544" s="65"/>
      <c r="Z544" s="65" t="s">
        <v>28</v>
      </c>
      <c r="AA544" s="65" t="s">
        <v>25</v>
      </c>
      <c r="AB544" s="65"/>
      <c r="AC544" s="65" t="s">
        <v>28</v>
      </c>
      <c r="AD544" s="65" t="s">
        <v>25</v>
      </c>
      <c r="AE544" s="65"/>
      <c r="AF544" s="65" t="s">
        <v>28</v>
      </c>
      <c r="AG544" s="65" t="s">
        <v>25</v>
      </c>
      <c r="AH544" s="65"/>
      <c r="AI544" s="65" t="s">
        <v>28</v>
      </c>
      <c r="AJ544" s="65" t="s">
        <v>25</v>
      </c>
      <c r="AK544" s="25"/>
    </row>
    <row r="545" spans="1:38" ht="15.9" customHeight="1" thickTop="1" x14ac:dyDescent="0.3">
      <c r="A545" s="97" t="s">
        <v>471</v>
      </c>
      <c r="B545" s="33" t="s">
        <v>84</v>
      </c>
      <c r="C545" s="42">
        <v>1088126187.8200002</v>
      </c>
      <c r="D545" s="42">
        <v>798808097.6400001</v>
      </c>
      <c r="E545" s="33">
        <v>5732565.1600000001</v>
      </c>
      <c r="F545" s="33">
        <v>0</v>
      </c>
      <c r="G545" s="33">
        <v>5732565.1600000001</v>
      </c>
      <c r="H545" s="33">
        <v>151682646.53</v>
      </c>
      <c r="I545" s="33">
        <v>268696507.13</v>
      </c>
      <c r="J545" s="33">
        <v>420379153.65999997</v>
      </c>
      <c r="K545" s="33">
        <v>219.83</v>
      </c>
      <c r="L545" s="33">
        <v>497600437.04000002</v>
      </c>
      <c r="M545" s="33">
        <v>497600656.87</v>
      </c>
      <c r="N545" s="33">
        <v>19285826.43</v>
      </c>
      <c r="O545" s="33">
        <v>32024.5</v>
      </c>
      <c r="P545" s="33">
        <v>19317850.93</v>
      </c>
      <c r="Q545" s="33">
        <v>390176155.37</v>
      </c>
      <c r="R545" s="33">
        <v>29179638.800000001</v>
      </c>
      <c r="S545" s="33">
        <v>419355794.17000002</v>
      </c>
      <c r="T545" s="33">
        <v>5592414.3300000001</v>
      </c>
      <c r="U545" s="33">
        <v>0</v>
      </c>
      <c r="V545" s="33">
        <v>5592414.3300000001</v>
      </c>
      <c r="W545" s="33">
        <v>29237916.219999999</v>
      </c>
      <c r="X545" s="33">
        <v>0</v>
      </c>
      <c r="Y545" s="33">
        <v>29237916.219999999</v>
      </c>
      <c r="Z545" s="33">
        <v>268805989.26999998</v>
      </c>
      <c r="AA545" s="33">
        <v>238759.48</v>
      </c>
      <c r="AB545" s="33">
        <v>269044748.75</v>
      </c>
      <c r="AC545" s="33">
        <v>0</v>
      </c>
      <c r="AD545" s="33">
        <v>0</v>
      </c>
      <c r="AE545" s="33">
        <v>0</v>
      </c>
      <c r="AF545" s="33">
        <v>10013140.93</v>
      </c>
      <c r="AG545" s="33">
        <v>0</v>
      </c>
      <c r="AH545" s="33">
        <v>10013140.93</v>
      </c>
      <c r="AI545" s="33">
        <v>207599313.75</v>
      </c>
      <c r="AJ545" s="33">
        <v>3060730.69</v>
      </c>
      <c r="AK545" s="33">
        <v>210660044.44</v>
      </c>
      <c r="AL545" s="97" t="s">
        <v>9</v>
      </c>
    </row>
    <row r="546" spans="1:38" ht="15.9" customHeight="1" x14ac:dyDescent="0.3">
      <c r="A546" s="97" t="s">
        <v>472</v>
      </c>
      <c r="B546" s="35" t="s">
        <v>92</v>
      </c>
      <c r="C546" s="42">
        <v>258788862.21000001</v>
      </c>
      <c r="D546" s="42">
        <v>1595981852.1800001</v>
      </c>
      <c r="E546" s="33">
        <v>4986661.2300000004</v>
      </c>
      <c r="F546" s="33">
        <v>109800.01</v>
      </c>
      <c r="G546" s="33">
        <v>5096461.24</v>
      </c>
      <c r="H546" s="33">
        <v>41237875.939999998</v>
      </c>
      <c r="I546" s="33">
        <v>1962941.91</v>
      </c>
      <c r="J546" s="33">
        <v>43200817.849999994</v>
      </c>
      <c r="K546" s="33">
        <v>0</v>
      </c>
      <c r="L546" s="33">
        <v>1585258777.6400001</v>
      </c>
      <c r="M546" s="33">
        <v>1585258777.6400001</v>
      </c>
      <c r="N546" s="33">
        <v>4268629.55</v>
      </c>
      <c r="O546" s="33">
        <v>0.03</v>
      </c>
      <c r="P546" s="33">
        <v>4268629.58</v>
      </c>
      <c r="Q546" s="33">
        <v>66215938.710000001</v>
      </c>
      <c r="R546" s="33">
        <v>7619175.1399999997</v>
      </c>
      <c r="S546" s="33">
        <v>73835113.849999994</v>
      </c>
      <c r="T546" s="33">
        <v>450599.63</v>
      </c>
      <c r="U546" s="33">
        <v>0</v>
      </c>
      <c r="V546" s="33">
        <v>450599.63</v>
      </c>
      <c r="W546" s="33">
        <v>1534929.05</v>
      </c>
      <c r="X546" s="33">
        <v>5824.6</v>
      </c>
      <c r="Y546" s="33">
        <v>1540753.6500000001</v>
      </c>
      <c r="Z546" s="33">
        <v>126513962.64</v>
      </c>
      <c r="AA546" s="33">
        <v>90902.25</v>
      </c>
      <c r="AB546" s="33">
        <v>126604864.89</v>
      </c>
      <c r="AC546" s="33">
        <v>0</v>
      </c>
      <c r="AD546" s="33">
        <v>0</v>
      </c>
      <c r="AE546" s="33">
        <v>0</v>
      </c>
      <c r="AF546" s="33">
        <v>1333301.03</v>
      </c>
      <c r="AG546" s="33">
        <v>77012.23</v>
      </c>
      <c r="AH546" s="33">
        <v>1410313.26</v>
      </c>
      <c r="AI546" s="33">
        <v>12246964.43</v>
      </c>
      <c r="AJ546" s="33">
        <v>857418.37</v>
      </c>
      <c r="AK546" s="33">
        <v>13104382.799999999</v>
      </c>
      <c r="AL546" s="97" t="s">
        <v>9</v>
      </c>
    </row>
    <row r="547" spans="1:38" ht="15.9" customHeight="1" x14ac:dyDescent="0.3">
      <c r="A547" s="97" t="s">
        <v>474</v>
      </c>
      <c r="B547" s="35" t="s">
        <v>93</v>
      </c>
      <c r="C547" s="42">
        <v>2169988525.2000003</v>
      </c>
      <c r="D547" s="42">
        <v>331867155.73000002</v>
      </c>
      <c r="E547" s="33">
        <v>12538311.060000001</v>
      </c>
      <c r="F547" s="33">
        <v>10320.799999999999</v>
      </c>
      <c r="G547" s="33">
        <v>12548631.860000001</v>
      </c>
      <c r="H547" s="33">
        <v>247429746.00999999</v>
      </c>
      <c r="I547" s="33">
        <v>100854199.09</v>
      </c>
      <c r="J547" s="33">
        <v>348283945.10000002</v>
      </c>
      <c r="K547" s="33">
        <v>0</v>
      </c>
      <c r="L547" s="33">
        <v>178111678.58000001</v>
      </c>
      <c r="M547" s="33">
        <v>178111678.58000001</v>
      </c>
      <c r="N547" s="33">
        <v>4525141.53</v>
      </c>
      <c r="O547" s="33">
        <v>0</v>
      </c>
      <c r="P547" s="33">
        <v>4525141.53</v>
      </c>
      <c r="Q547" s="33">
        <v>808410727.26999998</v>
      </c>
      <c r="R547" s="33">
        <v>42839989.539999999</v>
      </c>
      <c r="S547" s="33">
        <v>851250716.80999994</v>
      </c>
      <c r="T547" s="33">
        <v>25143424.030000001</v>
      </c>
      <c r="U547" s="33">
        <v>0</v>
      </c>
      <c r="V547" s="33">
        <v>25143424.030000001</v>
      </c>
      <c r="W547" s="33">
        <v>9172721.2300000004</v>
      </c>
      <c r="X547" s="33">
        <v>15545.3</v>
      </c>
      <c r="Y547" s="33">
        <v>9188266.5300000012</v>
      </c>
      <c r="Z547" s="33">
        <v>928329996.96000004</v>
      </c>
      <c r="AA547" s="33">
        <v>9810237.7100000009</v>
      </c>
      <c r="AB547" s="33">
        <v>938140234.67000008</v>
      </c>
      <c r="AC547" s="33">
        <v>0</v>
      </c>
      <c r="AD547" s="33">
        <v>0</v>
      </c>
      <c r="AE547" s="33">
        <v>0</v>
      </c>
      <c r="AF547" s="33">
        <v>15081418.300000001</v>
      </c>
      <c r="AG547" s="33">
        <v>3000</v>
      </c>
      <c r="AH547" s="33">
        <v>15084418.300000001</v>
      </c>
      <c r="AI547" s="33">
        <v>119357038.81</v>
      </c>
      <c r="AJ547" s="33">
        <v>222184.71</v>
      </c>
      <c r="AK547" s="33">
        <v>119579223.52</v>
      </c>
      <c r="AL547" s="97" t="s">
        <v>9</v>
      </c>
    </row>
    <row r="548" spans="1:38" ht="15.9" customHeight="1" x14ac:dyDescent="0.3">
      <c r="A548" s="97" t="s">
        <v>473</v>
      </c>
      <c r="B548" s="35" t="s">
        <v>109</v>
      </c>
      <c r="C548" s="42">
        <v>1040257252.0300001</v>
      </c>
      <c r="D548" s="42">
        <v>206026525.06</v>
      </c>
      <c r="E548" s="33">
        <v>5463983.0499999998</v>
      </c>
      <c r="F548" s="33">
        <v>0</v>
      </c>
      <c r="G548" s="33">
        <v>5463983.0499999998</v>
      </c>
      <c r="H548" s="33">
        <v>126569822.43000001</v>
      </c>
      <c r="I548" s="33">
        <v>137700219.22999999</v>
      </c>
      <c r="J548" s="33">
        <v>264270041.66</v>
      </c>
      <c r="K548" s="33">
        <v>0</v>
      </c>
      <c r="L548" s="33">
        <v>44618858.329999998</v>
      </c>
      <c r="M548" s="33">
        <v>44618858.329999998</v>
      </c>
      <c r="N548" s="33">
        <v>20485328.699999999</v>
      </c>
      <c r="O548" s="33">
        <v>1104759.96</v>
      </c>
      <c r="P548" s="33">
        <v>21590088.66</v>
      </c>
      <c r="Q548" s="33">
        <v>534562917.18000001</v>
      </c>
      <c r="R548" s="33">
        <v>20326653.57</v>
      </c>
      <c r="S548" s="33">
        <v>554889570.75</v>
      </c>
      <c r="T548" s="33">
        <v>1331726.43</v>
      </c>
      <c r="U548" s="33">
        <v>0</v>
      </c>
      <c r="V548" s="33">
        <v>1331726.43</v>
      </c>
      <c r="W548" s="33">
        <v>10482088.189999999</v>
      </c>
      <c r="X548" s="33">
        <v>128102.52</v>
      </c>
      <c r="Y548" s="33">
        <v>10610190.709999999</v>
      </c>
      <c r="Z548" s="33">
        <v>285105935.25999999</v>
      </c>
      <c r="AA548" s="33">
        <v>349236.39</v>
      </c>
      <c r="AB548" s="33">
        <v>285455171.64999998</v>
      </c>
      <c r="AC548" s="33">
        <v>0</v>
      </c>
      <c r="AD548" s="33">
        <v>0</v>
      </c>
      <c r="AE548" s="33">
        <v>0</v>
      </c>
      <c r="AF548" s="33">
        <v>11990975.210000001</v>
      </c>
      <c r="AG548" s="33">
        <v>1015445.11</v>
      </c>
      <c r="AH548" s="33">
        <v>13006420.32</v>
      </c>
      <c r="AI548" s="33">
        <v>44264475.579999998</v>
      </c>
      <c r="AJ548" s="33">
        <v>783249.95</v>
      </c>
      <c r="AK548" s="33">
        <v>45047725.530000001</v>
      </c>
      <c r="AL548" s="97" t="s">
        <v>9</v>
      </c>
    </row>
    <row r="549" spans="1:38" ht="15.9" customHeight="1" x14ac:dyDescent="0.3">
      <c r="A549" s="97" t="s">
        <v>475</v>
      </c>
      <c r="B549" s="35" t="s">
        <v>110</v>
      </c>
      <c r="C549" s="42">
        <v>657731502.32000005</v>
      </c>
      <c r="D549" s="42">
        <v>296263954.81</v>
      </c>
      <c r="E549" s="33">
        <v>393521.59</v>
      </c>
      <c r="F549" s="33">
        <v>0</v>
      </c>
      <c r="G549" s="33">
        <v>393521.59</v>
      </c>
      <c r="H549" s="33">
        <v>8195665.46</v>
      </c>
      <c r="I549" s="33">
        <v>1197943.18</v>
      </c>
      <c r="J549" s="33">
        <v>9393608.6400000006</v>
      </c>
      <c r="K549" s="33">
        <v>739536.47</v>
      </c>
      <c r="L549" s="33">
        <v>265774086.38999999</v>
      </c>
      <c r="M549" s="33">
        <v>266513622.85999998</v>
      </c>
      <c r="N549" s="33">
        <v>1307661.08</v>
      </c>
      <c r="O549" s="33">
        <v>0</v>
      </c>
      <c r="P549" s="33">
        <v>1307661.08</v>
      </c>
      <c r="Q549" s="33">
        <v>248063665.88</v>
      </c>
      <c r="R549" s="33">
        <v>24464424.25</v>
      </c>
      <c r="S549" s="33">
        <v>272528090.13</v>
      </c>
      <c r="T549" s="33">
        <v>12556509.98</v>
      </c>
      <c r="U549" s="33">
        <v>0</v>
      </c>
      <c r="V549" s="33">
        <v>12556509.98</v>
      </c>
      <c r="W549" s="33">
        <v>11171302.84</v>
      </c>
      <c r="X549" s="33">
        <v>1416657.69</v>
      </c>
      <c r="Y549" s="33">
        <v>12587960.529999999</v>
      </c>
      <c r="Z549" s="33">
        <v>298488333.93000001</v>
      </c>
      <c r="AA549" s="33">
        <v>614309.1</v>
      </c>
      <c r="AB549" s="33">
        <v>299102643.03000003</v>
      </c>
      <c r="AC549" s="33">
        <v>0</v>
      </c>
      <c r="AD549" s="33">
        <v>0</v>
      </c>
      <c r="AE549" s="33">
        <v>0</v>
      </c>
      <c r="AF549" s="33">
        <v>17590140.329999998</v>
      </c>
      <c r="AG549" s="33">
        <v>43217.89</v>
      </c>
      <c r="AH549" s="33">
        <v>17633358.219999999</v>
      </c>
      <c r="AI549" s="33">
        <v>59225164.759999998</v>
      </c>
      <c r="AJ549" s="33">
        <v>2753316.31</v>
      </c>
      <c r="AK549" s="33">
        <v>61978481.07</v>
      </c>
      <c r="AL549" s="97" t="s">
        <v>9</v>
      </c>
    </row>
    <row r="550" spans="1:38" ht="15.9" customHeight="1" x14ac:dyDescent="0.3">
      <c r="A550" s="97" t="s">
        <v>476</v>
      </c>
      <c r="B550" s="35" t="s">
        <v>111</v>
      </c>
      <c r="C550" s="42">
        <v>552392394.90999997</v>
      </c>
      <c r="D550" s="42">
        <v>34947541.789999999</v>
      </c>
      <c r="E550" s="33">
        <v>1560667.59</v>
      </c>
      <c r="F550" s="33">
        <v>0</v>
      </c>
      <c r="G550" s="33">
        <v>1560667.59</v>
      </c>
      <c r="H550" s="33">
        <v>24346381.710000001</v>
      </c>
      <c r="I550" s="33">
        <v>757654.02</v>
      </c>
      <c r="J550" s="33">
        <v>25104035.73</v>
      </c>
      <c r="K550" s="33">
        <v>1219247.6399999999</v>
      </c>
      <c r="L550" s="33">
        <v>19011860.23</v>
      </c>
      <c r="M550" s="33">
        <v>20231107.870000001</v>
      </c>
      <c r="N550" s="33">
        <v>5195415.53</v>
      </c>
      <c r="O550" s="33">
        <v>8490.7199999999993</v>
      </c>
      <c r="P550" s="33">
        <v>5203906.25</v>
      </c>
      <c r="Q550" s="33">
        <v>221686836.87</v>
      </c>
      <c r="R550" s="33">
        <v>10609510.029999999</v>
      </c>
      <c r="S550" s="33">
        <v>232296346.90000001</v>
      </c>
      <c r="T550" s="33">
        <v>6806465.8200000003</v>
      </c>
      <c r="U550" s="33">
        <v>0</v>
      </c>
      <c r="V550" s="33">
        <v>6806465.8200000003</v>
      </c>
      <c r="W550" s="33">
        <v>27952201.41</v>
      </c>
      <c r="X550" s="33">
        <v>0</v>
      </c>
      <c r="Y550" s="33">
        <v>27952201.41</v>
      </c>
      <c r="Z550" s="33">
        <v>173875035.88</v>
      </c>
      <c r="AA550" s="33">
        <v>1165114.92</v>
      </c>
      <c r="AB550" s="33">
        <v>175040150.79999998</v>
      </c>
      <c r="AC550" s="33">
        <v>0</v>
      </c>
      <c r="AD550" s="33">
        <v>0</v>
      </c>
      <c r="AE550" s="33">
        <v>0</v>
      </c>
      <c r="AF550" s="33">
        <v>26973046.27</v>
      </c>
      <c r="AG550" s="33">
        <v>173546.5</v>
      </c>
      <c r="AH550" s="33">
        <v>27146592.77</v>
      </c>
      <c r="AI550" s="33">
        <v>62777096.189999998</v>
      </c>
      <c r="AJ550" s="33">
        <v>3221365.37</v>
      </c>
      <c r="AK550" s="33">
        <v>65998461.559999995</v>
      </c>
      <c r="AL550" s="97" t="s">
        <v>9</v>
      </c>
    </row>
    <row r="551" spans="1:38" ht="15.9" customHeight="1" x14ac:dyDescent="0.3">
      <c r="A551" s="97" t="s">
        <v>477</v>
      </c>
      <c r="B551" s="35" t="s">
        <v>94</v>
      </c>
      <c r="C551" s="42">
        <v>289523899.56</v>
      </c>
      <c r="D551" s="42">
        <v>350913185.89999998</v>
      </c>
      <c r="E551" s="33">
        <v>82150.37</v>
      </c>
      <c r="F551" s="33">
        <v>0</v>
      </c>
      <c r="G551" s="33">
        <v>82150.37</v>
      </c>
      <c r="H551" s="33">
        <v>40362517.619999997</v>
      </c>
      <c r="I551" s="33">
        <v>275703327.89999998</v>
      </c>
      <c r="J551" s="33">
        <v>316065845.51999998</v>
      </c>
      <c r="K551" s="33">
        <v>0</v>
      </c>
      <c r="L551" s="33">
        <v>0</v>
      </c>
      <c r="M551" s="33">
        <v>0</v>
      </c>
      <c r="N551" s="33">
        <v>45584509.770000003</v>
      </c>
      <c r="O551" s="33">
        <v>75196051.930000007</v>
      </c>
      <c r="P551" s="33">
        <v>120780561.70000002</v>
      </c>
      <c r="Q551" s="33">
        <v>101712530.16</v>
      </c>
      <c r="R551" s="33">
        <v>0</v>
      </c>
      <c r="S551" s="33">
        <v>101712530.16</v>
      </c>
      <c r="T551" s="33">
        <v>2436904.06</v>
      </c>
      <c r="U551" s="33">
        <v>0</v>
      </c>
      <c r="V551" s="33">
        <v>2436904.06</v>
      </c>
      <c r="W551" s="33">
        <v>378258.8</v>
      </c>
      <c r="X551" s="33">
        <v>0</v>
      </c>
      <c r="Y551" s="33">
        <v>378258.8</v>
      </c>
      <c r="Z551" s="33">
        <v>56882605.869999997</v>
      </c>
      <c r="AA551" s="33">
        <v>0.03</v>
      </c>
      <c r="AB551" s="33">
        <v>56882605.899999999</v>
      </c>
      <c r="AC551" s="33">
        <v>0</v>
      </c>
      <c r="AD551" s="33">
        <v>0</v>
      </c>
      <c r="AE551" s="33">
        <v>0</v>
      </c>
      <c r="AF551" s="33">
        <v>17761429.27</v>
      </c>
      <c r="AG551" s="33">
        <v>8953.07</v>
      </c>
      <c r="AH551" s="33">
        <v>17770382.34</v>
      </c>
      <c r="AI551" s="33">
        <v>24322993.640000001</v>
      </c>
      <c r="AJ551" s="33">
        <v>4852.97</v>
      </c>
      <c r="AK551" s="33">
        <v>24327846.609999999</v>
      </c>
      <c r="AL551" s="97" t="s">
        <v>9</v>
      </c>
    </row>
    <row r="552" spans="1:38" ht="15.9" customHeight="1" x14ac:dyDescent="0.3">
      <c r="A552" s="97" t="s">
        <v>478</v>
      </c>
      <c r="B552" s="35" t="s">
        <v>112</v>
      </c>
      <c r="C552" s="42">
        <v>30673341.27</v>
      </c>
      <c r="D552" s="42">
        <v>310715111.81999999</v>
      </c>
      <c r="E552" s="33">
        <v>20938874.27</v>
      </c>
      <c r="F552" s="33">
        <v>0</v>
      </c>
      <c r="G552" s="33">
        <v>20938874.27</v>
      </c>
      <c r="H552" s="33">
        <v>9734467</v>
      </c>
      <c r="I552" s="33">
        <v>259631.12</v>
      </c>
      <c r="J552" s="33">
        <v>9994098.1199999992</v>
      </c>
      <c r="K552" s="33">
        <v>0</v>
      </c>
      <c r="L552" s="33">
        <v>310455480.69999999</v>
      </c>
      <c r="M552" s="33">
        <v>310455480.69999999</v>
      </c>
      <c r="N552" s="33">
        <v>0</v>
      </c>
      <c r="O552" s="33">
        <v>0</v>
      </c>
      <c r="P552" s="33">
        <v>0</v>
      </c>
      <c r="Q552" s="33">
        <v>0</v>
      </c>
      <c r="R552" s="33">
        <v>0</v>
      </c>
      <c r="S552" s="33">
        <v>0</v>
      </c>
      <c r="T552" s="33">
        <v>0</v>
      </c>
      <c r="U552" s="33">
        <v>0</v>
      </c>
      <c r="V552" s="33">
        <v>0</v>
      </c>
      <c r="W552" s="33">
        <v>0</v>
      </c>
      <c r="X552" s="33">
        <v>0</v>
      </c>
      <c r="Y552" s="33">
        <v>0</v>
      </c>
      <c r="Z552" s="33">
        <v>0</v>
      </c>
      <c r="AA552" s="33">
        <v>0</v>
      </c>
      <c r="AB552" s="33">
        <v>0</v>
      </c>
      <c r="AC552" s="33">
        <v>0</v>
      </c>
      <c r="AD552" s="33">
        <v>0</v>
      </c>
      <c r="AE552" s="33">
        <v>0</v>
      </c>
      <c r="AF552" s="33">
        <v>0</v>
      </c>
      <c r="AG552" s="33">
        <v>0</v>
      </c>
      <c r="AH552" s="33">
        <v>0</v>
      </c>
      <c r="AI552" s="33">
        <v>0</v>
      </c>
      <c r="AJ552" s="33">
        <v>0</v>
      </c>
      <c r="AK552" s="33">
        <v>0</v>
      </c>
      <c r="AL552" s="97" t="s">
        <v>9</v>
      </c>
    </row>
    <row r="553" spans="1:38" ht="15.9" customHeight="1" x14ac:dyDescent="0.3">
      <c r="A553" s="97" t="s">
        <v>479</v>
      </c>
      <c r="B553" s="35" t="s">
        <v>77</v>
      </c>
      <c r="C553" s="42">
        <v>55576316.559999995</v>
      </c>
      <c r="D553" s="42">
        <v>337551859.76999998</v>
      </c>
      <c r="E553" s="33">
        <v>1210347.03</v>
      </c>
      <c r="F553" s="33">
        <v>143028918.77000001</v>
      </c>
      <c r="G553" s="33">
        <v>144239265.80000001</v>
      </c>
      <c r="H553" s="33">
        <v>2163601.7799999998</v>
      </c>
      <c r="I553" s="33">
        <v>194379405.13999999</v>
      </c>
      <c r="J553" s="33">
        <v>196543006.91999999</v>
      </c>
      <c r="K553" s="33">
        <v>0</v>
      </c>
      <c r="L553" s="33">
        <v>32523.38</v>
      </c>
      <c r="M553" s="33">
        <v>32523.38</v>
      </c>
      <c r="N553" s="33">
        <v>0</v>
      </c>
      <c r="O553" s="33">
        <v>77777.600000000006</v>
      </c>
      <c r="P553" s="33">
        <v>77777.600000000006</v>
      </c>
      <c r="Q553" s="33">
        <v>11191206.07</v>
      </c>
      <c r="R553" s="33">
        <v>22403.73</v>
      </c>
      <c r="S553" s="33">
        <v>11213609.800000001</v>
      </c>
      <c r="T553" s="33">
        <v>6984647.8200000003</v>
      </c>
      <c r="U553" s="33">
        <v>0</v>
      </c>
      <c r="V553" s="33">
        <v>6984647.8200000003</v>
      </c>
      <c r="W553" s="33">
        <v>230623.35999999999</v>
      </c>
      <c r="X553" s="33">
        <v>0</v>
      </c>
      <c r="Y553" s="33">
        <v>230623.35999999999</v>
      </c>
      <c r="Z553" s="33">
        <v>20517800.18</v>
      </c>
      <c r="AA553" s="33">
        <v>8006.45</v>
      </c>
      <c r="AB553" s="33">
        <v>20525806.629999999</v>
      </c>
      <c r="AC553" s="33">
        <v>0</v>
      </c>
      <c r="AD553" s="33">
        <v>0</v>
      </c>
      <c r="AE553" s="33">
        <v>0</v>
      </c>
      <c r="AF553" s="33">
        <v>10721135.130000001</v>
      </c>
      <c r="AG553" s="33">
        <v>750</v>
      </c>
      <c r="AH553" s="33">
        <v>10721885.130000001</v>
      </c>
      <c r="AI553" s="33">
        <v>2556955.19</v>
      </c>
      <c r="AJ553" s="33">
        <v>2074.6999999999998</v>
      </c>
      <c r="AK553" s="33">
        <v>2559029.89</v>
      </c>
      <c r="AL553" s="97" t="s">
        <v>9</v>
      </c>
    </row>
    <row r="554" spans="1:38" ht="15.9" customHeight="1" x14ac:dyDescent="0.3">
      <c r="A554" s="97" t="s">
        <v>480</v>
      </c>
      <c r="B554" s="35" t="s">
        <v>113</v>
      </c>
      <c r="C554" s="42">
        <v>191496846.84999999</v>
      </c>
      <c r="D554" s="42">
        <v>67078</v>
      </c>
      <c r="E554" s="33">
        <v>233253.1</v>
      </c>
      <c r="F554" s="33">
        <v>0</v>
      </c>
      <c r="G554" s="33">
        <v>233253.1</v>
      </c>
      <c r="H554" s="33">
        <v>257729.78</v>
      </c>
      <c r="I554" s="33">
        <v>0</v>
      </c>
      <c r="J554" s="33">
        <v>257729.78</v>
      </c>
      <c r="K554" s="33">
        <v>0</v>
      </c>
      <c r="L554" s="33">
        <v>0</v>
      </c>
      <c r="M554" s="33">
        <v>0</v>
      </c>
      <c r="N554" s="33">
        <v>244736.51</v>
      </c>
      <c r="O554" s="33">
        <v>0</v>
      </c>
      <c r="P554" s="33">
        <v>244736.51</v>
      </c>
      <c r="Q554" s="33">
        <v>506481.06</v>
      </c>
      <c r="R554" s="33">
        <v>0</v>
      </c>
      <c r="S554" s="33">
        <v>506481.06</v>
      </c>
      <c r="T554" s="33">
        <v>215611.66</v>
      </c>
      <c r="U554" s="33">
        <v>0</v>
      </c>
      <c r="V554" s="33">
        <v>215611.66</v>
      </c>
      <c r="W554" s="33">
        <v>6895298.5999999996</v>
      </c>
      <c r="X554" s="33">
        <v>0</v>
      </c>
      <c r="Y554" s="33">
        <v>6895298.5999999996</v>
      </c>
      <c r="Z554" s="33">
        <v>182005076.5</v>
      </c>
      <c r="AA554" s="33">
        <v>67078</v>
      </c>
      <c r="AB554" s="33">
        <v>182072154.5</v>
      </c>
      <c r="AC554" s="33">
        <v>0</v>
      </c>
      <c r="AD554" s="33">
        <v>0</v>
      </c>
      <c r="AE554" s="33">
        <v>0</v>
      </c>
      <c r="AF554" s="33">
        <v>970550.45</v>
      </c>
      <c r="AG554" s="33">
        <v>0</v>
      </c>
      <c r="AH554" s="33">
        <v>970550.45</v>
      </c>
      <c r="AI554" s="33">
        <v>168109.19</v>
      </c>
      <c r="AJ554" s="33">
        <v>0</v>
      </c>
      <c r="AK554" s="33">
        <v>168109.19</v>
      </c>
      <c r="AL554" s="97" t="s">
        <v>9</v>
      </c>
    </row>
    <row r="555" spans="1:38" ht="15.9" customHeight="1" x14ac:dyDescent="0.3">
      <c r="A555" s="97" t="s">
        <v>481</v>
      </c>
      <c r="B555" s="35" t="s">
        <v>85</v>
      </c>
      <c r="C555" s="42">
        <v>135821324.13999999</v>
      </c>
      <c r="D555" s="42">
        <v>355261.52</v>
      </c>
      <c r="E555" s="33">
        <v>0</v>
      </c>
      <c r="F555" s="33">
        <v>0</v>
      </c>
      <c r="G555" s="33">
        <v>0</v>
      </c>
      <c r="H555" s="33">
        <v>371216.2</v>
      </c>
      <c r="I555" s="33">
        <v>0</v>
      </c>
      <c r="J555" s="33">
        <v>371216.2</v>
      </c>
      <c r="K555" s="33">
        <v>0</v>
      </c>
      <c r="L555" s="33">
        <v>64924</v>
      </c>
      <c r="M555" s="33">
        <v>64924</v>
      </c>
      <c r="N555" s="33">
        <v>54007.68</v>
      </c>
      <c r="O555" s="33">
        <v>0</v>
      </c>
      <c r="P555" s="33">
        <v>54007.68</v>
      </c>
      <c r="Q555" s="33">
        <v>16397748.09</v>
      </c>
      <c r="R555" s="33">
        <v>167168.29</v>
      </c>
      <c r="S555" s="33">
        <v>16564916.379999999</v>
      </c>
      <c r="T555" s="33">
        <v>499463.26</v>
      </c>
      <c r="U555" s="33">
        <v>0</v>
      </c>
      <c r="V555" s="33">
        <v>499463.26</v>
      </c>
      <c r="W555" s="33">
        <v>66789.05</v>
      </c>
      <c r="X555" s="33">
        <v>0</v>
      </c>
      <c r="Y555" s="33">
        <v>66789.05</v>
      </c>
      <c r="Z555" s="33">
        <v>111692641.70999999</v>
      </c>
      <c r="AA555" s="33">
        <v>85826.96</v>
      </c>
      <c r="AB555" s="33">
        <v>111778468.66999999</v>
      </c>
      <c r="AC555" s="33">
        <v>0</v>
      </c>
      <c r="AD555" s="33">
        <v>0</v>
      </c>
      <c r="AE555" s="33">
        <v>0</v>
      </c>
      <c r="AF555" s="33">
        <v>1022866.9</v>
      </c>
      <c r="AG555" s="33">
        <v>2169</v>
      </c>
      <c r="AH555" s="33">
        <v>1025035.9</v>
      </c>
      <c r="AI555" s="33">
        <v>5716591.25</v>
      </c>
      <c r="AJ555" s="33">
        <v>35173.269999999997</v>
      </c>
      <c r="AK555" s="33">
        <v>5751764.5199999996</v>
      </c>
      <c r="AL555" s="97" t="s">
        <v>9</v>
      </c>
    </row>
    <row r="556" spans="1:38" ht="15.9" customHeight="1" x14ac:dyDescent="0.3">
      <c r="A556" s="97" t="s">
        <v>482</v>
      </c>
      <c r="B556" s="35" t="s">
        <v>114</v>
      </c>
      <c r="C556" s="42">
        <v>107184212.79000001</v>
      </c>
      <c r="D556" s="42">
        <v>0</v>
      </c>
      <c r="E556" s="33">
        <v>466429.16</v>
      </c>
      <c r="F556" s="33">
        <v>0</v>
      </c>
      <c r="G556" s="33">
        <v>466429.16</v>
      </c>
      <c r="H556" s="33">
        <v>15462.32</v>
      </c>
      <c r="I556" s="33">
        <v>0</v>
      </c>
      <c r="J556" s="33">
        <v>15462.32</v>
      </c>
      <c r="K556" s="33">
        <v>0</v>
      </c>
      <c r="L556" s="33">
        <v>0</v>
      </c>
      <c r="M556" s="33">
        <v>0</v>
      </c>
      <c r="N556" s="33">
        <v>204248.95999999999</v>
      </c>
      <c r="O556" s="33">
        <v>0</v>
      </c>
      <c r="P556" s="33">
        <v>204248.95999999999</v>
      </c>
      <c r="Q556" s="33">
        <v>931411.15</v>
      </c>
      <c r="R556" s="33">
        <v>0</v>
      </c>
      <c r="S556" s="33">
        <v>931411.15</v>
      </c>
      <c r="T556" s="33">
        <v>0</v>
      </c>
      <c r="U556" s="33">
        <v>0</v>
      </c>
      <c r="V556" s="33">
        <v>0</v>
      </c>
      <c r="W556" s="33">
        <v>6424.83</v>
      </c>
      <c r="X556" s="33">
        <v>0</v>
      </c>
      <c r="Y556" s="33">
        <v>6424.83</v>
      </c>
      <c r="Z556" s="33">
        <v>51705264.840000004</v>
      </c>
      <c r="AA556" s="33">
        <v>0</v>
      </c>
      <c r="AB556" s="33">
        <v>51705264.840000004</v>
      </c>
      <c r="AC556" s="33">
        <v>0</v>
      </c>
      <c r="AD556" s="33">
        <v>0</v>
      </c>
      <c r="AE556" s="33">
        <v>0</v>
      </c>
      <c r="AF556" s="33">
        <v>51701117.259999998</v>
      </c>
      <c r="AG556" s="33">
        <v>0</v>
      </c>
      <c r="AH556" s="33">
        <v>51701117.259999998</v>
      </c>
      <c r="AI556" s="33">
        <v>2153854.27</v>
      </c>
      <c r="AJ556" s="33">
        <v>0</v>
      </c>
      <c r="AK556" s="33">
        <v>2153854.27</v>
      </c>
      <c r="AL556" s="97" t="s">
        <v>9</v>
      </c>
    </row>
    <row r="557" spans="1:38" ht="15.9" customHeight="1" x14ac:dyDescent="0.3">
      <c r="A557" s="97" t="s">
        <v>484</v>
      </c>
      <c r="B557" s="35" t="s">
        <v>115</v>
      </c>
      <c r="C557" s="42">
        <v>90688674.200000018</v>
      </c>
      <c r="D557" s="42">
        <v>0</v>
      </c>
      <c r="E557" s="33">
        <v>0</v>
      </c>
      <c r="F557" s="33">
        <v>0</v>
      </c>
      <c r="G557" s="33">
        <v>0</v>
      </c>
      <c r="H557" s="33">
        <v>13412.41</v>
      </c>
      <c r="I557" s="33">
        <v>0</v>
      </c>
      <c r="J557" s="33">
        <v>13412.41</v>
      </c>
      <c r="K557" s="33">
        <v>0</v>
      </c>
      <c r="L557" s="33">
        <v>0</v>
      </c>
      <c r="M557" s="33">
        <v>0</v>
      </c>
      <c r="N557" s="33">
        <v>0</v>
      </c>
      <c r="O557" s="33">
        <v>0</v>
      </c>
      <c r="P557" s="33">
        <v>0</v>
      </c>
      <c r="Q557" s="33">
        <v>521912.95</v>
      </c>
      <c r="R557" s="33">
        <v>0</v>
      </c>
      <c r="S557" s="33">
        <v>521912.95</v>
      </c>
      <c r="T557" s="33">
        <v>0</v>
      </c>
      <c r="U557" s="33">
        <v>0</v>
      </c>
      <c r="V557" s="33">
        <v>0</v>
      </c>
      <c r="W557" s="33">
        <v>635559.69999999995</v>
      </c>
      <c r="X557" s="33">
        <v>0</v>
      </c>
      <c r="Y557" s="33">
        <v>635559.69999999995</v>
      </c>
      <c r="Z557" s="33">
        <v>85956965.930000007</v>
      </c>
      <c r="AA557" s="33">
        <v>0</v>
      </c>
      <c r="AB557" s="33">
        <v>85956965.930000007</v>
      </c>
      <c r="AC557" s="33">
        <v>0</v>
      </c>
      <c r="AD557" s="33">
        <v>0</v>
      </c>
      <c r="AE557" s="33">
        <v>0</v>
      </c>
      <c r="AF557" s="33">
        <v>2363632.87</v>
      </c>
      <c r="AG557" s="33">
        <v>0</v>
      </c>
      <c r="AH557" s="33">
        <v>2363632.87</v>
      </c>
      <c r="AI557" s="33">
        <v>1197190.3400000001</v>
      </c>
      <c r="AJ557" s="33">
        <v>0</v>
      </c>
      <c r="AK557" s="33">
        <v>1197190.3400000001</v>
      </c>
      <c r="AL557" s="97" t="s">
        <v>9</v>
      </c>
    </row>
    <row r="558" spans="1:38" ht="15.9" customHeight="1" x14ac:dyDescent="0.3">
      <c r="A558" s="97" t="s">
        <v>496</v>
      </c>
      <c r="B558" s="35" t="s">
        <v>116</v>
      </c>
      <c r="C558" s="42">
        <v>3081706.4099999997</v>
      </c>
      <c r="D558" s="42">
        <v>36414696.090000004</v>
      </c>
      <c r="E558" s="33">
        <v>0</v>
      </c>
      <c r="F558" s="33">
        <v>0</v>
      </c>
      <c r="G558" s="33">
        <v>0</v>
      </c>
      <c r="H558" s="33">
        <v>2932834.28</v>
      </c>
      <c r="I558" s="33">
        <v>0</v>
      </c>
      <c r="J558" s="33">
        <v>2932834.28</v>
      </c>
      <c r="K558" s="33">
        <v>0</v>
      </c>
      <c r="L558" s="33">
        <v>0</v>
      </c>
      <c r="M558" s="33">
        <v>0</v>
      </c>
      <c r="N558" s="33">
        <v>0</v>
      </c>
      <c r="O558" s="33">
        <v>0</v>
      </c>
      <c r="P558" s="33">
        <v>0</v>
      </c>
      <c r="Q558" s="33">
        <v>0</v>
      </c>
      <c r="R558" s="33">
        <v>0</v>
      </c>
      <c r="S558" s="33">
        <v>0</v>
      </c>
      <c r="T558" s="33">
        <v>0</v>
      </c>
      <c r="U558" s="33">
        <v>0</v>
      </c>
      <c r="V558" s="33">
        <v>0</v>
      </c>
      <c r="W558" s="33">
        <v>0</v>
      </c>
      <c r="X558" s="33">
        <v>0</v>
      </c>
      <c r="Y558" s="33">
        <v>0</v>
      </c>
      <c r="Z558" s="33">
        <v>0</v>
      </c>
      <c r="AA558" s="33">
        <v>0</v>
      </c>
      <c r="AB558" s="33">
        <v>0</v>
      </c>
      <c r="AC558" s="33">
        <v>0</v>
      </c>
      <c r="AD558" s="33">
        <v>36414696.090000004</v>
      </c>
      <c r="AE558" s="33">
        <v>36414696.090000004</v>
      </c>
      <c r="AF558" s="33">
        <v>0</v>
      </c>
      <c r="AG558" s="33">
        <v>0</v>
      </c>
      <c r="AH558" s="33">
        <v>0</v>
      </c>
      <c r="AI558" s="33">
        <v>148872.13</v>
      </c>
      <c r="AJ558" s="33">
        <v>0</v>
      </c>
      <c r="AK558" s="33">
        <v>148872.13</v>
      </c>
      <c r="AL558" s="97" t="s">
        <v>9</v>
      </c>
    </row>
    <row r="559" spans="1:38" ht="15.9" customHeight="1" x14ac:dyDescent="0.3">
      <c r="A559" s="97" t="s">
        <v>483</v>
      </c>
      <c r="B559" s="35" t="s">
        <v>169</v>
      </c>
      <c r="C559" s="42">
        <v>1978856.06</v>
      </c>
      <c r="D559" s="42">
        <v>0</v>
      </c>
      <c r="E559" s="33">
        <v>0</v>
      </c>
      <c r="F559" s="33">
        <v>0</v>
      </c>
      <c r="G559" s="33">
        <v>0</v>
      </c>
      <c r="H559" s="33">
        <v>1214316</v>
      </c>
      <c r="I559" s="33">
        <v>0</v>
      </c>
      <c r="J559" s="33">
        <v>1214316</v>
      </c>
      <c r="K559" s="33">
        <v>0</v>
      </c>
      <c r="L559" s="33">
        <v>0</v>
      </c>
      <c r="M559" s="33">
        <v>0</v>
      </c>
      <c r="N559" s="33">
        <v>73022.19</v>
      </c>
      <c r="O559" s="33">
        <v>0</v>
      </c>
      <c r="P559" s="33">
        <v>73022.19</v>
      </c>
      <c r="Q559" s="33">
        <v>206708.12</v>
      </c>
      <c r="R559" s="33">
        <v>0</v>
      </c>
      <c r="S559" s="33">
        <v>206708.12</v>
      </c>
      <c r="T559" s="33">
        <v>0</v>
      </c>
      <c r="U559" s="33">
        <v>0</v>
      </c>
      <c r="V559" s="33">
        <v>0</v>
      </c>
      <c r="W559" s="33">
        <v>0</v>
      </c>
      <c r="X559" s="33">
        <v>0</v>
      </c>
      <c r="Y559" s="33">
        <v>0</v>
      </c>
      <c r="Z559" s="33">
        <v>7679.5</v>
      </c>
      <c r="AA559" s="33">
        <v>0</v>
      </c>
      <c r="AB559" s="33">
        <v>7679.5</v>
      </c>
      <c r="AC559" s="33">
        <v>0</v>
      </c>
      <c r="AD559" s="33">
        <v>0</v>
      </c>
      <c r="AE559" s="33">
        <v>0</v>
      </c>
      <c r="AF559" s="33">
        <v>0</v>
      </c>
      <c r="AG559" s="33">
        <v>0</v>
      </c>
      <c r="AH559" s="33">
        <v>0</v>
      </c>
      <c r="AI559" s="33">
        <v>477130.25</v>
      </c>
      <c r="AJ559" s="33">
        <v>0</v>
      </c>
      <c r="AK559" s="33">
        <v>477130.25</v>
      </c>
      <c r="AL559" s="97" t="s">
        <v>9</v>
      </c>
    </row>
    <row r="560" spans="1:38" ht="15.9" customHeight="1" x14ac:dyDescent="0.3">
      <c r="A560" s="97" t="s">
        <v>485</v>
      </c>
      <c r="B560" s="35" t="s">
        <v>117</v>
      </c>
      <c r="C560" s="42">
        <v>80661156.110000014</v>
      </c>
      <c r="D560" s="42">
        <v>0</v>
      </c>
      <c r="E560" s="33">
        <v>1530.3</v>
      </c>
      <c r="F560" s="33">
        <v>0</v>
      </c>
      <c r="G560" s="33">
        <v>1530.3</v>
      </c>
      <c r="H560" s="33">
        <v>718948.57</v>
      </c>
      <c r="I560" s="33">
        <v>0</v>
      </c>
      <c r="J560" s="33">
        <v>718948.57</v>
      </c>
      <c r="K560" s="33">
        <v>0</v>
      </c>
      <c r="L560" s="33">
        <v>0</v>
      </c>
      <c r="M560" s="33">
        <v>0</v>
      </c>
      <c r="N560" s="33">
        <v>0</v>
      </c>
      <c r="O560" s="33">
        <v>0</v>
      </c>
      <c r="P560" s="33">
        <v>0</v>
      </c>
      <c r="Q560" s="33">
        <v>341579.75</v>
      </c>
      <c r="R560" s="33">
        <v>0</v>
      </c>
      <c r="S560" s="33">
        <v>341579.75</v>
      </c>
      <c r="T560" s="33">
        <v>0</v>
      </c>
      <c r="U560" s="33">
        <v>0</v>
      </c>
      <c r="V560" s="33">
        <v>0</v>
      </c>
      <c r="W560" s="33">
        <v>9450.86</v>
      </c>
      <c r="X560" s="33">
        <v>0</v>
      </c>
      <c r="Y560" s="33">
        <v>9450.86</v>
      </c>
      <c r="Z560" s="33">
        <v>79495153.680000007</v>
      </c>
      <c r="AA560" s="33">
        <v>0</v>
      </c>
      <c r="AB560" s="33">
        <v>79495153.680000007</v>
      </c>
      <c r="AC560" s="33">
        <v>0</v>
      </c>
      <c r="AD560" s="33">
        <v>0</v>
      </c>
      <c r="AE560" s="33">
        <v>0</v>
      </c>
      <c r="AF560" s="33">
        <v>3000</v>
      </c>
      <c r="AG560" s="33">
        <v>0</v>
      </c>
      <c r="AH560" s="33">
        <v>3000</v>
      </c>
      <c r="AI560" s="33">
        <v>91492.95</v>
      </c>
      <c r="AJ560" s="33">
        <v>0</v>
      </c>
      <c r="AK560" s="33">
        <v>91492.95</v>
      </c>
      <c r="AL560" s="97" t="s">
        <v>9</v>
      </c>
    </row>
    <row r="561" spans="1:38" ht="15.9" customHeight="1" x14ac:dyDescent="0.3">
      <c r="A561" s="97" t="s">
        <v>486</v>
      </c>
      <c r="B561" s="35" t="s">
        <v>80</v>
      </c>
      <c r="C561" s="42">
        <v>61242199.039999999</v>
      </c>
      <c r="D561" s="42">
        <v>0</v>
      </c>
      <c r="E561" s="33">
        <v>0</v>
      </c>
      <c r="F561" s="33">
        <v>0</v>
      </c>
      <c r="G561" s="33">
        <v>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0</v>
      </c>
      <c r="N561" s="33">
        <v>0</v>
      </c>
      <c r="O561" s="33">
        <v>0</v>
      </c>
      <c r="P561" s="33">
        <v>0</v>
      </c>
      <c r="Q561" s="33">
        <v>7310.34</v>
      </c>
      <c r="R561" s="33">
        <v>0</v>
      </c>
      <c r="S561" s="33">
        <v>7310.34</v>
      </c>
      <c r="T561" s="33">
        <v>0</v>
      </c>
      <c r="U561" s="33">
        <v>0</v>
      </c>
      <c r="V561" s="33">
        <v>0</v>
      </c>
      <c r="W561" s="33">
        <v>13362.07</v>
      </c>
      <c r="X561" s="33">
        <v>0</v>
      </c>
      <c r="Y561" s="33">
        <v>13362.07</v>
      </c>
      <c r="Z561" s="33">
        <v>61221526.630000003</v>
      </c>
      <c r="AA561" s="33">
        <v>0</v>
      </c>
      <c r="AB561" s="33">
        <v>61221526.630000003</v>
      </c>
      <c r="AC561" s="33">
        <v>0</v>
      </c>
      <c r="AD561" s="33">
        <v>0</v>
      </c>
      <c r="AE561" s="33">
        <v>0</v>
      </c>
      <c r="AF561" s="33">
        <v>0</v>
      </c>
      <c r="AG561" s="33">
        <v>0</v>
      </c>
      <c r="AH561" s="33">
        <v>0</v>
      </c>
      <c r="AI561" s="33">
        <v>0</v>
      </c>
      <c r="AJ561" s="33">
        <v>0</v>
      </c>
      <c r="AK561" s="33">
        <v>0</v>
      </c>
      <c r="AL561" s="97" t="s">
        <v>9</v>
      </c>
    </row>
    <row r="562" spans="1:38" ht="15.9" customHeight="1" x14ac:dyDescent="0.3">
      <c r="A562" s="97" t="s">
        <v>487</v>
      </c>
      <c r="B562" s="35" t="s">
        <v>118</v>
      </c>
      <c r="C562" s="42">
        <v>101781865.35000001</v>
      </c>
      <c r="D562" s="42">
        <v>85223.4</v>
      </c>
      <c r="E562" s="33">
        <v>0</v>
      </c>
      <c r="F562" s="33">
        <v>0</v>
      </c>
      <c r="G562" s="33">
        <v>0</v>
      </c>
      <c r="H562" s="33">
        <v>27459331.43</v>
      </c>
      <c r="I562" s="33">
        <v>65223.4</v>
      </c>
      <c r="J562" s="33">
        <v>27524554.829999998</v>
      </c>
      <c r="K562" s="33">
        <v>0</v>
      </c>
      <c r="L562" s="33">
        <v>0</v>
      </c>
      <c r="M562" s="33">
        <v>0</v>
      </c>
      <c r="N562" s="33">
        <v>0</v>
      </c>
      <c r="O562" s="33">
        <v>0</v>
      </c>
      <c r="P562" s="33">
        <v>0</v>
      </c>
      <c r="Q562" s="33">
        <v>9834779.7799999993</v>
      </c>
      <c r="R562" s="33">
        <v>0</v>
      </c>
      <c r="S562" s="33">
        <v>9834779.7799999993</v>
      </c>
      <c r="T562" s="33">
        <v>0</v>
      </c>
      <c r="U562" s="33">
        <v>0</v>
      </c>
      <c r="V562" s="33">
        <v>0</v>
      </c>
      <c r="W562" s="33">
        <v>131546.78</v>
      </c>
      <c r="X562" s="33">
        <v>0</v>
      </c>
      <c r="Y562" s="33">
        <v>131546.78</v>
      </c>
      <c r="Z562" s="33">
        <v>58776979.68</v>
      </c>
      <c r="AA562" s="33">
        <v>20000</v>
      </c>
      <c r="AB562" s="33">
        <v>58796979.68</v>
      </c>
      <c r="AC562" s="33">
        <v>0</v>
      </c>
      <c r="AD562" s="33">
        <v>0</v>
      </c>
      <c r="AE562" s="33">
        <v>0</v>
      </c>
      <c r="AF562" s="33">
        <v>4834048.7300000004</v>
      </c>
      <c r="AG562" s="33">
        <v>0</v>
      </c>
      <c r="AH562" s="33">
        <v>4834048.7300000004</v>
      </c>
      <c r="AI562" s="33">
        <v>745178.95</v>
      </c>
      <c r="AJ562" s="33">
        <v>0</v>
      </c>
      <c r="AK562" s="33">
        <v>745178.95</v>
      </c>
      <c r="AL562" s="97" t="s">
        <v>9</v>
      </c>
    </row>
    <row r="563" spans="1:38" ht="15.9" customHeight="1" x14ac:dyDescent="0.3">
      <c r="A563" s="97" t="s">
        <v>490</v>
      </c>
      <c r="B563" s="35" t="s">
        <v>78</v>
      </c>
      <c r="C563" s="42">
        <v>47819079.150000006</v>
      </c>
      <c r="D563" s="42">
        <v>0</v>
      </c>
      <c r="E563" s="33">
        <v>13390.33</v>
      </c>
      <c r="F563" s="33">
        <v>0</v>
      </c>
      <c r="G563" s="33">
        <v>13390.33</v>
      </c>
      <c r="H563" s="33">
        <v>5804805.2800000003</v>
      </c>
      <c r="I563" s="33">
        <v>0</v>
      </c>
      <c r="J563" s="33">
        <v>5804805.2800000003</v>
      </c>
      <c r="K563" s="33">
        <v>0</v>
      </c>
      <c r="L563" s="33">
        <v>0</v>
      </c>
      <c r="M563" s="33">
        <v>0</v>
      </c>
      <c r="N563" s="33">
        <v>0</v>
      </c>
      <c r="O563" s="33">
        <v>0</v>
      </c>
      <c r="P563" s="33">
        <v>0</v>
      </c>
      <c r="Q563" s="33">
        <v>3672667.61</v>
      </c>
      <c r="R563" s="33">
        <v>0</v>
      </c>
      <c r="S563" s="33">
        <v>3672667.61</v>
      </c>
      <c r="T563" s="33">
        <v>81284.94</v>
      </c>
      <c r="U563" s="33">
        <v>0</v>
      </c>
      <c r="V563" s="33">
        <v>81284.94</v>
      </c>
      <c r="W563" s="33">
        <v>51838.82</v>
      </c>
      <c r="X563" s="33">
        <v>0</v>
      </c>
      <c r="Y563" s="33">
        <v>51838.82</v>
      </c>
      <c r="Z563" s="33">
        <v>32689834.09</v>
      </c>
      <c r="AA563" s="33">
        <v>0</v>
      </c>
      <c r="AB563" s="33">
        <v>32689834.09</v>
      </c>
      <c r="AC563" s="33">
        <v>0</v>
      </c>
      <c r="AD563" s="33">
        <v>0</v>
      </c>
      <c r="AE563" s="33">
        <v>0</v>
      </c>
      <c r="AF563" s="33">
        <v>2466861.41</v>
      </c>
      <c r="AG563" s="33">
        <v>0</v>
      </c>
      <c r="AH563" s="33">
        <v>2466861.41</v>
      </c>
      <c r="AI563" s="33">
        <v>3038396.67</v>
      </c>
      <c r="AJ563" s="33">
        <v>0</v>
      </c>
      <c r="AK563" s="33">
        <v>3038396.67</v>
      </c>
      <c r="AL563" s="97" t="s">
        <v>9</v>
      </c>
    </row>
    <row r="564" spans="1:38" ht="15.9" customHeight="1" x14ac:dyDescent="0.3">
      <c r="A564" s="97" t="s">
        <v>488</v>
      </c>
      <c r="B564" s="35" t="s">
        <v>168</v>
      </c>
      <c r="C564" s="42">
        <v>71508356.939999998</v>
      </c>
      <c r="D564" s="42">
        <v>20996885.649999999</v>
      </c>
      <c r="E564" s="33">
        <v>6120.44</v>
      </c>
      <c r="F564" s="33">
        <v>0</v>
      </c>
      <c r="G564" s="33">
        <v>6120.44</v>
      </c>
      <c r="H564" s="33">
        <v>55113.93</v>
      </c>
      <c r="I564" s="33">
        <v>15099163.17</v>
      </c>
      <c r="J564" s="33">
        <v>15154277.1</v>
      </c>
      <c r="K564" s="33">
        <v>0</v>
      </c>
      <c r="L564" s="33">
        <v>5740170.0099999998</v>
      </c>
      <c r="M564" s="33">
        <v>5740170.0099999998</v>
      </c>
      <c r="N564" s="33">
        <v>207428.93</v>
      </c>
      <c r="O564" s="33">
        <v>0</v>
      </c>
      <c r="P564" s="33">
        <v>207428.93</v>
      </c>
      <c r="Q564" s="33">
        <v>10892292.6</v>
      </c>
      <c r="R564" s="33">
        <v>72332.53</v>
      </c>
      <c r="S564" s="33">
        <v>10964625.129999999</v>
      </c>
      <c r="T564" s="33">
        <v>1911732.96</v>
      </c>
      <c r="U564" s="33">
        <v>0</v>
      </c>
      <c r="V564" s="33">
        <v>1911732.96</v>
      </c>
      <c r="W564" s="33">
        <v>367601.77</v>
      </c>
      <c r="X564" s="33">
        <v>0</v>
      </c>
      <c r="Y564" s="33">
        <v>367601.77</v>
      </c>
      <c r="Z564" s="33">
        <v>40901198.689999998</v>
      </c>
      <c r="AA564" s="33">
        <v>68430.990000000005</v>
      </c>
      <c r="AB564" s="33">
        <v>40969629.68</v>
      </c>
      <c r="AC564" s="33">
        <v>0</v>
      </c>
      <c r="AD564" s="33">
        <v>0</v>
      </c>
      <c r="AE564" s="33">
        <v>0</v>
      </c>
      <c r="AF564" s="33">
        <v>8498932.5999999996</v>
      </c>
      <c r="AG564" s="33">
        <v>0</v>
      </c>
      <c r="AH564" s="33">
        <v>8498932.5999999996</v>
      </c>
      <c r="AI564" s="33">
        <v>8667935.0199999996</v>
      </c>
      <c r="AJ564" s="33">
        <v>16788.95</v>
      </c>
      <c r="AK564" s="33">
        <v>8684723.9699999988</v>
      </c>
      <c r="AL564" s="97" t="s">
        <v>9</v>
      </c>
    </row>
    <row r="565" spans="1:38" ht="15.9" customHeight="1" x14ac:dyDescent="0.3">
      <c r="A565" s="97" t="s">
        <v>492</v>
      </c>
      <c r="B565" s="35" t="s">
        <v>119</v>
      </c>
      <c r="C565" s="42">
        <v>59495885.100000001</v>
      </c>
      <c r="D565" s="42">
        <v>0</v>
      </c>
      <c r="E565" s="33">
        <v>0</v>
      </c>
      <c r="F565" s="33">
        <v>0</v>
      </c>
      <c r="G565" s="33">
        <v>0</v>
      </c>
      <c r="H565" s="33">
        <v>59495885.100000001</v>
      </c>
      <c r="I565" s="33">
        <v>0</v>
      </c>
      <c r="J565" s="33">
        <v>59495885.100000001</v>
      </c>
      <c r="K565" s="33">
        <v>0</v>
      </c>
      <c r="L565" s="33">
        <v>0</v>
      </c>
      <c r="M565" s="33">
        <v>0</v>
      </c>
      <c r="N565" s="33">
        <v>0</v>
      </c>
      <c r="O565" s="33">
        <v>0</v>
      </c>
      <c r="P565" s="33">
        <v>0</v>
      </c>
      <c r="Q565" s="33">
        <v>0</v>
      </c>
      <c r="R565" s="33">
        <v>0</v>
      </c>
      <c r="S565" s="33">
        <v>0</v>
      </c>
      <c r="T565" s="33">
        <v>0</v>
      </c>
      <c r="U565" s="33">
        <v>0</v>
      </c>
      <c r="V565" s="33">
        <v>0</v>
      </c>
      <c r="W565" s="33">
        <v>0</v>
      </c>
      <c r="X565" s="33">
        <v>0</v>
      </c>
      <c r="Y565" s="33">
        <v>0</v>
      </c>
      <c r="Z565" s="33">
        <v>0</v>
      </c>
      <c r="AA565" s="33">
        <v>0</v>
      </c>
      <c r="AB565" s="33">
        <v>0</v>
      </c>
      <c r="AC565" s="33">
        <v>0</v>
      </c>
      <c r="AD565" s="33">
        <v>0</v>
      </c>
      <c r="AE565" s="33">
        <v>0</v>
      </c>
      <c r="AF565" s="33">
        <v>0</v>
      </c>
      <c r="AG565" s="33">
        <v>0</v>
      </c>
      <c r="AH565" s="33">
        <v>0</v>
      </c>
      <c r="AI565" s="33">
        <v>0</v>
      </c>
      <c r="AJ565" s="33">
        <v>0</v>
      </c>
      <c r="AK565" s="33">
        <v>0</v>
      </c>
      <c r="AL565" s="97" t="s">
        <v>9</v>
      </c>
    </row>
    <row r="566" spans="1:38" ht="15.9" customHeight="1" x14ac:dyDescent="0.3">
      <c r="A566" s="97" t="s">
        <v>491</v>
      </c>
      <c r="B566" s="35" t="s">
        <v>87</v>
      </c>
      <c r="C566" s="42">
        <v>641857.96</v>
      </c>
      <c r="D566" s="42">
        <v>62788479.700000003</v>
      </c>
      <c r="E566" s="33">
        <v>0</v>
      </c>
      <c r="F566" s="33">
        <v>0</v>
      </c>
      <c r="G566" s="33">
        <v>0</v>
      </c>
      <c r="H566" s="33">
        <v>641857.96</v>
      </c>
      <c r="I566" s="33">
        <v>0</v>
      </c>
      <c r="J566" s="33">
        <v>641857.96</v>
      </c>
      <c r="K566" s="33">
        <v>0</v>
      </c>
      <c r="L566" s="33">
        <v>62788479.700000003</v>
      </c>
      <c r="M566" s="33">
        <v>62788479.700000003</v>
      </c>
      <c r="N566" s="33">
        <v>0</v>
      </c>
      <c r="O566" s="33">
        <v>0</v>
      </c>
      <c r="P566" s="33">
        <v>0</v>
      </c>
      <c r="Q566" s="33">
        <v>0</v>
      </c>
      <c r="R566" s="33">
        <v>0</v>
      </c>
      <c r="S566" s="33">
        <v>0</v>
      </c>
      <c r="T566" s="33">
        <v>0</v>
      </c>
      <c r="U566" s="33">
        <v>0</v>
      </c>
      <c r="V566" s="33">
        <v>0</v>
      </c>
      <c r="W566" s="33">
        <v>0</v>
      </c>
      <c r="X566" s="33">
        <v>0</v>
      </c>
      <c r="Y566" s="33">
        <v>0</v>
      </c>
      <c r="Z566" s="33">
        <v>0</v>
      </c>
      <c r="AA566" s="33">
        <v>0</v>
      </c>
      <c r="AB566" s="33">
        <v>0</v>
      </c>
      <c r="AC566" s="33">
        <v>0</v>
      </c>
      <c r="AD566" s="33">
        <v>0</v>
      </c>
      <c r="AE566" s="33">
        <v>0</v>
      </c>
      <c r="AF566" s="33">
        <v>0</v>
      </c>
      <c r="AG566" s="33">
        <v>0</v>
      </c>
      <c r="AH566" s="33">
        <v>0</v>
      </c>
      <c r="AI566" s="33">
        <v>0</v>
      </c>
      <c r="AJ566" s="33">
        <v>0</v>
      </c>
      <c r="AK566" s="33">
        <v>0</v>
      </c>
      <c r="AL566" s="97" t="s">
        <v>9</v>
      </c>
    </row>
    <row r="567" spans="1:38" ht="15.9" customHeight="1" x14ac:dyDescent="0.3">
      <c r="A567" s="97" t="s">
        <v>489</v>
      </c>
      <c r="B567" s="35" t="s">
        <v>120</v>
      </c>
      <c r="C567" s="42">
        <v>0</v>
      </c>
      <c r="D567" s="42">
        <v>63652771.130000003</v>
      </c>
      <c r="E567" s="33">
        <v>0</v>
      </c>
      <c r="F567" s="33">
        <v>0</v>
      </c>
      <c r="G567" s="33">
        <v>0</v>
      </c>
      <c r="H567" s="33">
        <v>0</v>
      </c>
      <c r="I567" s="33">
        <v>0</v>
      </c>
      <c r="J567" s="33">
        <v>0</v>
      </c>
      <c r="K567" s="33">
        <v>0</v>
      </c>
      <c r="L567" s="33">
        <v>63652771.130000003</v>
      </c>
      <c r="M567" s="33">
        <v>63652771.130000003</v>
      </c>
      <c r="N567" s="33">
        <v>0</v>
      </c>
      <c r="O567" s="33">
        <v>0</v>
      </c>
      <c r="P567" s="33">
        <v>0</v>
      </c>
      <c r="Q567" s="33">
        <v>0</v>
      </c>
      <c r="R567" s="33">
        <v>0</v>
      </c>
      <c r="S567" s="33">
        <v>0</v>
      </c>
      <c r="T567" s="33">
        <v>0</v>
      </c>
      <c r="U567" s="33">
        <v>0</v>
      </c>
      <c r="V567" s="33">
        <v>0</v>
      </c>
      <c r="W567" s="33">
        <v>0</v>
      </c>
      <c r="X567" s="33">
        <v>0</v>
      </c>
      <c r="Y567" s="33">
        <v>0</v>
      </c>
      <c r="Z567" s="33">
        <v>0</v>
      </c>
      <c r="AA567" s="33">
        <v>0</v>
      </c>
      <c r="AB567" s="33">
        <v>0</v>
      </c>
      <c r="AC567" s="33">
        <v>0</v>
      </c>
      <c r="AD567" s="33">
        <v>0</v>
      </c>
      <c r="AE567" s="33">
        <v>0</v>
      </c>
      <c r="AF567" s="33">
        <v>0</v>
      </c>
      <c r="AG567" s="33">
        <v>0</v>
      </c>
      <c r="AH567" s="33">
        <v>0</v>
      </c>
      <c r="AI567" s="33">
        <v>0</v>
      </c>
      <c r="AJ567" s="33">
        <v>0</v>
      </c>
      <c r="AK567" s="33">
        <v>0</v>
      </c>
      <c r="AL567" s="97" t="s">
        <v>9</v>
      </c>
    </row>
    <row r="568" spans="1:38" ht="15.9" customHeight="1" x14ac:dyDescent="0.3">
      <c r="A568" s="97" t="s">
        <v>493</v>
      </c>
      <c r="B568" s="35" t="s">
        <v>121</v>
      </c>
      <c r="C568" s="42">
        <v>27578234.190000001</v>
      </c>
      <c r="D568" s="42">
        <v>12118885.42</v>
      </c>
      <c r="E568" s="33">
        <v>0</v>
      </c>
      <c r="F568" s="33">
        <v>0</v>
      </c>
      <c r="G568" s="33">
        <v>0</v>
      </c>
      <c r="H568" s="33">
        <v>0</v>
      </c>
      <c r="I568" s="33">
        <v>11985560.99</v>
      </c>
      <c r="J568" s="33">
        <v>11985560.99</v>
      </c>
      <c r="K568" s="33">
        <v>345186.1</v>
      </c>
      <c r="L568" s="33">
        <v>133324.43</v>
      </c>
      <c r="M568" s="33">
        <v>478510.52999999997</v>
      </c>
      <c r="N568" s="33">
        <v>9992.15</v>
      </c>
      <c r="O568" s="33">
        <v>0</v>
      </c>
      <c r="P568" s="33">
        <v>9992.15</v>
      </c>
      <c r="Q568" s="33">
        <v>264872.53999999998</v>
      </c>
      <c r="R568" s="33">
        <v>0</v>
      </c>
      <c r="S568" s="33">
        <v>264872.53999999998</v>
      </c>
      <c r="T568" s="33">
        <v>12358.83</v>
      </c>
      <c r="U568" s="33">
        <v>0</v>
      </c>
      <c r="V568" s="33">
        <v>12358.83</v>
      </c>
      <c r="W568" s="33">
        <v>53915.67</v>
      </c>
      <c r="X568" s="33">
        <v>0</v>
      </c>
      <c r="Y568" s="33">
        <v>53915.67</v>
      </c>
      <c r="Z568" s="33">
        <v>2237206.4500000002</v>
      </c>
      <c r="AA568" s="33">
        <v>0</v>
      </c>
      <c r="AB568" s="33">
        <v>2237206.4500000002</v>
      </c>
      <c r="AC568" s="33">
        <v>0</v>
      </c>
      <c r="AD568" s="33">
        <v>0</v>
      </c>
      <c r="AE568" s="33">
        <v>0</v>
      </c>
      <c r="AF568" s="33">
        <v>23129846.109999999</v>
      </c>
      <c r="AG568" s="33">
        <v>0</v>
      </c>
      <c r="AH568" s="33">
        <v>23129846.109999999</v>
      </c>
      <c r="AI568" s="33">
        <v>1524856.34</v>
      </c>
      <c r="AJ568" s="33">
        <v>0</v>
      </c>
      <c r="AK568" s="33">
        <v>1524856.34</v>
      </c>
      <c r="AL568" s="97" t="s">
        <v>9</v>
      </c>
    </row>
    <row r="569" spans="1:38" ht="15.9" customHeight="1" x14ac:dyDescent="0.3">
      <c r="A569" s="97" t="s">
        <v>494</v>
      </c>
      <c r="B569" s="35" t="s">
        <v>122</v>
      </c>
      <c r="C569" s="42">
        <v>24199402.279999997</v>
      </c>
      <c r="D569" s="42">
        <v>0</v>
      </c>
      <c r="E569" s="33">
        <v>0</v>
      </c>
      <c r="F569" s="33">
        <v>0</v>
      </c>
      <c r="G569" s="33">
        <v>0</v>
      </c>
      <c r="H569" s="33">
        <v>2844.82</v>
      </c>
      <c r="I569" s="33">
        <v>0</v>
      </c>
      <c r="J569" s="33">
        <v>2844.82</v>
      </c>
      <c r="K569" s="33">
        <v>0</v>
      </c>
      <c r="L569" s="33">
        <v>0</v>
      </c>
      <c r="M569" s="33">
        <v>0</v>
      </c>
      <c r="N569" s="33">
        <v>0</v>
      </c>
      <c r="O569" s="33">
        <v>0</v>
      </c>
      <c r="P569" s="33">
        <v>0</v>
      </c>
      <c r="Q569" s="33">
        <v>1677004.63</v>
      </c>
      <c r="R569" s="33">
        <v>0</v>
      </c>
      <c r="S569" s="33">
        <v>1677004.63</v>
      </c>
      <c r="T569" s="33">
        <v>428984.45</v>
      </c>
      <c r="U569" s="33">
        <v>0</v>
      </c>
      <c r="V569" s="33">
        <v>428984.45</v>
      </c>
      <c r="W569" s="33">
        <v>22220.26</v>
      </c>
      <c r="X569" s="33">
        <v>0</v>
      </c>
      <c r="Y569" s="33">
        <v>22220.26</v>
      </c>
      <c r="Z569" s="33">
        <v>16402863.93</v>
      </c>
      <c r="AA569" s="33">
        <v>0</v>
      </c>
      <c r="AB569" s="33">
        <v>16402863.93</v>
      </c>
      <c r="AC569" s="33">
        <v>0</v>
      </c>
      <c r="AD569" s="33">
        <v>0</v>
      </c>
      <c r="AE569" s="33">
        <v>0</v>
      </c>
      <c r="AF569" s="33">
        <v>4604257.7</v>
      </c>
      <c r="AG569" s="33">
        <v>0</v>
      </c>
      <c r="AH569" s="33">
        <v>4604257.7</v>
      </c>
      <c r="AI569" s="33">
        <v>1061226.49</v>
      </c>
      <c r="AJ569" s="33">
        <v>0</v>
      </c>
      <c r="AK569" s="33">
        <v>1061226.49</v>
      </c>
      <c r="AL569" s="97" t="s">
        <v>9</v>
      </c>
    </row>
    <row r="570" spans="1:38" ht="15.9" customHeight="1" x14ac:dyDescent="0.3">
      <c r="A570" s="97" t="s">
        <v>495</v>
      </c>
      <c r="B570" s="35" t="s">
        <v>123</v>
      </c>
      <c r="C570" s="42">
        <v>29830526.330000002</v>
      </c>
      <c r="D570" s="42">
        <v>218074.96</v>
      </c>
      <c r="E570" s="33">
        <v>0</v>
      </c>
      <c r="F570" s="33">
        <v>0</v>
      </c>
      <c r="G570" s="33">
        <v>0</v>
      </c>
      <c r="H570" s="33">
        <v>24922234.390000001</v>
      </c>
      <c r="I570" s="33">
        <v>0</v>
      </c>
      <c r="J570" s="33">
        <v>24922234.390000001</v>
      </c>
      <c r="K570" s="33">
        <v>0</v>
      </c>
      <c r="L570" s="33">
        <v>218074.96</v>
      </c>
      <c r="M570" s="33">
        <v>218074.96</v>
      </c>
      <c r="N570" s="33">
        <v>0</v>
      </c>
      <c r="O570" s="33">
        <v>0</v>
      </c>
      <c r="P570" s="33">
        <v>0</v>
      </c>
      <c r="Q570" s="33">
        <v>4673775.74</v>
      </c>
      <c r="R570" s="33">
        <v>0</v>
      </c>
      <c r="S570" s="33">
        <v>4673775.74</v>
      </c>
      <c r="T570" s="33">
        <v>0</v>
      </c>
      <c r="U570" s="33">
        <v>0</v>
      </c>
      <c r="V570" s="33">
        <v>0</v>
      </c>
      <c r="W570" s="33">
        <v>0</v>
      </c>
      <c r="X570" s="33">
        <v>0</v>
      </c>
      <c r="Y570" s="33">
        <v>0</v>
      </c>
      <c r="Z570" s="33">
        <v>0</v>
      </c>
      <c r="AA570" s="33">
        <v>0</v>
      </c>
      <c r="AB570" s="33">
        <v>0</v>
      </c>
      <c r="AC570" s="33">
        <v>0</v>
      </c>
      <c r="AD570" s="33">
        <v>0</v>
      </c>
      <c r="AE570" s="33">
        <v>0</v>
      </c>
      <c r="AF570" s="33">
        <v>20924.18</v>
      </c>
      <c r="AG570" s="33">
        <v>0</v>
      </c>
      <c r="AH570" s="33">
        <v>20924.18</v>
      </c>
      <c r="AI570" s="33">
        <v>213592.02</v>
      </c>
      <c r="AJ570" s="33">
        <v>0</v>
      </c>
      <c r="AK570" s="33">
        <v>213592.02</v>
      </c>
      <c r="AL570" s="97" t="s">
        <v>9</v>
      </c>
    </row>
    <row r="571" spans="1:38" ht="15.9" customHeight="1" x14ac:dyDescent="0.3">
      <c r="A571" s="97" t="s">
        <v>497</v>
      </c>
      <c r="B571" s="35" t="s">
        <v>108</v>
      </c>
      <c r="C571" s="42">
        <v>20703909.999999996</v>
      </c>
      <c r="D571" s="42">
        <v>2500000</v>
      </c>
      <c r="E571" s="33">
        <v>93475.81</v>
      </c>
      <c r="F571" s="33">
        <v>0</v>
      </c>
      <c r="G571" s="33">
        <v>93475.81</v>
      </c>
      <c r="H571" s="33">
        <v>1081397.06</v>
      </c>
      <c r="I571" s="33">
        <v>0</v>
      </c>
      <c r="J571" s="33">
        <v>1081397.06</v>
      </c>
      <c r="K571" s="33">
        <v>0</v>
      </c>
      <c r="L571" s="33">
        <v>2500000</v>
      </c>
      <c r="M571" s="33">
        <v>2500000</v>
      </c>
      <c r="N571" s="33">
        <v>0</v>
      </c>
      <c r="O571" s="33">
        <v>0</v>
      </c>
      <c r="P571" s="33">
        <v>0</v>
      </c>
      <c r="Q571" s="33">
        <v>90310.1</v>
      </c>
      <c r="R571" s="33">
        <v>0</v>
      </c>
      <c r="S571" s="33">
        <v>90310.1</v>
      </c>
      <c r="T571" s="33">
        <v>0</v>
      </c>
      <c r="U571" s="33">
        <v>0</v>
      </c>
      <c r="V571" s="33">
        <v>0</v>
      </c>
      <c r="W571" s="33">
        <v>0</v>
      </c>
      <c r="X571" s="33">
        <v>0</v>
      </c>
      <c r="Y571" s="33">
        <v>0</v>
      </c>
      <c r="Z571" s="33">
        <v>17178806.77</v>
      </c>
      <c r="AA571" s="33">
        <v>0</v>
      </c>
      <c r="AB571" s="33">
        <v>17178806.77</v>
      </c>
      <c r="AC571" s="33">
        <v>0</v>
      </c>
      <c r="AD571" s="33">
        <v>0</v>
      </c>
      <c r="AE571" s="33">
        <v>0</v>
      </c>
      <c r="AF571" s="33">
        <v>2237506.4700000002</v>
      </c>
      <c r="AG571" s="33">
        <v>0</v>
      </c>
      <c r="AH571" s="33">
        <v>2237506.4700000002</v>
      </c>
      <c r="AI571" s="33">
        <v>22413.79</v>
      </c>
      <c r="AJ571" s="33">
        <v>0</v>
      </c>
      <c r="AK571" s="33">
        <v>22413.79</v>
      </c>
      <c r="AL571" s="97" t="s">
        <v>9</v>
      </c>
    </row>
    <row r="572" spans="1:38" ht="15.9" customHeight="1" x14ac:dyDescent="0.3">
      <c r="A572" s="97" t="s">
        <v>498</v>
      </c>
      <c r="B572" s="35" t="s">
        <v>124</v>
      </c>
      <c r="C572" s="42">
        <v>10301251.720000001</v>
      </c>
      <c r="D572" s="42">
        <v>0</v>
      </c>
      <c r="E572" s="33">
        <v>58829.14</v>
      </c>
      <c r="F572" s="33">
        <v>0</v>
      </c>
      <c r="G572" s="33">
        <v>58829.14</v>
      </c>
      <c r="H572" s="33">
        <v>2616.1999999999998</v>
      </c>
      <c r="I572" s="33">
        <v>0</v>
      </c>
      <c r="J572" s="33">
        <v>2616.1999999999998</v>
      </c>
      <c r="K572" s="33">
        <v>0</v>
      </c>
      <c r="L572" s="33">
        <v>0</v>
      </c>
      <c r="M572" s="33">
        <v>0</v>
      </c>
      <c r="N572" s="33">
        <v>12884.47</v>
      </c>
      <c r="O572" s="33">
        <v>0</v>
      </c>
      <c r="P572" s="33">
        <v>12884.47</v>
      </c>
      <c r="Q572" s="33">
        <v>3844242.79</v>
      </c>
      <c r="R572" s="33">
        <v>0</v>
      </c>
      <c r="S572" s="33">
        <v>3844242.79</v>
      </c>
      <c r="T572" s="33">
        <v>0</v>
      </c>
      <c r="U572" s="33">
        <v>0</v>
      </c>
      <c r="V572" s="33">
        <v>0</v>
      </c>
      <c r="W572" s="33">
        <v>210272.44</v>
      </c>
      <c r="X572" s="33">
        <v>0</v>
      </c>
      <c r="Y572" s="33">
        <v>210272.44</v>
      </c>
      <c r="Z572" s="33">
        <v>4838592.67</v>
      </c>
      <c r="AA572" s="33">
        <v>0</v>
      </c>
      <c r="AB572" s="33">
        <v>4838592.67</v>
      </c>
      <c r="AC572" s="33">
        <v>0</v>
      </c>
      <c r="AD572" s="33">
        <v>0</v>
      </c>
      <c r="AE572" s="33">
        <v>0</v>
      </c>
      <c r="AF572" s="33">
        <v>96896.12</v>
      </c>
      <c r="AG572" s="33">
        <v>0</v>
      </c>
      <c r="AH572" s="33">
        <v>96896.12</v>
      </c>
      <c r="AI572" s="33">
        <v>1236917.8899999999</v>
      </c>
      <c r="AJ572" s="33">
        <v>0</v>
      </c>
      <c r="AK572" s="33">
        <v>1236917.8899999999</v>
      </c>
      <c r="AL572" s="97" t="s">
        <v>9</v>
      </c>
    </row>
    <row r="573" spans="1:38" ht="15.9" customHeight="1" x14ac:dyDescent="0.3">
      <c r="A573" s="97" t="s">
        <v>499</v>
      </c>
      <c r="B573" s="35" t="s">
        <v>79</v>
      </c>
      <c r="C573" s="42">
        <v>5563536.3499999996</v>
      </c>
      <c r="D573" s="42">
        <v>0</v>
      </c>
      <c r="E573" s="33">
        <v>0</v>
      </c>
      <c r="F573" s="33">
        <v>0</v>
      </c>
      <c r="G573" s="33">
        <v>0</v>
      </c>
      <c r="H573" s="33">
        <v>0</v>
      </c>
      <c r="I573" s="33">
        <v>0</v>
      </c>
      <c r="J573" s="33">
        <v>0</v>
      </c>
      <c r="K573" s="33">
        <v>0</v>
      </c>
      <c r="L573" s="33">
        <v>0</v>
      </c>
      <c r="M573" s="33">
        <v>0</v>
      </c>
      <c r="N573" s="33">
        <v>0</v>
      </c>
      <c r="O573" s="33">
        <v>0</v>
      </c>
      <c r="P573" s="33">
        <v>0</v>
      </c>
      <c r="Q573" s="33">
        <v>0</v>
      </c>
      <c r="R573" s="33">
        <v>0</v>
      </c>
      <c r="S573" s="33">
        <v>0</v>
      </c>
      <c r="T573" s="33">
        <v>0</v>
      </c>
      <c r="U573" s="33">
        <v>0</v>
      </c>
      <c r="V573" s="33">
        <v>0</v>
      </c>
      <c r="W573" s="33">
        <v>0</v>
      </c>
      <c r="X573" s="33">
        <v>0</v>
      </c>
      <c r="Y573" s="33">
        <v>0</v>
      </c>
      <c r="Z573" s="33">
        <v>5563536.3499999996</v>
      </c>
      <c r="AA573" s="33">
        <v>0</v>
      </c>
      <c r="AB573" s="33">
        <v>5563536.3499999996</v>
      </c>
      <c r="AC573" s="33">
        <v>0</v>
      </c>
      <c r="AD573" s="33">
        <v>0</v>
      </c>
      <c r="AE573" s="33">
        <v>0</v>
      </c>
      <c r="AF573" s="33">
        <v>0</v>
      </c>
      <c r="AG573" s="33">
        <v>0</v>
      </c>
      <c r="AH573" s="33">
        <v>0</v>
      </c>
      <c r="AI573" s="33">
        <v>0</v>
      </c>
      <c r="AJ573" s="33">
        <v>0</v>
      </c>
      <c r="AK573" s="33">
        <v>0</v>
      </c>
      <c r="AL573" s="97" t="s">
        <v>9</v>
      </c>
    </row>
    <row r="574" spans="1:38" ht="15.9" customHeight="1" x14ac:dyDescent="0.3">
      <c r="A574" s="97" t="s">
        <v>500</v>
      </c>
      <c r="B574" s="35" t="s">
        <v>125</v>
      </c>
      <c r="C574" s="42">
        <v>0</v>
      </c>
      <c r="D574" s="42">
        <v>6333942.3300000001</v>
      </c>
      <c r="E574" s="33">
        <v>0</v>
      </c>
      <c r="F574" s="33">
        <v>0</v>
      </c>
      <c r="G574" s="33">
        <v>0</v>
      </c>
      <c r="H574" s="33">
        <v>0</v>
      </c>
      <c r="I574" s="33">
        <v>0</v>
      </c>
      <c r="J574" s="33">
        <v>0</v>
      </c>
      <c r="K574" s="33">
        <v>0</v>
      </c>
      <c r="L574" s="33">
        <v>6333942.3300000001</v>
      </c>
      <c r="M574" s="33">
        <v>6333942.3300000001</v>
      </c>
      <c r="N574" s="33">
        <v>0</v>
      </c>
      <c r="O574" s="33">
        <v>0</v>
      </c>
      <c r="P574" s="33">
        <v>0</v>
      </c>
      <c r="Q574" s="33">
        <v>0</v>
      </c>
      <c r="R574" s="33">
        <v>0</v>
      </c>
      <c r="S574" s="33">
        <v>0</v>
      </c>
      <c r="T574" s="33">
        <v>0</v>
      </c>
      <c r="U574" s="33">
        <v>0</v>
      </c>
      <c r="V574" s="33">
        <v>0</v>
      </c>
      <c r="W574" s="33">
        <v>0</v>
      </c>
      <c r="X574" s="33">
        <v>0</v>
      </c>
      <c r="Y574" s="33">
        <v>0</v>
      </c>
      <c r="Z574" s="33">
        <v>0</v>
      </c>
      <c r="AA574" s="33">
        <v>0</v>
      </c>
      <c r="AB574" s="33">
        <v>0</v>
      </c>
      <c r="AC574" s="33">
        <v>0</v>
      </c>
      <c r="AD574" s="33">
        <v>0</v>
      </c>
      <c r="AE574" s="33">
        <v>0</v>
      </c>
      <c r="AF574" s="33">
        <v>0</v>
      </c>
      <c r="AG574" s="33">
        <v>0</v>
      </c>
      <c r="AH574" s="33">
        <v>0</v>
      </c>
      <c r="AI574" s="33">
        <v>0</v>
      </c>
      <c r="AJ574" s="33">
        <v>0</v>
      </c>
      <c r="AK574" s="33">
        <v>0</v>
      </c>
      <c r="AL574" s="97" t="s">
        <v>9</v>
      </c>
    </row>
    <row r="575" spans="1:38" ht="15.9" customHeight="1" x14ac:dyDescent="0.3">
      <c r="A575" s="97" t="s">
        <v>501</v>
      </c>
      <c r="B575" s="35" t="s">
        <v>126</v>
      </c>
      <c r="C575" s="42">
        <v>1980749</v>
      </c>
      <c r="D575" s="42">
        <v>0</v>
      </c>
      <c r="E575" s="33">
        <v>0</v>
      </c>
      <c r="F575" s="33">
        <v>0</v>
      </c>
      <c r="G575" s="33">
        <v>0</v>
      </c>
      <c r="H575" s="33">
        <v>0</v>
      </c>
      <c r="I575" s="33">
        <v>0</v>
      </c>
      <c r="J575" s="33">
        <v>0</v>
      </c>
      <c r="K575" s="33">
        <v>0</v>
      </c>
      <c r="L575" s="33">
        <v>0</v>
      </c>
      <c r="M575" s="33">
        <v>0</v>
      </c>
      <c r="N575" s="33">
        <v>0</v>
      </c>
      <c r="O575" s="33">
        <v>0</v>
      </c>
      <c r="P575" s="33">
        <v>0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3">
        <v>0</v>
      </c>
      <c r="Z575" s="33">
        <v>1027781</v>
      </c>
      <c r="AA575" s="33">
        <v>0</v>
      </c>
      <c r="AB575" s="33">
        <v>1027781</v>
      </c>
      <c r="AC575" s="33">
        <v>0</v>
      </c>
      <c r="AD575" s="33">
        <v>0</v>
      </c>
      <c r="AE575" s="33">
        <v>0</v>
      </c>
      <c r="AF575" s="33">
        <v>952968</v>
      </c>
      <c r="AG575" s="33">
        <v>0</v>
      </c>
      <c r="AH575" s="33">
        <v>952968</v>
      </c>
      <c r="AI575" s="33">
        <v>0</v>
      </c>
      <c r="AJ575" s="33">
        <v>0</v>
      </c>
      <c r="AK575" s="33">
        <v>0</v>
      </c>
      <c r="AL575" s="97" t="s">
        <v>9</v>
      </c>
    </row>
    <row r="576" spans="1:38" ht="15.9" customHeight="1" x14ac:dyDescent="0.3">
      <c r="A576" s="97" t="s">
        <v>503</v>
      </c>
      <c r="B576" s="35" t="s">
        <v>127</v>
      </c>
      <c r="C576" s="42">
        <v>10232199.16</v>
      </c>
      <c r="D576" s="42">
        <v>3889138.1</v>
      </c>
      <c r="E576" s="33">
        <v>0</v>
      </c>
      <c r="F576" s="33">
        <v>0</v>
      </c>
      <c r="G576" s="33">
        <v>0</v>
      </c>
      <c r="H576" s="33">
        <v>503449.85</v>
      </c>
      <c r="I576" s="33">
        <v>3889138.1</v>
      </c>
      <c r="J576" s="33">
        <v>4392587.95</v>
      </c>
      <c r="K576" s="33">
        <v>0</v>
      </c>
      <c r="L576" s="33">
        <v>0</v>
      </c>
      <c r="M576" s="33">
        <v>0</v>
      </c>
      <c r="N576" s="33">
        <v>9000</v>
      </c>
      <c r="O576" s="33">
        <v>0</v>
      </c>
      <c r="P576" s="33">
        <v>9000</v>
      </c>
      <c r="Q576" s="33">
        <v>82279.56</v>
      </c>
      <c r="R576" s="33">
        <v>0</v>
      </c>
      <c r="S576" s="33">
        <v>82279.56</v>
      </c>
      <c r="T576" s="33">
        <v>9828.73</v>
      </c>
      <c r="U576" s="33">
        <v>0</v>
      </c>
      <c r="V576" s="33">
        <v>9828.73</v>
      </c>
      <c r="W576" s="33">
        <v>0</v>
      </c>
      <c r="X576" s="33">
        <v>0</v>
      </c>
      <c r="Y576" s="33">
        <v>0</v>
      </c>
      <c r="Z576" s="33">
        <v>3252762.23</v>
      </c>
      <c r="AA576" s="33">
        <v>0</v>
      </c>
      <c r="AB576" s="33">
        <v>3252762.23</v>
      </c>
      <c r="AC576" s="33">
        <v>0</v>
      </c>
      <c r="AD576" s="33">
        <v>0</v>
      </c>
      <c r="AE576" s="33">
        <v>0</v>
      </c>
      <c r="AF576" s="33">
        <v>5892510.4699999997</v>
      </c>
      <c r="AG576" s="33">
        <v>0</v>
      </c>
      <c r="AH576" s="33">
        <v>5892510.4699999997</v>
      </c>
      <c r="AI576" s="33">
        <v>482368.32</v>
      </c>
      <c r="AJ576" s="33">
        <v>0</v>
      </c>
      <c r="AK576" s="33">
        <v>482368.32</v>
      </c>
      <c r="AL576" s="97" t="s">
        <v>9</v>
      </c>
    </row>
    <row r="577" spans="1:38" ht="15.9" customHeight="1" x14ac:dyDescent="0.3">
      <c r="A577" s="97" t="s">
        <v>502</v>
      </c>
      <c r="B577" s="35" t="s">
        <v>128</v>
      </c>
      <c r="C577" s="42">
        <v>11401851.210000001</v>
      </c>
      <c r="D577" s="42">
        <v>44556</v>
      </c>
      <c r="E577" s="33">
        <v>92896.61</v>
      </c>
      <c r="F577" s="33">
        <v>0</v>
      </c>
      <c r="G577" s="33">
        <v>92896.61</v>
      </c>
      <c r="H577" s="33">
        <v>2564486.23</v>
      </c>
      <c r="I577" s="33">
        <v>0</v>
      </c>
      <c r="J577" s="33">
        <v>2564486.23</v>
      </c>
      <c r="K577" s="33">
        <v>0</v>
      </c>
      <c r="L577" s="33">
        <v>44556</v>
      </c>
      <c r="M577" s="33">
        <v>44556</v>
      </c>
      <c r="N577" s="33">
        <v>10011.209999999999</v>
      </c>
      <c r="O577" s="33">
        <v>0</v>
      </c>
      <c r="P577" s="33">
        <v>10011.209999999999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0</v>
      </c>
      <c r="X577" s="33">
        <v>0</v>
      </c>
      <c r="Y577" s="33">
        <v>0</v>
      </c>
      <c r="Z577" s="33">
        <v>8041752.75</v>
      </c>
      <c r="AA577" s="33">
        <v>0</v>
      </c>
      <c r="AB577" s="33">
        <v>8041752.75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692704.41</v>
      </c>
      <c r="AJ577" s="33">
        <v>0</v>
      </c>
      <c r="AK577" s="33">
        <v>692704.41</v>
      </c>
      <c r="AL577" s="97" t="s">
        <v>9</v>
      </c>
    </row>
    <row r="578" spans="1:38" ht="13" x14ac:dyDescent="0.3">
      <c r="A578" s="97" t="s">
        <v>19</v>
      </c>
      <c r="B578" s="37" t="s">
        <v>19</v>
      </c>
      <c r="C578" s="44">
        <v>7238251962.2200012</v>
      </c>
      <c r="D578" s="44">
        <v>4472540277</v>
      </c>
      <c r="E578" s="44">
        <v>53873006.240000002</v>
      </c>
      <c r="F578" s="44">
        <v>143149039.58000001</v>
      </c>
      <c r="G578" s="44">
        <v>197022045.82000002</v>
      </c>
      <c r="H578" s="44">
        <v>779780666.2900002</v>
      </c>
      <c r="I578" s="44">
        <v>1012550914.38</v>
      </c>
      <c r="J578" s="44">
        <v>1792331580.6700001</v>
      </c>
      <c r="K578" s="44">
        <v>2304190.04</v>
      </c>
      <c r="L578" s="44">
        <v>3042339944.8499999</v>
      </c>
      <c r="M578" s="44">
        <v>3044644134.8899999</v>
      </c>
      <c r="N578" s="44">
        <v>101477844.69000001</v>
      </c>
      <c r="O578" s="44">
        <v>76419104.739999995</v>
      </c>
      <c r="P578" s="44">
        <v>177896949.43000001</v>
      </c>
      <c r="Q578" s="44">
        <v>2435965354.3199997</v>
      </c>
      <c r="R578" s="44">
        <v>135301295.87999997</v>
      </c>
      <c r="S578" s="44">
        <v>2571266650.1999998</v>
      </c>
      <c r="T578" s="44">
        <v>64461956.93</v>
      </c>
      <c r="U578" s="44">
        <v>0</v>
      </c>
      <c r="V578" s="44">
        <v>64461956.93</v>
      </c>
      <c r="W578" s="44">
        <v>98624321.949999973</v>
      </c>
      <c r="X578" s="44">
        <v>1566130.1099999999</v>
      </c>
      <c r="Y578" s="44">
        <v>100190452.05999997</v>
      </c>
      <c r="Z578" s="44">
        <v>2921515283.3899994</v>
      </c>
      <c r="AA578" s="44">
        <v>12517902.280000001</v>
      </c>
      <c r="AB578" s="44">
        <v>2934033185.6699996</v>
      </c>
      <c r="AC578" s="44">
        <v>0</v>
      </c>
      <c r="AD578" s="44">
        <v>36414696.090000004</v>
      </c>
      <c r="AE578" s="44">
        <v>36414696.090000004</v>
      </c>
      <c r="AF578" s="44">
        <v>220260505.73999995</v>
      </c>
      <c r="AG578" s="44">
        <v>1324093.8</v>
      </c>
      <c r="AH578" s="44">
        <v>221584599.53999996</v>
      </c>
      <c r="AI578" s="44">
        <v>559988832.63</v>
      </c>
      <c r="AJ578" s="44">
        <v>10957155.289999997</v>
      </c>
      <c r="AK578" s="44">
        <v>570945987.91999996</v>
      </c>
    </row>
    <row r="579" spans="1:38" x14ac:dyDescent="0.25">
      <c r="A579" s="97" t="s">
        <v>208</v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8" ht="13" x14ac:dyDescent="0.3">
      <c r="A580" s="97" t="e">
        <v>#NAME?</v>
      </c>
      <c r="B580" s="4" t="s">
        <v>38</v>
      </c>
      <c r="C580" s="141">
        <v>38.191611512167803</v>
      </c>
      <c r="D580" s="141"/>
      <c r="E580" s="141">
        <v>72.656356289580629</v>
      </c>
      <c r="F580" s="141"/>
      <c r="G580" s="26"/>
      <c r="H580" s="141">
        <v>56.493504064772068</v>
      </c>
      <c r="I580" s="141"/>
      <c r="J580" s="26"/>
      <c r="K580" s="141">
        <v>99.924319889684483</v>
      </c>
      <c r="L580" s="141"/>
      <c r="M580" s="26"/>
      <c r="N580" s="141">
        <v>42.956950630606435</v>
      </c>
      <c r="O580" s="141"/>
      <c r="P580" s="26"/>
      <c r="Q580" s="141">
        <v>5.262048409855737</v>
      </c>
      <c r="R580" s="141"/>
      <c r="S580" s="26"/>
      <c r="T580" s="141">
        <v>0</v>
      </c>
      <c r="U580" s="141"/>
      <c r="V580" s="26"/>
      <c r="W580" s="141">
        <v>1.5631530528099709</v>
      </c>
      <c r="X580" s="141"/>
      <c r="Y580" s="26"/>
      <c r="Z580" s="141">
        <v>0.4266448771315271</v>
      </c>
      <c r="AA580" s="141"/>
      <c r="AB580" s="26"/>
      <c r="AC580" s="141">
        <v>100</v>
      </c>
      <c r="AD580" s="141"/>
      <c r="AE580" s="26"/>
      <c r="AF580" s="141">
        <v>0.59755678090840314</v>
      </c>
      <c r="AG580" s="141"/>
      <c r="AH580" s="26"/>
      <c r="AI580" s="141">
        <v>1.9191229156225014</v>
      </c>
      <c r="AJ580" s="141"/>
      <c r="AK580" s="26"/>
    </row>
    <row r="581" spans="1:38" ht="13" x14ac:dyDescent="0.3">
      <c r="A581" s="97" t="e">
        <v>#NAME?</v>
      </c>
      <c r="B581" s="4" t="s">
        <v>39</v>
      </c>
      <c r="C581" s="143">
        <v>11710792239.220001</v>
      </c>
      <c r="D581" s="142"/>
      <c r="E581" s="143">
        <v>197022045.82000002</v>
      </c>
      <c r="F581" s="142"/>
      <c r="G581" s="27"/>
      <c r="H581" s="143">
        <v>1792331580.6700001</v>
      </c>
      <c r="I581" s="142"/>
      <c r="J581" s="27"/>
      <c r="K581" s="143">
        <v>3044644134.8899999</v>
      </c>
      <c r="L581" s="142"/>
      <c r="M581" s="27"/>
      <c r="N581" s="143">
        <v>177896949.43000001</v>
      </c>
      <c r="O581" s="142"/>
      <c r="P581" s="27"/>
      <c r="Q581" s="143">
        <v>2571266650.1999998</v>
      </c>
      <c r="R581" s="142"/>
      <c r="S581" s="27"/>
      <c r="T581" s="143">
        <v>64461956.93</v>
      </c>
      <c r="U581" s="142"/>
      <c r="V581" s="27"/>
      <c r="W581" s="143">
        <v>100190452.05999997</v>
      </c>
      <c r="X581" s="142"/>
      <c r="Y581" s="27"/>
      <c r="Z581" s="143">
        <v>2934033185.6699996</v>
      </c>
      <c r="AA581" s="142"/>
      <c r="AB581" s="27"/>
      <c r="AC581" s="143">
        <v>36414696.090000004</v>
      </c>
      <c r="AD581" s="142"/>
      <c r="AE581" s="27"/>
      <c r="AF581" s="143">
        <v>221584599.53999996</v>
      </c>
      <c r="AG581" s="142"/>
      <c r="AH581" s="27"/>
      <c r="AI581" s="143">
        <v>570945987.91999996</v>
      </c>
      <c r="AJ581" s="142"/>
      <c r="AK581" s="27"/>
    </row>
    <row r="582" spans="1:38" ht="13" x14ac:dyDescent="0.3">
      <c r="A582" s="97" t="e">
        <v>#NAME?</v>
      </c>
      <c r="B582" s="4" t="s">
        <v>40</v>
      </c>
      <c r="C582" s="141">
        <v>99.999999999999972</v>
      </c>
      <c r="D582" s="142"/>
      <c r="E582" s="141">
        <v>1.6823972434602998</v>
      </c>
      <c r="F582" s="141"/>
      <c r="G582" s="26"/>
      <c r="H582" s="141">
        <v>15.30495583951525</v>
      </c>
      <c r="I582" s="141"/>
      <c r="J582" s="26"/>
      <c r="K582" s="141">
        <v>25.998617964490411</v>
      </c>
      <c r="L582" s="141"/>
      <c r="M582" s="26"/>
      <c r="N582" s="141">
        <v>1.5190855221068191</v>
      </c>
      <c r="O582" s="141"/>
      <c r="P582" s="26"/>
      <c r="Q582" s="141">
        <v>21.9563851674245</v>
      </c>
      <c r="R582" s="141"/>
      <c r="S582" s="26"/>
      <c r="T582" s="141">
        <v>0.55044915504617897</v>
      </c>
      <c r="U582" s="141"/>
      <c r="V582" s="26"/>
      <c r="W582" s="141">
        <v>0.85553948881833441</v>
      </c>
      <c r="X582" s="141"/>
      <c r="Y582" s="26"/>
      <c r="Z582" s="141">
        <v>25.054096475589265</v>
      </c>
      <c r="AA582" s="141"/>
      <c r="AB582" s="26"/>
      <c r="AC582" s="141">
        <v>0.3109498943038666</v>
      </c>
      <c r="AD582" s="141"/>
      <c r="AE582" s="26"/>
      <c r="AF582" s="141">
        <v>1.8921401303483343</v>
      </c>
      <c r="AG582" s="141"/>
      <c r="AH582" s="26"/>
      <c r="AI582" s="141">
        <v>4.8753831188967274</v>
      </c>
      <c r="AJ582" s="141"/>
      <c r="AK582" s="26"/>
    </row>
    <row r="583" spans="1:38" x14ac:dyDescent="0.25">
      <c r="A583" s="97" t="s">
        <v>107</v>
      </c>
      <c r="B583" s="50" t="s">
        <v>107</v>
      </c>
    </row>
    <row r="584" spans="1:38" x14ac:dyDescent="0.25">
      <c r="A584" s="97" t="s">
        <v>208</v>
      </c>
      <c r="B584" s="3"/>
    </row>
    <row r="585" spans="1:38" x14ac:dyDescent="0.25">
      <c r="A585" s="97" t="s">
        <v>208</v>
      </c>
      <c r="B585" s="3"/>
    </row>
    <row r="586" spans="1:38" x14ac:dyDescent="0.25">
      <c r="A586" s="97" t="s">
        <v>208</v>
      </c>
      <c r="B586" s="3"/>
    </row>
    <row r="587" spans="1:38" x14ac:dyDescent="0.25">
      <c r="A587" s="97" t="s">
        <v>208</v>
      </c>
      <c r="B587" s="3"/>
    </row>
    <row r="588" spans="1:38" x14ac:dyDescent="0.25">
      <c r="A588" s="97" t="s">
        <v>208</v>
      </c>
      <c r="B588" s="3"/>
    </row>
    <row r="589" spans="1:38" x14ac:dyDescent="0.25">
      <c r="A589" s="97" t="s">
        <v>208</v>
      </c>
      <c r="B589" s="3"/>
    </row>
    <row r="590" spans="1:38" x14ac:dyDescent="0.25">
      <c r="A590" s="97" t="s">
        <v>208</v>
      </c>
      <c r="B590" s="3"/>
    </row>
    <row r="591" spans="1:38" ht="20.25" customHeight="1" x14ac:dyDescent="0.4">
      <c r="A591" s="97" t="s">
        <v>42</v>
      </c>
      <c r="B591" s="133" t="s">
        <v>42</v>
      </c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  <c r="X591" s="133"/>
      <c r="Y591" s="133"/>
      <c r="Z591" s="133"/>
      <c r="AA591" s="133"/>
      <c r="AB591" s="133"/>
      <c r="AC591" s="133"/>
      <c r="AD591" s="133"/>
      <c r="AE591" s="133"/>
      <c r="AF591" s="133"/>
      <c r="AG591" s="133"/>
      <c r="AH591" s="133"/>
      <c r="AI591" s="133"/>
      <c r="AJ591" s="133"/>
    </row>
    <row r="592" spans="1:38" ht="12.75" customHeight="1" x14ac:dyDescent="0.3">
      <c r="A592" s="97" t="s">
        <v>56</v>
      </c>
      <c r="B592" s="134" t="s">
        <v>56</v>
      </c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  <c r="AA592" s="134"/>
      <c r="AB592" s="134"/>
      <c r="AC592" s="134"/>
      <c r="AD592" s="134"/>
      <c r="AE592" s="134"/>
      <c r="AF592" s="134"/>
      <c r="AG592" s="134"/>
      <c r="AH592" s="134"/>
      <c r="AI592" s="134"/>
      <c r="AJ592" s="134"/>
    </row>
    <row r="593" spans="1:38" ht="12.75" customHeight="1" x14ac:dyDescent="0.3">
      <c r="A593" s="97" t="s">
        <v>164</v>
      </c>
      <c r="B593" s="135" t="s">
        <v>164</v>
      </c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  <c r="AA593" s="134"/>
      <c r="AB593" s="134"/>
      <c r="AC593" s="134"/>
      <c r="AD593" s="134"/>
      <c r="AE593" s="134"/>
      <c r="AF593" s="134"/>
      <c r="AG593" s="134"/>
      <c r="AH593" s="134"/>
      <c r="AI593" s="134"/>
      <c r="AJ593" s="134"/>
    </row>
    <row r="594" spans="1:38" ht="12.75" customHeight="1" x14ac:dyDescent="0.3">
      <c r="A594" s="97" t="s">
        <v>91</v>
      </c>
      <c r="B594" s="134" t="s">
        <v>91</v>
      </c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  <c r="AA594" s="134"/>
      <c r="AB594" s="134"/>
      <c r="AC594" s="134"/>
      <c r="AD594" s="134"/>
      <c r="AE594" s="134"/>
      <c r="AF594" s="134"/>
      <c r="AG594" s="134"/>
      <c r="AH594" s="134"/>
      <c r="AI594" s="134"/>
      <c r="AJ594" s="134"/>
    </row>
    <row r="595" spans="1:38" ht="13" x14ac:dyDescent="0.3">
      <c r="A595" s="97" t="s">
        <v>208</v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8" ht="13" thickBot="1" x14ac:dyDescent="0.3">
      <c r="A596" s="97" t="s">
        <v>208</v>
      </c>
    </row>
    <row r="597" spans="1:38" ht="23.25" customHeight="1" thickTop="1" thickBot="1" x14ac:dyDescent="0.3">
      <c r="A597" s="97" t="s">
        <v>33</v>
      </c>
      <c r="B597" s="136" t="s">
        <v>33</v>
      </c>
      <c r="C597" s="144" t="s">
        <v>0</v>
      </c>
      <c r="D597" s="144"/>
      <c r="E597" s="144" t="s">
        <v>12</v>
      </c>
      <c r="F597" s="144"/>
      <c r="G597" s="65"/>
      <c r="H597" s="144" t="s">
        <v>13</v>
      </c>
      <c r="I597" s="144"/>
      <c r="J597" s="65"/>
      <c r="K597" s="144" t="s">
        <v>14</v>
      </c>
      <c r="L597" s="144"/>
      <c r="M597" s="65"/>
      <c r="N597" s="144" t="s">
        <v>15</v>
      </c>
      <c r="O597" s="144"/>
      <c r="P597" s="65"/>
      <c r="Q597" s="144" t="s">
        <v>27</v>
      </c>
      <c r="R597" s="144"/>
      <c r="S597" s="65"/>
      <c r="T597" s="144" t="s">
        <v>35</v>
      </c>
      <c r="U597" s="144"/>
      <c r="V597" s="65"/>
      <c r="W597" s="144" t="s">
        <v>16</v>
      </c>
      <c r="X597" s="144"/>
      <c r="Y597" s="65"/>
      <c r="Z597" s="144" t="s">
        <v>67</v>
      </c>
      <c r="AA597" s="144"/>
      <c r="AB597" s="65"/>
      <c r="AC597" s="144" t="s">
        <v>34</v>
      </c>
      <c r="AD597" s="144"/>
      <c r="AE597" s="65"/>
      <c r="AF597" s="144" t="s">
        <v>17</v>
      </c>
      <c r="AG597" s="144"/>
      <c r="AH597" s="65"/>
      <c r="AI597" s="144" t="s">
        <v>18</v>
      </c>
      <c r="AJ597" s="144"/>
      <c r="AK597" s="47"/>
    </row>
    <row r="598" spans="1:38" ht="13.5" thickTop="1" thickBot="1" x14ac:dyDescent="0.3">
      <c r="A598" s="97" t="s">
        <v>208</v>
      </c>
      <c r="B598" s="145"/>
      <c r="C598" s="65" t="s">
        <v>28</v>
      </c>
      <c r="D598" s="65" t="s">
        <v>25</v>
      </c>
      <c r="E598" s="65" t="s">
        <v>28</v>
      </c>
      <c r="F598" s="65" t="s">
        <v>25</v>
      </c>
      <c r="G598" s="65"/>
      <c r="H598" s="65" t="s">
        <v>28</v>
      </c>
      <c r="I598" s="65" t="s">
        <v>25</v>
      </c>
      <c r="J598" s="65"/>
      <c r="K598" s="65" t="s">
        <v>28</v>
      </c>
      <c r="L598" s="65" t="s">
        <v>25</v>
      </c>
      <c r="M598" s="65"/>
      <c r="N598" s="65" t="s">
        <v>28</v>
      </c>
      <c r="O598" s="65" t="s">
        <v>25</v>
      </c>
      <c r="P598" s="65"/>
      <c r="Q598" s="65" t="s">
        <v>28</v>
      </c>
      <c r="R598" s="65" t="s">
        <v>25</v>
      </c>
      <c r="S598" s="65"/>
      <c r="T598" s="65" t="s">
        <v>28</v>
      </c>
      <c r="U598" s="65" t="s">
        <v>25</v>
      </c>
      <c r="V598" s="65"/>
      <c r="W598" s="65" t="s">
        <v>28</v>
      </c>
      <c r="X598" s="65" t="s">
        <v>25</v>
      </c>
      <c r="Y598" s="65"/>
      <c r="Z598" s="65" t="s">
        <v>28</v>
      </c>
      <c r="AA598" s="65" t="s">
        <v>25</v>
      </c>
      <c r="AB598" s="65"/>
      <c r="AC598" s="65" t="s">
        <v>28</v>
      </c>
      <c r="AD598" s="65" t="s">
        <v>25</v>
      </c>
      <c r="AE598" s="65"/>
      <c r="AF598" s="65" t="s">
        <v>28</v>
      </c>
      <c r="AG598" s="65" t="s">
        <v>25</v>
      </c>
      <c r="AH598" s="65"/>
      <c r="AI598" s="65" t="s">
        <v>28</v>
      </c>
      <c r="AJ598" s="65" t="s">
        <v>25</v>
      </c>
      <c r="AK598" s="47"/>
    </row>
    <row r="599" spans="1:38" ht="15.9" customHeight="1" thickTop="1" x14ac:dyDescent="0.3">
      <c r="A599" s="97" t="s">
        <v>504</v>
      </c>
      <c r="B599" s="33" t="s">
        <v>84</v>
      </c>
      <c r="C599" s="42">
        <v>1268724291.74</v>
      </c>
      <c r="D599" s="42">
        <v>712300886.77999985</v>
      </c>
      <c r="E599" s="33">
        <v>6671290.5</v>
      </c>
      <c r="F599" s="33">
        <v>909127.48</v>
      </c>
      <c r="G599" s="33">
        <v>7580417.9800000004</v>
      </c>
      <c r="H599" s="33">
        <v>128712341.65000001</v>
      </c>
      <c r="I599" s="33">
        <v>245041252.59999999</v>
      </c>
      <c r="J599" s="33">
        <v>373753594.25</v>
      </c>
      <c r="K599" s="33">
        <v>0</v>
      </c>
      <c r="L599" s="33">
        <v>455356354.81999999</v>
      </c>
      <c r="M599" s="33">
        <v>455356354.81999999</v>
      </c>
      <c r="N599" s="33">
        <v>18275337.210000001</v>
      </c>
      <c r="O599" s="33">
        <v>0</v>
      </c>
      <c r="P599" s="33">
        <v>18275337.210000001</v>
      </c>
      <c r="Q599" s="33">
        <v>612593365.20000005</v>
      </c>
      <c r="R599" s="33">
        <v>1565519.12</v>
      </c>
      <c r="S599" s="33">
        <v>614158884.32000005</v>
      </c>
      <c r="T599" s="33">
        <v>4776108.5999999996</v>
      </c>
      <c r="U599" s="33">
        <v>0</v>
      </c>
      <c r="V599" s="33">
        <v>4776108.5999999996</v>
      </c>
      <c r="W599" s="33">
        <v>23499137.469999999</v>
      </c>
      <c r="X599" s="33">
        <v>0</v>
      </c>
      <c r="Y599" s="33">
        <v>23499137.469999999</v>
      </c>
      <c r="Z599" s="33">
        <v>252060740.49000001</v>
      </c>
      <c r="AA599" s="33">
        <v>1132561.06</v>
      </c>
      <c r="AB599" s="33">
        <v>253193301.55000001</v>
      </c>
      <c r="AC599" s="33">
        <v>0</v>
      </c>
      <c r="AD599" s="33">
        <v>0</v>
      </c>
      <c r="AE599" s="33">
        <v>0</v>
      </c>
      <c r="AF599" s="33">
        <v>49846304.850000001</v>
      </c>
      <c r="AG599" s="33">
        <v>16460.93</v>
      </c>
      <c r="AH599" s="33">
        <v>49862765.780000001</v>
      </c>
      <c r="AI599" s="33">
        <v>172289665.77000001</v>
      </c>
      <c r="AJ599" s="33">
        <v>8279610.7699999996</v>
      </c>
      <c r="AK599" s="33">
        <v>180569276.54000002</v>
      </c>
      <c r="AL599" s="97" t="s">
        <v>10</v>
      </c>
    </row>
    <row r="600" spans="1:38" ht="15.9" customHeight="1" x14ac:dyDescent="0.3">
      <c r="A600" s="97" t="s">
        <v>505</v>
      </c>
      <c r="B600" s="35" t="s">
        <v>92</v>
      </c>
      <c r="C600" s="42">
        <v>282900587.64000005</v>
      </c>
      <c r="D600" s="42">
        <v>1513937969.6100001</v>
      </c>
      <c r="E600" s="33">
        <v>4936531.93</v>
      </c>
      <c r="F600" s="33">
        <v>113999.96</v>
      </c>
      <c r="G600" s="33">
        <v>5050531.8899999997</v>
      </c>
      <c r="H600" s="33">
        <v>41298995.93</v>
      </c>
      <c r="I600" s="33">
        <v>1316500.1000000001</v>
      </c>
      <c r="J600" s="33">
        <v>42615496.030000001</v>
      </c>
      <c r="K600" s="33">
        <v>0</v>
      </c>
      <c r="L600" s="33">
        <v>1512360461.1700001</v>
      </c>
      <c r="M600" s="33">
        <v>1512360461.1700001</v>
      </c>
      <c r="N600" s="33">
        <v>1512443.02</v>
      </c>
      <c r="O600" s="33">
        <v>0</v>
      </c>
      <c r="P600" s="33">
        <v>1512443.02</v>
      </c>
      <c r="Q600" s="33">
        <v>76251063.25</v>
      </c>
      <c r="R600" s="33">
        <v>146999.69</v>
      </c>
      <c r="S600" s="33">
        <v>76398062.939999998</v>
      </c>
      <c r="T600" s="33">
        <v>-0.02</v>
      </c>
      <c r="U600" s="33">
        <v>0</v>
      </c>
      <c r="V600" s="33">
        <v>-0.02</v>
      </c>
      <c r="W600" s="33">
        <v>1722139.39</v>
      </c>
      <c r="X600" s="33">
        <v>0</v>
      </c>
      <c r="Y600" s="33">
        <v>1722139.39</v>
      </c>
      <c r="Z600" s="33">
        <v>141714055.40000001</v>
      </c>
      <c r="AA600" s="33">
        <v>4.26</v>
      </c>
      <c r="AB600" s="33">
        <v>141714059.66</v>
      </c>
      <c r="AC600" s="33">
        <v>0</v>
      </c>
      <c r="AD600" s="33">
        <v>0</v>
      </c>
      <c r="AE600" s="33">
        <v>0</v>
      </c>
      <c r="AF600" s="33">
        <v>2957127.57</v>
      </c>
      <c r="AG600" s="33">
        <v>0.03</v>
      </c>
      <c r="AH600" s="33">
        <v>2957127.5999999996</v>
      </c>
      <c r="AI600" s="33">
        <v>12508231.17</v>
      </c>
      <c r="AJ600" s="33">
        <v>4.4000000000000004</v>
      </c>
      <c r="AK600" s="33">
        <v>12508235.57</v>
      </c>
      <c r="AL600" s="97" t="s">
        <v>10</v>
      </c>
    </row>
    <row r="601" spans="1:38" ht="15.9" customHeight="1" x14ac:dyDescent="0.3">
      <c r="A601" s="97" t="s">
        <v>506</v>
      </c>
      <c r="B601" s="35" t="s">
        <v>93</v>
      </c>
      <c r="C601" s="42">
        <v>1739306035.3700001</v>
      </c>
      <c r="D601" s="42">
        <v>328365179.70999998</v>
      </c>
      <c r="E601" s="33">
        <v>12666907.01</v>
      </c>
      <c r="F601" s="33">
        <v>0</v>
      </c>
      <c r="G601" s="33">
        <v>12666907.01</v>
      </c>
      <c r="H601" s="33">
        <v>387470602.23000002</v>
      </c>
      <c r="I601" s="33">
        <v>101170702.70999999</v>
      </c>
      <c r="J601" s="33">
        <v>488641304.94</v>
      </c>
      <c r="K601" s="33">
        <v>0</v>
      </c>
      <c r="L601" s="33">
        <v>180733004.63999999</v>
      </c>
      <c r="M601" s="33">
        <v>180733004.63999999</v>
      </c>
      <c r="N601" s="33">
        <v>6691582.8600000003</v>
      </c>
      <c r="O601" s="33">
        <v>0</v>
      </c>
      <c r="P601" s="33">
        <v>6691582.8600000003</v>
      </c>
      <c r="Q601" s="33">
        <v>490376997.81</v>
      </c>
      <c r="R601" s="33">
        <v>41193832.82</v>
      </c>
      <c r="S601" s="33">
        <v>531570830.63</v>
      </c>
      <c r="T601" s="33">
        <v>10119793.970000001</v>
      </c>
      <c r="U601" s="33">
        <v>2356347.5699999998</v>
      </c>
      <c r="V601" s="33">
        <v>12476141.540000001</v>
      </c>
      <c r="W601" s="33">
        <v>18194296.620000001</v>
      </c>
      <c r="X601" s="33">
        <v>144327.35</v>
      </c>
      <c r="Y601" s="33">
        <v>18338623.970000003</v>
      </c>
      <c r="Z601" s="33">
        <v>694890406.70000005</v>
      </c>
      <c r="AA601" s="33">
        <v>2207133.79</v>
      </c>
      <c r="AB601" s="33">
        <v>697097540.49000001</v>
      </c>
      <c r="AC601" s="33">
        <v>0</v>
      </c>
      <c r="AD601" s="33">
        <v>0</v>
      </c>
      <c r="AE601" s="33">
        <v>0</v>
      </c>
      <c r="AF601" s="33">
        <v>13226385.34</v>
      </c>
      <c r="AG601" s="33">
        <v>0</v>
      </c>
      <c r="AH601" s="33">
        <v>13226385.34</v>
      </c>
      <c r="AI601" s="33">
        <v>105669062.83</v>
      </c>
      <c r="AJ601" s="33">
        <v>559830.82999999996</v>
      </c>
      <c r="AK601" s="33">
        <v>106228893.66</v>
      </c>
      <c r="AL601" s="97" t="s">
        <v>10</v>
      </c>
    </row>
    <row r="602" spans="1:38" ht="15.9" customHeight="1" x14ac:dyDescent="0.3">
      <c r="A602" s="97" t="s">
        <v>507</v>
      </c>
      <c r="B602" s="35" t="s">
        <v>109</v>
      </c>
      <c r="C602" s="42">
        <v>821465019.11000013</v>
      </c>
      <c r="D602" s="42">
        <v>309881448.04999995</v>
      </c>
      <c r="E602" s="33">
        <v>4832657.1399999997</v>
      </c>
      <c r="F602" s="33">
        <v>0</v>
      </c>
      <c r="G602" s="33">
        <v>4832657.1399999997</v>
      </c>
      <c r="H602" s="33">
        <v>98372570.170000002</v>
      </c>
      <c r="I602" s="33">
        <v>134315953.53999999</v>
      </c>
      <c r="J602" s="33">
        <v>232688523.70999998</v>
      </c>
      <c r="K602" s="33">
        <v>0</v>
      </c>
      <c r="L602" s="33">
        <v>30329824.260000002</v>
      </c>
      <c r="M602" s="33">
        <v>30329824.260000002</v>
      </c>
      <c r="N602" s="33">
        <v>24273181.149999999</v>
      </c>
      <c r="O602" s="33">
        <v>626401.78</v>
      </c>
      <c r="P602" s="33">
        <v>24899582.93</v>
      </c>
      <c r="Q602" s="33">
        <v>406372989.48000002</v>
      </c>
      <c r="R602" s="33">
        <v>140476255.08000001</v>
      </c>
      <c r="S602" s="33">
        <v>546849244.56000006</v>
      </c>
      <c r="T602" s="33">
        <v>855287.72</v>
      </c>
      <c r="U602" s="33">
        <v>0</v>
      </c>
      <c r="V602" s="33">
        <v>855287.72</v>
      </c>
      <c r="W602" s="33">
        <v>9727070.8499999996</v>
      </c>
      <c r="X602" s="33">
        <v>0</v>
      </c>
      <c r="Y602" s="33">
        <v>9727070.8499999996</v>
      </c>
      <c r="Z602" s="33">
        <v>220006874.11000001</v>
      </c>
      <c r="AA602" s="33">
        <v>1263232.8799999999</v>
      </c>
      <c r="AB602" s="33">
        <v>221270106.99000001</v>
      </c>
      <c r="AC602" s="33">
        <v>0</v>
      </c>
      <c r="AD602" s="33">
        <v>0</v>
      </c>
      <c r="AE602" s="33">
        <v>0</v>
      </c>
      <c r="AF602" s="33">
        <v>12737943.18</v>
      </c>
      <c r="AG602" s="33">
        <v>377468.24</v>
      </c>
      <c r="AH602" s="33">
        <v>13115411.42</v>
      </c>
      <c r="AI602" s="33">
        <v>44286445.310000002</v>
      </c>
      <c r="AJ602" s="33">
        <v>2492312.27</v>
      </c>
      <c r="AK602" s="33">
        <v>46778757.580000006</v>
      </c>
      <c r="AL602" s="97" t="s">
        <v>10</v>
      </c>
    </row>
    <row r="603" spans="1:38" ht="15.9" customHeight="1" x14ac:dyDescent="0.3">
      <c r="A603" s="97" t="s">
        <v>508</v>
      </c>
      <c r="B603" s="35" t="s">
        <v>110</v>
      </c>
      <c r="C603" s="42">
        <v>597504548.18999994</v>
      </c>
      <c r="D603" s="42">
        <v>239267596.44</v>
      </c>
      <c r="E603" s="33">
        <v>172274.25</v>
      </c>
      <c r="F603" s="33">
        <v>0</v>
      </c>
      <c r="G603" s="33">
        <v>172274.25</v>
      </c>
      <c r="H603" s="33">
        <v>19915232.27</v>
      </c>
      <c r="I603" s="33">
        <v>1187478.78</v>
      </c>
      <c r="J603" s="33">
        <v>21102711.050000001</v>
      </c>
      <c r="K603" s="33">
        <v>752784.28</v>
      </c>
      <c r="L603" s="33">
        <v>179748592.25</v>
      </c>
      <c r="M603" s="33">
        <v>180501376.53</v>
      </c>
      <c r="N603" s="33">
        <v>657905.18999999994</v>
      </c>
      <c r="O603" s="33">
        <v>0</v>
      </c>
      <c r="P603" s="33">
        <v>657905.18999999994</v>
      </c>
      <c r="Q603" s="33">
        <v>216556525.75999999</v>
      </c>
      <c r="R603" s="33">
        <v>57808780.390000001</v>
      </c>
      <c r="S603" s="33">
        <v>274365306.14999998</v>
      </c>
      <c r="T603" s="33">
        <v>8155734.3399999999</v>
      </c>
      <c r="U603" s="33">
        <v>0</v>
      </c>
      <c r="V603" s="33">
        <v>8155734.3399999999</v>
      </c>
      <c r="W603" s="33">
        <v>7749532.1699999999</v>
      </c>
      <c r="X603" s="33">
        <v>0.59</v>
      </c>
      <c r="Y603" s="33">
        <v>7749532.7599999998</v>
      </c>
      <c r="Z603" s="33">
        <v>252805667</v>
      </c>
      <c r="AA603" s="33">
        <v>212949.29</v>
      </c>
      <c r="AB603" s="33">
        <v>253018616.28999999</v>
      </c>
      <c r="AC603" s="33">
        <v>0</v>
      </c>
      <c r="AD603" s="33">
        <v>0</v>
      </c>
      <c r="AE603" s="33">
        <v>0</v>
      </c>
      <c r="AF603" s="33">
        <v>13138711.57</v>
      </c>
      <c r="AG603" s="33">
        <v>108133.25</v>
      </c>
      <c r="AH603" s="33">
        <v>13246844.82</v>
      </c>
      <c r="AI603" s="33">
        <v>77600181.359999999</v>
      </c>
      <c r="AJ603" s="33">
        <v>201661.89</v>
      </c>
      <c r="AK603" s="33">
        <v>77801843.25</v>
      </c>
      <c r="AL603" s="97" t="s">
        <v>10</v>
      </c>
    </row>
    <row r="604" spans="1:38" ht="15.9" customHeight="1" x14ac:dyDescent="0.3">
      <c r="A604" s="97" t="s">
        <v>509</v>
      </c>
      <c r="B604" s="35" t="s">
        <v>111</v>
      </c>
      <c r="C604" s="42">
        <v>501876783.94</v>
      </c>
      <c r="D604" s="42">
        <v>33540962.160000004</v>
      </c>
      <c r="E604" s="33">
        <v>1348301.13</v>
      </c>
      <c r="F604" s="33">
        <v>0</v>
      </c>
      <c r="G604" s="33">
        <v>1348301.13</v>
      </c>
      <c r="H604" s="33">
        <v>18607574.82</v>
      </c>
      <c r="I604" s="33">
        <v>161219.76</v>
      </c>
      <c r="J604" s="33">
        <v>18768794.580000002</v>
      </c>
      <c r="K604" s="33">
        <v>776312.94</v>
      </c>
      <c r="L604" s="33">
        <v>22829504.050000001</v>
      </c>
      <c r="M604" s="33">
        <v>23605816.990000002</v>
      </c>
      <c r="N604" s="33">
        <v>5375547.0499999998</v>
      </c>
      <c r="O604" s="33">
        <v>0</v>
      </c>
      <c r="P604" s="33">
        <v>5375547.0499999998</v>
      </c>
      <c r="Q604" s="33">
        <v>191683117.61000001</v>
      </c>
      <c r="R604" s="33">
        <v>6982880.5700000003</v>
      </c>
      <c r="S604" s="33">
        <v>198665998.18000001</v>
      </c>
      <c r="T604" s="33">
        <v>5128959.4000000004</v>
      </c>
      <c r="U604" s="33">
        <v>0</v>
      </c>
      <c r="V604" s="33">
        <v>5128959.4000000004</v>
      </c>
      <c r="W604" s="33">
        <v>21020290.23</v>
      </c>
      <c r="X604" s="33">
        <v>959661.69</v>
      </c>
      <c r="Y604" s="33">
        <v>21979951.920000002</v>
      </c>
      <c r="Z604" s="33">
        <v>157190309.38999999</v>
      </c>
      <c r="AA604" s="33">
        <v>336259.45</v>
      </c>
      <c r="AB604" s="33">
        <v>157526568.83999997</v>
      </c>
      <c r="AC604" s="33">
        <v>0</v>
      </c>
      <c r="AD604" s="33">
        <v>0</v>
      </c>
      <c r="AE604" s="33">
        <v>0</v>
      </c>
      <c r="AF604" s="33">
        <v>40111835.310000002</v>
      </c>
      <c r="AG604" s="33">
        <v>331038.86</v>
      </c>
      <c r="AH604" s="33">
        <v>40442874.170000002</v>
      </c>
      <c r="AI604" s="33">
        <v>60634536.060000002</v>
      </c>
      <c r="AJ604" s="33">
        <v>1940397.78</v>
      </c>
      <c r="AK604" s="33">
        <v>62574933.840000004</v>
      </c>
      <c r="AL604" s="97" t="s">
        <v>10</v>
      </c>
    </row>
    <row r="605" spans="1:38" ht="15.9" customHeight="1" x14ac:dyDescent="0.3">
      <c r="A605" s="97" t="s">
        <v>512</v>
      </c>
      <c r="B605" s="35" t="s">
        <v>94</v>
      </c>
      <c r="C605" s="42">
        <v>221275094.40000001</v>
      </c>
      <c r="D605" s="42">
        <v>270182809.38999999</v>
      </c>
      <c r="E605" s="33">
        <v>264271.88</v>
      </c>
      <c r="F605" s="33">
        <v>0</v>
      </c>
      <c r="G605" s="33">
        <v>264271.88</v>
      </c>
      <c r="H605" s="33">
        <v>37688699.200000003</v>
      </c>
      <c r="I605" s="33">
        <v>258930683.91</v>
      </c>
      <c r="J605" s="33">
        <v>296619383.11000001</v>
      </c>
      <c r="K605" s="33">
        <v>0</v>
      </c>
      <c r="L605" s="33">
        <v>0</v>
      </c>
      <c r="M605" s="33">
        <v>0</v>
      </c>
      <c r="N605" s="33">
        <v>43221363.909999996</v>
      </c>
      <c r="O605" s="33">
        <v>11117830.6</v>
      </c>
      <c r="P605" s="33">
        <v>54339194.509999998</v>
      </c>
      <c r="Q605" s="33">
        <v>57348987.909999996</v>
      </c>
      <c r="R605" s="33">
        <v>120498.8</v>
      </c>
      <c r="S605" s="33">
        <v>57469486.709999993</v>
      </c>
      <c r="T605" s="33">
        <v>615641.89</v>
      </c>
      <c r="U605" s="33">
        <v>0</v>
      </c>
      <c r="V605" s="33">
        <v>615641.89</v>
      </c>
      <c r="W605" s="33">
        <v>1317134.97</v>
      </c>
      <c r="X605" s="33">
        <v>0</v>
      </c>
      <c r="Y605" s="33">
        <v>1317134.97</v>
      </c>
      <c r="Z605" s="33">
        <v>50883499.75</v>
      </c>
      <c r="AA605" s="33">
        <v>0.01</v>
      </c>
      <c r="AB605" s="33">
        <v>50883499.759999998</v>
      </c>
      <c r="AC605" s="33">
        <v>0</v>
      </c>
      <c r="AD605" s="33">
        <v>0</v>
      </c>
      <c r="AE605" s="33">
        <v>0</v>
      </c>
      <c r="AF605" s="33">
        <v>18158269.859999999</v>
      </c>
      <c r="AG605" s="33">
        <v>8953.06</v>
      </c>
      <c r="AH605" s="33">
        <v>18167222.919999998</v>
      </c>
      <c r="AI605" s="33">
        <v>11777225.029999999</v>
      </c>
      <c r="AJ605" s="33">
        <v>4843.01</v>
      </c>
      <c r="AK605" s="33">
        <v>11782068.039999999</v>
      </c>
      <c r="AL605" s="97" t="s">
        <v>10</v>
      </c>
    </row>
    <row r="606" spans="1:38" ht="15.9" customHeight="1" x14ac:dyDescent="0.3">
      <c r="A606" s="97" t="s">
        <v>510</v>
      </c>
      <c r="B606" s="35" t="s">
        <v>112</v>
      </c>
      <c r="C606" s="42">
        <v>21971326.960000001</v>
      </c>
      <c r="D606" s="42">
        <v>271733581.90000004</v>
      </c>
      <c r="E606" s="33">
        <v>21012749.16</v>
      </c>
      <c r="F606" s="33">
        <v>0</v>
      </c>
      <c r="G606" s="33">
        <v>21012749.16</v>
      </c>
      <c r="H606" s="33">
        <v>958577.8</v>
      </c>
      <c r="I606" s="33">
        <v>78323.42</v>
      </c>
      <c r="J606" s="33">
        <v>1036901.2200000001</v>
      </c>
      <c r="K606" s="33">
        <v>0</v>
      </c>
      <c r="L606" s="33">
        <v>271655258.48000002</v>
      </c>
      <c r="M606" s="33">
        <v>271655258.48000002</v>
      </c>
      <c r="N606" s="33">
        <v>0</v>
      </c>
      <c r="O606" s="33">
        <v>0</v>
      </c>
      <c r="P606" s="33">
        <v>0</v>
      </c>
      <c r="Q606" s="33">
        <v>0</v>
      </c>
      <c r="R606" s="33">
        <v>0</v>
      </c>
      <c r="S606" s="33">
        <v>0</v>
      </c>
      <c r="T606" s="33">
        <v>0</v>
      </c>
      <c r="U606" s="33">
        <v>0</v>
      </c>
      <c r="V606" s="33">
        <v>0</v>
      </c>
      <c r="W606" s="33">
        <v>0</v>
      </c>
      <c r="X606" s="33">
        <v>0</v>
      </c>
      <c r="Y606" s="33">
        <v>0</v>
      </c>
      <c r="Z606" s="33">
        <v>0</v>
      </c>
      <c r="AA606" s="33">
        <v>0</v>
      </c>
      <c r="AB606" s="33">
        <v>0</v>
      </c>
      <c r="AC606" s="33">
        <v>0</v>
      </c>
      <c r="AD606" s="33">
        <v>0</v>
      </c>
      <c r="AE606" s="33">
        <v>0</v>
      </c>
      <c r="AF606" s="33">
        <v>0</v>
      </c>
      <c r="AG606" s="33">
        <v>0</v>
      </c>
      <c r="AH606" s="33">
        <v>0</v>
      </c>
      <c r="AI606" s="33">
        <v>0</v>
      </c>
      <c r="AJ606" s="33">
        <v>0</v>
      </c>
      <c r="AK606" s="33">
        <v>0</v>
      </c>
      <c r="AL606" s="97" t="s">
        <v>10</v>
      </c>
    </row>
    <row r="607" spans="1:38" ht="15.9" customHeight="1" x14ac:dyDescent="0.3">
      <c r="A607" s="97" t="s">
        <v>511</v>
      </c>
      <c r="B607" s="35" t="s">
        <v>77</v>
      </c>
      <c r="C607" s="42">
        <v>35765390.940000005</v>
      </c>
      <c r="D607" s="42">
        <v>289863372.60999995</v>
      </c>
      <c r="E607" s="33">
        <v>1233085.97</v>
      </c>
      <c r="F607" s="33">
        <v>156353600.80000001</v>
      </c>
      <c r="G607" s="33">
        <v>157586686.77000001</v>
      </c>
      <c r="H607" s="33">
        <v>1812140.66</v>
      </c>
      <c r="I607" s="33">
        <v>111252482.70999999</v>
      </c>
      <c r="J607" s="33">
        <v>113064623.36999999</v>
      </c>
      <c r="K607" s="33">
        <v>0</v>
      </c>
      <c r="L607" s="33">
        <v>20465.3</v>
      </c>
      <c r="M607" s="33">
        <v>20465.3</v>
      </c>
      <c r="N607" s="33">
        <v>11197.58</v>
      </c>
      <c r="O607" s="33">
        <v>79135.199999999997</v>
      </c>
      <c r="P607" s="33">
        <v>90332.78</v>
      </c>
      <c r="Q607" s="33">
        <v>7319908.9500000002</v>
      </c>
      <c r="R607" s="33">
        <v>91816.95</v>
      </c>
      <c r="S607" s="33">
        <v>7411725.9000000004</v>
      </c>
      <c r="T607" s="33">
        <v>2816433.71</v>
      </c>
      <c r="U607" s="33">
        <v>0</v>
      </c>
      <c r="V607" s="33">
        <v>2816433.71</v>
      </c>
      <c r="W607" s="33">
        <v>29690.43</v>
      </c>
      <c r="X607" s="33">
        <v>0</v>
      </c>
      <c r="Y607" s="33">
        <v>29690.43</v>
      </c>
      <c r="Z607" s="33">
        <v>15646239.619999999</v>
      </c>
      <c r="AA607" s="33">
        <v>8750.35</v>
      </c>
      <c r="AB607" s="33">
        <v>15654989.969999999</v>
      </c>
      <c r="AC607" s="33">
        <v>0</v>
      </c>
      <c r="AD607" s="33">
        <v>0</v>
      </c>
      <c r="AE607" s="33">
        <v>0</v>
      </c>
      <c r="AF607" s="33">
        <v>4243654.75</v>
      </c>
      <c r="AG607" s="33">
        <v>22057121.300000001</v>
      </c>
      <c r="AH607" s="33">
        <v>26300776.050000001</v>
      </c>
      <c r="AI607" s="33">
        <v>2653039.27</v>
      </c>
      <c r="AJ607" s="33">
        <v>0</v>
      </c>
      <c r="AK607" s="33">
        <v>2653039.27</v>
      </c>
      <c r="AL607" s="97" t="s">
        <v>10</v>
      </c>
    </row>
    <row r="608" spans="1:38" ht="15.9" customHeight="1" x14ac:dyDescent="0.3">
      <c r="A608" s="97" t="s">
        <v>513</v>
      </c>
      <c r="B608" s="35" t="s">
        <v>113</v>
      </c>
      <c r="C608" s="42">
        <v>151433991.28999999</v>
      </c>
      <c r="D608" s="42">
        <v>1500</v>
      </c>
      <c r="E608" s="33">
        <v>172454.89</v>
      </c>
      <c r="F608" s="33">
        <v>0</v>
      </c>
      <c r="G608" s="33">
        <v>172454.89</v>
      </c>
      <c r="H608" s="33">
        <v>226982.39</v>
      </c>
      <c r="I608" s="33">
        <v>0</v>
      </c>
      <c r="J608" s="33">
        <v>226982.39</v>
      </c>
      <c r="K608" s="33">
        <v>0</v>
      </c>
      <c r="L608" s="33">
        <v>0</v>
      </c>
      <c r="M608" s="33">
        <v>0</v>
      </c>
      <c r="N608" s="33">
        <v>210815.2</v>
      </c>
      <c r="O608" s="33">
        <v>0</v>
      </c>
      <c r="P608" s="33">
        <v>210815.2</v>
      </c>
      <c r="Q608" s="33">
        <v>551033.31999999995</v>
      </c>
      <c r="R608" s="33">
        <v>0</v>
      </c>
      <c r="S608" s="33">
        <v>551033.31999999995</v>
      </c>
      <c r="T608" s="33">
        <v>259992.67</v>
      </c>
      <c r="U608" s="33">
        <v>0</v>
      </c>
      <c r="V608" s="33">
        <v>259992.67</v>
      </c>
      <c r="W608" s="33">
        <v>5440245.0599999996</v>
      </c>
      <c r="X608" s="33">
        <v>0</v>
      </c>
      <c r="Y608" s="33">
        <v>5440245.0599999996</v>
      </c>
      <c r="Z608" s="33">
        <v>143963121.94999999</v>
      </c>
      <c r="AA608" s="33">
        <v>1500</v>
      </c>
      <c r="AB608" s="33">
        <v>143964621.94999999</v>
      </c>
      <c r="AC608" s="33">
        <v>0</v>
      </c>
      <c r="AD608" s="33">
        <v>0</v>
      </c>
      <c r="AE608" s="33">
        <v>0</v>
      </c>
      <c r="AF608" s="33">
        <v>285522.96999999997</v>
      </c>
      <c r="AG608" s="33">
        <v>0</v>
      </c>
      <c r="AH608" s="33">
        <v>285522.96999999997</v>
      </c>
      <c r="AI608" s="33">
        <v>323822.84000000003</v>
      </c>
      <c r="AJ608" s="33">
        <v>0</v>
      </c>
      <c r="AK608" s="33">
        <v>323822.84000000003</v>
      </c>
      <c r="AL608" s="97" t="s">
        <v>10</v>
      </c>
    </row>
    <row r="609" spans="1:38" ht="15.9" customHeight="1" x14ac:dyDescent="0.3">
      <c r="A609" s="97" t="s">
        <v>514</v>
      </c>
      <c r="B609" s="35" t="s">
        <v>85</v>
      </c>
      <c r="C609" s="42">
        <v>148096346.53</v>
      </c>
      <c r="D609" s="42">
        <v>17491618.970000003</v>
      </c>
      <c r="E609" s="33">
        <v>0</v>
      </c>
      <c r="F609" s="33">
        <v>0</v>
      </c>
      <c r="G609" s="33">
        <v>0</v>
      </c>
      <c r="H609" s="33">
        <v>1449485.76</v>
      </c>
      <c r="I609" s="33">
        <v>0</v>
      </c>
      <c r="J609" s="33">
        <v>1449485.76</v>
      </c>
      <c r="K609" s="33">
        <v>0</v>
      </c>
      <c r="L609" s="33">
        <v>86290.26</v>
      </c>
      <c r="M609" s="33">
        <v>86290.26</v>
      </c>
      <c r="N609" s="33">
        <v>3168.1</v>
      </c>
      <c r="O609" s="33">
        <v>0</v>
      </c>
      <c r="P609" s="33">
        <v>3168.1</v>
      </c>
      <c r="Q609" s="33">
        <v>28346660.870000001</v>
      </c>
      <c r="R609" s="33">
        <v>17181226.800000001</v>
      </c>
      <c r="S609" s="33">
        <v>45527887.670000002</v>
      </c>
      <c r="T609" s="33">
        <v>491312.22</v>
      </c>
      <c r="U609" s="33">
        <v>0</v>
      </c>
      <c r="V609" s="33">
        <v>491312.22</v>
      </c>
      <c r="W609" s="33">
        <v>84158.53</v>
      </c>
      <c r="X609" s="33">
        <v>0</v>
      </c>
      <c r="Y609" s="33">
        <v>84158.53</v>
      </c>
      <c r="Z609" s="33">
        <v>106060082.17</v>
      </c>
      <c r="AA609" s="33">
        <v>2094</v>
      </c>
      <c r="AB609" s="33">
        <v>106062176.17</v>
      </c>
      <c r="AC609" s="33">
        <v>0</v>
      </c>
      <c r="AD609" s="33">
        <v>0</v>
      </c>
      <c r="AE609" s="33">
        <v>0</v>
      </c>
      <c r="AF609" s="33">
        <v>6501756.9100000001</v>
      </c>
      <c r="AG609" s="33">
        <v>12685.27</v>
      </c>
      <c r="AH609" s="33">
        <v>6514442.1799999997</v>
      </c>
      <c r="AI609" s="33">
        <v>5159721.97</v>
      </c>
      <c r="AJ609" s="33">
        <v>209322.64</v>
      </c>
      <c r="AK609" s="33">
        <v>5369044.6099999994</v>
      </c>
      <c r="AL609" s="97" t="s">
        <v>10</v>
      </c>
    </row>
    <row r="610" spans="1:38" ht="15.9" customHeight="1" x14ac:dyDescent="0.3">
      <c r="A610" s="97" t="s">
        <v>515</v>
      </c>
      <c r="B610" s="35" t="s">
        <v>114</v>
      </c>
      <c r="C610" s="42">
        <v>84545299.859999999</v>
      </c>
      <c r="D610" s="42">
        <v>12872172.4</v>
      </c>
      <c r="E610" s="33">
        <v>436723.66</v>
      </c>
      <c r="F610" s="33">
        <v>7992000</v>
      </c>
      <c r="G610" s="33">
        <v>8428723.6600000001</v>
      </c>
      <c r="H610" s="33">
        <v>0</v>
      </c>
      <c r="I610" s="33">
        <v>0</v>
      </c>
      <c r="J610" s="33">
        <v>0</v>
      </c>
      <c r="K610" s="33">
        <v>0</v>
      </c>
      <c r="L610" s="33">
        <v>0</v>
      </c>
      <c r="M610" s="33">
        <v>0</v>
      </c>
      <c r="N610" s="33">
        <v>734206.52</v>
      </c>
      <c r="O610" s="33">
        <v>0</v>
      </c>
      <c r="P610" s="33">
        <v>734206.52</v>
      </c>
      <c r="Q610" s="33">
        <v>5721401.3499999996</v>
      </c>
      <c r="R610" s="33">
        <v>4880172.4000000004</v>
      </c>
      <c r="S610" s="33">
        <v>10601573.75</v>
      </c>
      <c r="T610" s="33">
        <v>137026.18</v>
      </c>
      <c r="U610" s="33">
        <v>0</v>
      </c>
      <c r="V610" s="33">
        <v>137026.18</v>
      </c>
      <c r="W610" s="33">
        <v>0</v>
      </c>
      <c r="X610" s="33">
        <v>0</v>
      </c>
      <c r="Y610" s="33">
        <v>0</v>
      </c>
      <c r="Z610" s="33">
        <v>46803375.259999998</v>
      </c>
      <c r="AA610" s="33">
        <v>0</v>
      </c>
      <c r="AB610" s="33">
        <v>46803375.259999998</v>
      </c>
      <c r="AC610" s="33">
        <v>0</v>
      </c>
      <c r="AD610" s="33">
        <v>0</v>
      </c>
      <c r="AE610" s="33">
        <v>0</v>
      </c>
      <c r="AF610" s="33">
        <v>28777498.359999999</v>
      </c>
      <c r="AG610" s="33">
        <v>0</v>
      </c>
      <c r="AH610" s="33">
        <v>28777498.359999999</v>
      </c>
      <c r="AI610" s="33">
        <v>1935068.53</v>
      </c>
      <c r="AJ610" s="33">
        <v>0</v>
      </c>
      <c r="AK610" s="33">
        <v>1935068.53</v>
      </c>
      <c r="AL610" s="97" t="s">
        <v>10</v>
      </c>
    </row>
    <row r="611" spans="1:38" ht="15.9" customHeight="1" x14ac:dyDescent="0.3">
      <c r="A611" s="97" t="s">
        <v>517</v>
      </c>
      <c r="B611" s="35" t="s">
        <v>115</v>
      </c>
      <c r="C611" s="42">
        <v>83756276.860000014</v>
      </c>
      <c r="D611" s="42">
        <v>0</v>
      </c>
      <c r="E611" s="33">
        <v>0</v>
      </c>
      <c r="F611" s="33">
        <v>0</v>
      </c>
      <c r="G611" s="33">
        <v>0</v>
      </c>
      <c r="H611" s="33">
        <v>12886.2</v>
      </c>
      <c r="I611" s="33">
        <v>0</v>
      </c>
      <c r="J611" s="33">
        <v>12886.2</v>
      </c>
      <c r="K611" s="33">
        <v>0</v>
      </c>
      <c r="L611" s="33">
        <v>0</v>
      </c>
      <c r="M611" s="33">
        <v>0</v>
      </c>
      <c r="N611" s="33">
        <v>0</v>
      </c>
      <c r="O611" s="33">
        <v>0</v>
      </c>
      <c r="P611" s="33">
        <v>0</v>
      </c>
      <c r="Q611" s="33">
        <v>325120.33</v>
      </c>
      <c r="R611" s="33">
        <v>0</v>
      </c>
      <c r="S611" s="33">
        <v>325120.33</v>
      </c>
      <c r="T611" s="33">
        <v>0</v>
      </c>
      <c r="U611" s="33">
        <v>0</v>
      </c>
      <c r="V611" s="33">
        <v>0</v>
      </c>
      <c r="W611" s="33">
        <v>505715.48</v>
      </c>
      <c r="X611" s="33">
        <v>0</v>
      </c>
      <c r="Y611" s="33">
        <v>505715.48</v>
      </c>
      <c r="Z611" s="33">
        <v>79665730.370000005</v>
      </c>
      <c r="AA611" s="33">
        <v>0</v>
      </c>
      <c r="AB611" s="33">
        <v>79665730.370000005</v>
      </c>
      <c r="AC611" s="33">
        <v>0</v>
      </c>
      <c r="AD611" s="33">
        <v>0</v>
      </c>
      <c r="AE611" s="33">
        <v>0</v>
      </c>
      <c r="AF611" s="33">
        <v>2054807.39</v>
      </c>
      <c r="AG611" s="33">
        <v>0</v>
      </c>
      <c r="AH611" s="33">
        <v>2054807.39</v>
      </c>
      <c r="AI611" s="33">
        <v>1192017.0900000001</v>
      </c>
      <c r="AJ611" s="33">
        <v>0</v>
      </c>
      <c r="AK611" s="33">
        <v>1192017.0900000001</v>
      </c>
      <c r="AL611" s="97" t="s">
        <v>10</v>
      </c>
    </row>
    <row r="612" spans="1:38" ht="15.9" customHeight="1" x14ac:dyDescent="0.3">
      <c r="A612" s="97" t="s">
        <v>516</v>
      </c>
      <c r="B612" s="35" t="s">
        <v>116</v>
      </c>
      <c r="C612" s="42">
        <v>1785024.34</v>
      </c>
      <c r="D612" s="42">
        <v>23235124.780000001</v>
      </c>
      <c r="E612" s="33">
        <v>0</v>
      </c>
      <c r="F612" s="33">
        <v>0</v>
      </c>
      <c r="G612" s="33">
        <v>0</v>
      </c>
      <c r="H612" s="33">
        <v>1757504.09</v>
      </c>
      <c r="I612" s="33">
        <v>0</v>
      </c>
      <c r="J612" s="33">
        <v>1757504.09</v>
      </c>
      <c r="K612" s="33">
        <v>0</v>
      </c>
      <c r="L612" s="33">
        <v>0</v>
      </c>
      <c r="M612" s="33">
        <v>0</v>
      </c>
      <c r="N612" s="33">
        <v>0</v>
      </c>
      <c r="O612" s="33">
        <v>0</v>
      </c>
      <c r="P612" s="33">
        <v>0</v>
      </c>
      <c r="Q612" s="33">
        <v>0</v>
      </c>
      <c r="R612" s="33">
        <v>0</v>
      </c>
      <c r="S612" s="33">
        <v>0</v>
      </c>
      <c r="T612" s="33">
        <v>0</v>
      </c>
      <c r="U612" s="33">
        <v>0</v>
      </c>
      <c r="V612" s="33">
        <v>0</v>
      </c>
      <c r="W612" s="33">
        <v>0</v>
      </c>
      <c r="X612" s="33">
        <v>0</v>
      </c>
      <c r="Y612" s="33">
        <v>0</v>
      </c>
      <c r="Z612" s="33">
        <v>0</v>
      </c>
      <c r="AA612" s="33">
        <v>0</v>
      </c>
      <c r="AB612" s="33">
        <v>0</v>
      </c>
      <c r="AC612" s="33">
        <v>0</v>
      </c>
      <c r="AD612" s="33">
        <v>23235124.780000001</v>
      </c>
      <c r="AE612" s="33">
        <v>23235124.780000001</v>
      </c>
      <c r="AF612" s="33">
        <v>0</v>
      </c>
      <c r="AG612" s="33">
        <v>0</v>
      </c>
      <c r="AH612" s="33">
        <v>0</v>
      </c>
      <c r="AI612" s="33">
        <v>27520.25</v>
      </c>
      <c r="AJ612" s="33">
        <v>0</v>
      </c>
      <c r="AK612" s="33">
        <v>27520.25</v>
      </c>
      <c r="AL612" s="97" t="s">
        <v>10</v>
      </c>
    </row>
    <row r="613" spans="1:38" ht="15.9" customHeight="1" x14ac:dyDescent="0.3">
      <c r="A613" s="97" t="s">
        <v>518</v>
      </c>
      <c r="B613" s="35" t="s">
        <v>169</v>
      </c>
      <c r="C613" s="42">
        <v>661804.75</v>
      </c>
      <c r="D613" s="42">
        <v>0</v>
      </c>
      <c r="E613" s="33">
        <v>0</v>
      </c>
      <c r="F613" s="33">
        <v>0</v>
      </c>
      <c r="G613" s="33">
        <v>0</v>
      </c>
      <c r="H613" s="33">
        <v>482842.5</v>
      </c>
      <c r="I613" s="33">
        <v>0</v>
      </c>
      <c r="J613" s="33">
        <v>482842.5</v>
      </c>
      <c r="K613" s="33">
        <v>0</v>
      </c>
      <c r="L613" s="33">
        <v>0</v>
      </c>
      <c r="M613" s="33">
        <v>0</v>
      </c>
      <c r="N613" s="33">
        <v>1694.27</v>
      </c>
      <c r="O613" s="33">
        <v>0</v>
      </c>
      <c r="P613" s="33">
        <v>1694.27</v>
      </c>
      <c r="Q613" s="33">
        <v>27268</v>
      </c>
      <c r="R613" s="33">
        <v>0</v>
      </c>
      <c r="S613" s="33">
        <v>27268</v>
      </c>
      <c r="T613" s="33">
        <v>0</v>
      </c>
      <c r="U613" s="33">
        <v>0</v>
      </c>
      <c r="V613" s="33">
        <v>0</v>
      </c>
      <c r="W613" s="33">
        <v>0</v>
      </c>
      <c r="X613" s="33">
        <v>0</v>
      </c>
      <c r="Y613" s="33">
        <v>0</v>
      </c>
      <c r="Z613" s="33">
        <v>-0.02</v>
      </c>
      <c r="AA613" s="33">
        <v>0</v>
      </c>
      <c r="AB613" s="33">
        <v>-0.02</v>
      </c>
      <c r="AC613" s="33">
        <v>0</v>
      </c>
      <c r="AD613" s="33">
        <v>0</v>
      </c>
      <c r="AE613" s="33">
        <v>0</v>
      </c>
      <c r="AF613" s="33">
        <v>0</v>
      </c>
      <c r="AG613" s="33">
        <v>0</v>
      </c>
      <c r="AH613" s="33">
        <v>0</v>
      </c>
      <c r="AI613" s="33">
        <v>150000</v>
      </c>
      <c r="AJ613" s="33">
        <v>0</v>
      </c>
      <c r="AK613" s="33">
        <v>150000</v>
      </c>
      <c r="AL613" s="97" t="s">
        <v>10</v>
      </c>
    </row>
    <row r="614" spans="1:38" ht="15.9" customHeight="1" x14ac:dyDescent="0.3">
      <c r="A614" s="97" t="s">
        <v>519</v>
      </c>
      <c r="B614" s="35" t="s">
        <v>117</v>
      </c>
      <c r="C614" s="42">
        <v>73739854.660000011</v>
      </c>
      <c r="D614" s="42">
        <v>0</v>
      </c>
      <c r="E614" s="33">
        <v>0</v>
      </c>
      <c r="F614" s="33">
        <v>0</v>
      </c>
      <c r="G614" s="33">
        <v>0</v>
      </c>
      <c r="H614" s="33">
        <v>1516.29</v>
      </c>
      <c r="I614" s="33">
        <v>0</v>
      </c>
      <c r="J614" s="33">
        <v>1516.29</v>
      </c>
      <c r="K614" s="33">
        <v>0</v>
      </c>
      <c r="L614" s="33">
        <v>0</v>
      </c>
      <c r="M614" s="33">
        <v>0</v>
      </c>
      <c r="N614" s="33">
        <v>0</v>
      </c>
      <c r="O614" s="33">
        <v>0</v>
      </c>
      <c r="P614" s="33">
        <v>0</v>
      </c>
      <c r="Q614" s="33">
        <v>452383.88</v>
      </c>
      <c r="R614" s="33">
        <v>0</v>
      </c>
      <c r="S614" s="33">
        <v>452383.88</v>
      </c>
      <c r="T614" s="33">
        <v>0</v>
      </c>
      <c r="U614" s="33">
        <v>0</v>
      </c>
      <c r="V614" s="33">
        <v>0</v>
      </c>
      <c r="W614" s="33">
        <v>33897.089999999997</v>
      </c>
      <c r="X614" s="33">
        <v>0</v>
      </c>
      <c r="Y614" s="33">
        <v>33897.089999999997</v>
      </c>
      <c r="Z614" s="33">
        <v>73176134.620000005</v>
      </c>
      <c r="AA614" s="33">
        <v>0</v>
      </c>
      <c r="AB614" s="33">
        <v>73176134.620000005</v>
      </c>
      <c r="AC614" s="33">
        <v>0</v>
      </c>
      <c r="AD614" s="33">
        <v>0</v>
      </c>
      <c r="AE614" s="33">
        <v>0</v>
      </c>
      <c r="AF614" s="33">
        <v>12300</v>
      </c>
      <c r="AG614" s="33">
        <v>0</v>
      </c>
      <c r="AH614" s="33">
        <v>12300</v>
      </c>
      <c r="AI614" s="33">
        <v>63622.78</v>
      </c>
      <c r="AJ614" s="33">
        <v>0</v>
      </c>
      <c r="AK614" s="33">
        <v>63622.78</v>
      </c>
      <c r="AL614" s="97" t="s">
        <v>10</v>
      </c>
    </row>
    <row r="615" spans="1:38" ht="15.9" customHeight="1" x14ac:dyDescent="0.3">
      <c r="A615" s="97" t="s">
        <v>526</v>
      </c>
      <c r="B615" s="35" t="s">
        <v>80</v>
      </c>
      <c r="C615" s="42">
        <v>52846478.039999999</v>
      </c>
      <c r="D615" s="42">
        <v>0</v>
      </c>
      <c r="E615" s="33">
        <v>0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</v>
      </c>
      <c r="M615" s="33">
        <v>0</v>
      </c>
      <c r="N615" s="33">
        <v>0</v>
      </c>
      <c r="O615" s="33">
        <v>0</v>
      </c>
      <c r="P615" s="33">
        <v>0</v>
      </c>
      <c r="Q615" s="33">
        <v>3979.31</v>
      </c>
      <c r="R615" s="33">
        <v>0</v>
      </c>
      <c r="S615" s="33">
        <v>3979.31</v>
      </c>
      <c r="T615" s="33">
        <v>0</v>
      </c>
      <c r="U615" s="33">
        <v>0</v>
      </c>
      <c r="V615" s="33">
        <v>0</v>
      </c>
      <c r="W615" s="33">
        <v>6034.48</v>
      </c>
      <c r="X615" s="33">
        <v>0</v>
      </c>
      <c r="Y615" s="33">
        <v>6034.48</v>
      </c>
      <c r="Z615" s="33">
        <v>52794464.25</v>
      </c>
      <c r="AA615" s="33">
        <v>0</v>
      </c>
      <c r="AB615" s="33">
        <v>52794464.25</v>
      </c>
      <c r="AC615" s="33">
        <v>0</v>
      </c>
      <c r="AD615" s="33">
        <v>0</v>
      </c>
      <c r="AE615" s="33">
        <v>0</v>
      </c>
      <c r="AF615" s="33">
        <v>0</v>
      </c>
      <c r="AG615" s="33">
        <v>0</v>
      </c>
      <c r="AH615" s="33">
        <v>0</v>
      </c>
      <c r="AI615" s="33">
        <v>42000</v>
      </c>
      <c r="AJ615" s="33">
        <v>0</v>
      </c>
      <c r="AK615" s="33">
        <v>42000</v>
      </c>
      <c r="AL615" s="97" t="s">
        <v>10</v>
      </c>
    </row>
    <row r="616" spans="1:38" ht="15.9" customHeight="1" x14ac:dyDescent="0.3">
      <c r="A616" s="97" t="s">
        <v>520</v>
      </c>
      <c r="B616" s="35" t="s">
        <v>118</v>
      </c>
      <c r="C616" s="42">
        <v>101809347.85000001</v>
      </c>
      <c r="D616" s="42">
        <v>78302.720000000001</v>
      </c>
      <c r="E616" s="33">
        <v>0</v>
      </c>
      <c r="F616" s="33">
        <v>0</v>
      </c>
      <c r="G616" s="33">
        <v>0</v>
      </c>
      <c r="H616" s="33">
        <v>27272098.789999999</v>
      </c>
      <c r="I616" s="33">
        <v>66208.259999999995</v>
      </c>
      <c r="J616" s="33">
        <v>27338307.050000001</v>
      </c>
      <c r="K616" s="33">
        <v>0</v>
      </c>
      <c r="L616" s="33">
        <v>0</v>
      </c>
      <c r="M616" s="33">
        <v>0</v>
      </c>
      <c r="N616" s="33">
        <v>0</v>
      </c>
      <c r="O616" s="33">
        <v>0</v>
      </c>
      <c r="P616" s="33">
        <v>0</v>
      </c>
      <c r="Q616" s="33">
        <v>11772061.51</v>
      </c>
      <c r="R616" s="33">
        <v>0</v>
      </c>
      <c r="S616" s="33">
        <v>11772061.51</v>
      </c>
      <c r="T616" s="33">
        <v>0</v>
      </c>
      <c r="U616" s="33">
        <v>0</v>
      </c>
      <c r="V616" s="33">
        <v>0</v>
      </c>
      <c r="W616" s="33">
        <v>75532.13</v>
      </c>
      <c r="X616" s="33">
        <v>0</v>
      </c>
      <c r="Y616" s="33">
        <v>75532.13</v>
      </c>
      <c r="Z616" s="33">
        <v>57965734.469999999</v>
      </c>
      <c r="AA616" s="33">
        <v>12094.46</v>
      </c>
      <c r="AB616" s="33">
        <v>57977828.93</v>
      </c>
      <c r="AC616" s="33">
        <v>0</v>
      </c>
      <c r="AD616" s="33">
        <v>0</v>
      </c>
      <c r="AE616" s="33">
        <v>0</v>
      </c>
      <c r="AF616" s="33">
        <v>2920690.54</v>
      </c>
      <c r="AG616" s="33">
        <v>0</v>
      </c>
      <c r="AH616" s="33">
        <v>2920690.54</v>
      </c>
      <c r="AI616" s="33">
        <v>1803230.41</v>
      </c>
      <c r="AJ616" s="33">
        <v>0</v>
      </c>
      <c r="AK616" s="33">
        <v>1803230.41</v>
      </c>
      <c r="AL616" s="97" t="s">
        <v>10</v>
      </c>
    </row>
    <row r="617" spans="1:38" ht="15.9" customHeight="1" x14ac:dyDescent="0.3">
      <c r="A617" s="97" t="s">
        <v>525</v>
      </c>
      <c r="B617" s="35" t="s">
        <v>78</v>
      </c>
      <c r="C617" s="42">
        <v>45230011.75</v>
      </c>
      <c r="D617" s="42">
        <v>0</v>
      </c>
      <c r="E617" s="33">
        <v>7896.55</v>
      </c>
      <c r="F617" s="33">
        <v>0</v>
      </c>
      <c r="G617" s="33">
        <v>7896.55</v>
      </c>
      <c r="H617" s="33">
        <v>3839928.94</v>
      </c>
      <c r="I617" s="33">
        <v>0</v>
      </c>
      <c r="J617" s="33">
        <v>3839928.94</v>
      </c>
      <c r="K617" s="33">
        <v>0</v>
      </c>
      <c r="L617" s="33">
        <v>0</v>
      </c>
      <c r="M617" s="33">
        <v>0</v>
      </c>
      <c r="N617" s="33">
        <v>0</v>
      </c>
      <c r="O617" s="33">
        <v>0</v>
      </c>
      <c r="P617" s="33">
        <v>0</v>
      </c>
      <c r="Q617" s="33">
        <v>3796113.89</v>
      </c>
      <c r="R617" s="33">
        <v>0</v>
      </c>
      <c r="S617" s="33">
        <v>3796113.89</v>
      </c>
      <c r="T617" s="33">
        <v>177286.07</v>
      </c>
      <c r="U617" s="33">
        <v>0</v>
      </c>
      <c r="V617" s="33">
        <v>177286.07</v>
      </c>
      <c r="W617" s="33">
        <v>5273.3</v>
      </c>
      <c r="X617" s="33">
        <v>0</v>
      </c>
      <c r="Y617" s="33">
        <v>5273.3</v>
      </c>
      <c r="Z617" s="33">
        <v>31929294.780000001</v>
      </c>
      <c r="AA617" s="33">
        <v>0</v>
      </c>
      <c r="AB617" s="33">
        <v>31929294.780000001</v>
      </c>
      <c r="AC617" s="33">
        <v>0</v>
      </c>
      <c r="AD617" s="33">
        <v>0</v>
      </c>
      <c r="AE617" s="33">
        <v>0</v>
      </c>
      <c r="AF617" s="33">
        <v>896417.9</v>
      </c>
      <c r="AG617" s="33">
        <v>0</v>
      </c>
      <c r="AH617" s="33">
        <v>896417.9</v>
      </c>
      <c r="AI617" s="33">
        <v>4577800.32</v>
      </c>
      <c r="AJ617" s="33">
        <v>0</v>
      </c>
      <c r="AK617" s="33">
        <v>4577800.32</v>
      </c>
      <c r="AL617" s="97" t="s">
        <v>10</v>
      </c>
    </row>
    <row r="618" spans="1:38" ht="15.9" customHeight="1" x14ac:dyDescent="0.3">
      <c r="A618" s="97" t="s">
        <v>524</v>
      </c>
      <c r="B618" s="35" t="s">
        <v>168</v>
      </c>
      <c r="C618" s="42">
        <v>56497567.339999996</v>
      </c>
      <c r="D618" s="42">
        <v>5264627.3899999997</v>
      </c>
      <c r="E618" s="33">
        <v>0</v>
      </c>
      <c r="F618" s="33">
        <v>0</v>
      </c>
      <c r="G618" s="33">
        <v>0</v>
      </c>
      <c r="H618" s="33">
        <v>331492.75</v>
      </c>
      <c r="I618" s="33">
        <v>0</v>
      </c>
      <c r="J618" s="33">
        <v>331492.75</v>
      </c>
      <c r="K618" s="33">
        <v>0</v>
      </c>
      <c r="L618" s="33">
        <v>5206250.8099999996</v>
      </c>
      <c r="M618" s="33">
        <v>5206250.8099999996</v>
      </c>
      <c r="N618" s="33">
        <v>425605.84</v>
      </c>
      <c r="O618" s="33">
        <v>0</v>
      </c>
      <c r="P618" s="33">
        <v>425605.84</v>
      </c>
      <c r="Q618" s="33">
        <v>5826796.7300000004</v>
      </c>
      <c r="R618" s="33">
        <v>43811.040000000001</v>
      </c>
      <c r="S618" s="33">
        <v>5870607.7700000005</v>
      </c>
      <c r="T618" s="33">
        <v>1155888.22</v>
      </c>
      <c r="U618" s="33">
        <v>0</v>
      </c>
      <c r="V618" s="33">
        <v>1155888.22</v>
      </c>
      <c r="W618" s="33">
        <v>445592.51</v>
      </c>
      <c r="X618" s="33">
        <v>0</v>
      </c>
      <c r="Y618" s="33">
        <v>445592.51</v>
      </c>
      <c r="Z618" s="33">
        <v>36432196.899999999</v>
      </c>
      <c r="AA618" s="33">
        <v>14565.54</v>
      </c>
      <c r="AB618" s="33">
        <v>36446762.439999998</v>
      </c>
      <c r="AC618" s="33">
        <v>0</v>
      </c>
      <c r="AD618" s="33">
        <v>0</v>
      </c>
      <c r="AE618" s="33">
        <v>0</v>
      </c>
      <c r="AF618" s="33">
        <v>5984502.3099999996</v>
      </c>
      <c r="AG618" s="33">
        <v>0</v>
      </c>
      <c r="AH618" s="33">
        <v>5984502.3099999996</v>
      </c>
      <c r="AI618" s="33">
        <v>5895492.0800000001</v>
      </c>
      <c r="AJ618" s="33">
        <v>0</v>
      </c>
      <c r="AK618" s="33">
        <v>5895492.0800000001</v>
      </c>
      <c r="AL618" s="97" t="s">
        <v>10</v>
      </c>
    </row>
    <row r="619" spans="1:38" ht="15.9" customHeight="1" x14ac:dyDescent="0.3">
      <c r="A619" s="97" t="s">
        <v>522</v>
      </c>
      <c r="B619" s="35" t="s">
        <v>119</v>
      </c>
      <c r="C619" s="42">
        <v>55755111.069999993</v>
      </c>
      <c r="D619" s="42">
        <v>0</v>
      </c>
      <c r="E619" s="33">
        <v>0</v>
      </c>
      <c r="F619" s="33">
        <v>0</v>
      </c>
      <c r="G619" s="33">
        <v>0</v>
      </c>
      <c r="H619" s="33">
        <v>55737164.909999996</v>
      </c>
      <c r="I619" s="33">
        <v>0</v>
      </c>
      <c r="J619" s="33">
        <v>55737164.909999996</v>
      </c>
      <c r="K619" s="33">
        <v>0</v>
      </c>
      <c r="L619" s="33">
        <v>0</v>
      </c>
      <c r="M619" s="33">
        <v>0</v>
      </c>
      <c r="N619" s="33">
        <v>0</v>
      </c>
      <c r="O619" s="33">
        <v>0</v>
      </c>
      <c r="P619" s="33">
        <v>0</v>
      </c>
      <c r="Q619" s="33">
        <v>0</v>
      </c>
      <c r="R619" s="33">
        <v>0</v>
      </c>
      <c r="S619" s="33">
        <v>0</v>
      </c>
      <c r="T619" s="33">
        <v>0</v>
      </c>
      <c r="U619" s="33">
        <v>0</v>
      </c>
      <c r="V619" s="33">
        <v>0</v>
      </c>
      <c r="W619" s="33">
        <v>0</v>
      </c>
      <c r="X619" s="33">
        <v>0</v>
      </c>
      <c r="Y619" s="33">
        <v>0</v>
      </c>
      <c r="Z619" s="33">
        <v>0</v>
      </c>
      <c r="AA619" s="33">
        <v>0</v>
      </c>
      <c r="AB619" s="33">
        <v>0</v>
      </c>
      <c r="AC619" s="33">
        <v>0</v>
      </c>
      <c r="AD619" s="33">
        <v>0</v>
      </c>
      <c r="AE619" s="33">
        <v>0</v>
      </c>
      <c r="AF619" s="33">
        <v>17946.16</v>
      </c>
      <c r="AG619" s="33">
        <v>0</v>
      </c>
      <c r="AH619" s="33">
        <v>17946.16</v>
      </c>
      <c r="AI619" s="33">
        <v>0</v>
      </c>
      <c r="AJ619" s="33">
        <v>0</v>
      </c>
      <c r="AK619" s="33">
        <v>0</v>
      </c>
      <c r="AL619" s="97" t="s">
        <v>10</v>
      </c>
    </row>
    <row r="620" spans="1:38" ht="15.9" customHeight="1" x14ac:dyDescent="0.3">
      <c r="A620" s="97" t="s">
        <v>521</v>
      </c>
      <c r="B620" s="35" t="s">
        <v>87</v>
      </c>
      <c r="C620" s="42">
        <v>525275</v>
      </c>
      <c r="D620" s="42">
        <v>45630605.609999999</v>
      </c>
      <c r="E620" s="33">
        <v>0</v>
      </c>
      <c r="F620" s="33">
        <v>0</v>
      </c>
      <c r="G620" s="33">
        <v>0</v>
      </c>
      <c r="H620" s="33">
        <v>525275</v>
      </c>
      <c r="I620" s="33">
        <v>0</v>
      </c>
      <c r="J620" s="33">
        <v>525275</v>
      </c>
      <c r="K620" s="33">
        <v>0</v>
      </c>
      <c r="L620" s="33">
        <v>45630605.609999999</v>
      </c>
      <c r="M620" s="33">
        <v>45630605.609999999</v>
      </c>
      <c r="N620" s="33">
        <v>0</v>
      </c>
      <c r="O620" s="33">
        <v>0</v>
      </c>
      <c r="P620" s="33">
        <v>0</v>
      </c>
      <c r="Q620" s="33">
        <v>0</v>
      </c>
      <c r="R620" s="33">
        <v>0</v>
      </c>
      <c r="S620" s="33">
        <v>0</v>
      </c>
      <c r="T620" s="33">
        <v>0</v>
      </c>
      <c r="U620" s="33">
        <v>0</v>
      </c>
      <c r="V620" s="33">
        <v>0</v>
      </c>
      <c r="W620" s="33">
        <v>0</v>
      </c>
      <c r="X620" s="33">
        <v>0</v>
      </c>
      <c r="Y620" s="33">
        <v>0</v>
      </c>
      <c r="Z620" s="33">
        <v>0</v>
      </c>
      <c r="AA620" s="33">
        <v>0</v>
      </c>
      <c r="AB620" s="33">
        <v>0</v>
      </c>
      <c r="AC620" s="33">
        <v>0</v>
      </c>
      <c r="AD620" s="33">
        <v>0</v>
      </c>
      <c r="AE620" s="33">
        <v>0</v>
      </c>
      <c r="AF620" s="33">
        <v>0</v>
      </c>
      <c r="AG620" s="33">
        <v>0</v>
      </c>
      <c r="AH620" s="33">
        <v>0</v>
      </c>
      <c r="AI620" s="33">
        <v>0</v>
      </c>
      <c r="AJ620" s="33">
        <v>0</v>
      </c>
      <c r="AK620" s="33">
        <v>0</v>
      </c>
      <c r="AL620" s="97" t="s">
        <v>10</v>
      </c>
    </row>
    <row r="621" spans="1:38" ht="15.9" customHeight="1" x14ac:dyDescent="0.3">
      <c r="A621" s="97" t="s">
        <v>523</v>
      </c>
      <c r="B621" s="35" t="s">
        <v>120</v>
      </c>
      <c r="C621" s="42">
        <v>0</v>
      </c>
      <c r="D621" s="42">
        <v>60244297.810000002</v>
      </c>
      <c r="E621" s="33">
        <v>0</v>
      </c>
      <c r="F621" s="33">
        <v>0</v>
      </c>
      <c r="G621" s="33">
        <v>0</v>
      </c>
      <c r="H621" s="33">
        <v>0</v>
      </c>
      <c r="I621" s="33">
        <v>0</v>
      </c>
      <c r="J621" s="33">
        <v>0</v>
      </c>
      <c r="K621" s="33">
        <v>0</v>
      </c>
      <c r="L621" s="33">
        <v>60244297.810000002</v>
      </c>
      <c r="M621" s="33">
        <v>60244297.810000002</v>
      </c>
      <c r="N621" s="33">
        <v>0</v>
      </c>
      <c r="O621" s="33">
        <v>0</v>
      </c>
      <c r="P621" s="33">
        <v>0</v>
      </c>
      <c r="Q621" s="33">
        <v>0</v>
      </c>
      <c r="R621" s="33">
        <v>0</v>
      </c>
      <c r="S621" s="33">
        <v>0</v>
      </c>
      <c r="T621" s="33">
        <v>0</v>
      </c>
      <c r="U621" s="33">
        <v>0</v>
      </c>
      <c r="V621" s="33">
        <v>0</v>
      </c>
      <c r="W621" s="33">
        <v>0</v>
      </c>
      <c r="X621" s="33">
        <v>0</v>
      </c>
      <c r="Y621" s="33">
        <v>0</v>
      </c>
      <c r="Z621" s="33">
        <v>0</v>
      </c>
      <c r="AA621" s="33">
        <v>0</v>
      </c>
      <c r="AB621" s="33">
        <v>0</v>
      </c>
      <c r="AC621" s="33">
        <v>0</v>
      </c>
      <c r="AD621" s="33">
        <v>0</v>
      </c>
      <c r="AE621" s="33">
        <v>0</v>
      </c>
      <c r="AF621" s="33">
        <v>0</v>
      </c>
      <c r="AG621" s="33">
        <v>0</v>
      </c>
      <c r="AH621" s="33">
        <v>0</v>
      </c>
      <c r="AI621" s="33">
        <v>0</v>
      </c>
      <c r="AJ621" s="33">
        <v>0</v>
      </c>
      <c r="AK621" s="33">
        <v>0</v>
      </c>
      <c r="AL621" s="97" t="s">
        <v>10</v>
      </c>
    </row>
    <row r="622" spans="1:38" ht="15.9" customHeight="1" x14ac:dyDescent="0.3">
      <c r="A622" s="97" t="s">
        <v>527</v>
      </c>
      <c r="B622" s="35" t="s">
        <v>121</v>
      </c>
      <c r="C622" s="42">
        <v>17852930.579999998</v>
      </c>
      <c r="D622" s="42">
        <v>10352501.18</v>
      </c>
      <c r="E622" s="33">
        <v>0</v>
      </c>
      <c r="F622" s="33">
        <v>0</v>
      </c>
      <c r="G622" s="33">
        <v>0</v>
      </c>
      <c r="H622" s="33">
        <v>92931.04</v>
      </c>
      <c r="I622" s="33">
        <v>10177431.98</v>
      </c>
      <c r="J622" s="33">
        <v>10270363.02</v>
      </c>
      <c r="K622" s="33">
        <v>201438.86</v>
      </c>
      <c r="L622" s="33">
        <v>175069.2</v>
      </c>
      <c r="M622" s="33">
        <v>376508.06</v>
      </c>
      <c r="N622" s="33">
        <v>0</v>
      </c>
      <c r="O622" s="33">
        <v>0</v>
      </c>
      <c r="P622" s="33">
        <v>0</v>
      </c>
      <c r="Q622" s="33">
        <v>214215.91</v>
      </c>
      <c r="R622" s="33">
        <v>0</v>
      </c>
      <c r="S622" s="33">
        <v>214215.91</v>
      </c>
      <c r="T622" s="33">
        <v>0</v>
      </c>
      <c r="U622" s="33">
        <v>0</v>
      </c>
      <c r="V622" s="33">
        <v>0</v>
      </c>
      <c r="W622" s="33">
        <v>29379.72</v>
      </c>
      <c r="X622" s="33">
        <v>0</v>
      </c>
      <c r="Y622" s="33">
        <v>29379.72</v>
      </c>
      <c r="Z622" s="33">
        <v>2160689.69</v>
      </c>
      <c r="AA622" s="33">
        <v>0</v>
      </c>
      <c r="AB622" s="33">
        <v>2160689.69</v>
      </c>
      <c r="AC622" s="33">
        <v>0</v>
      </c>
      <c r="AD622" s="33">
        <v>0</v>
      </c>
      <c r="AE622" s="33">
        <v>0</v>
      </c>
      <c r="AF622" s="33">
        <v>14440918.41</v>
      </c>
      <c r="AG622" s="33">
        <v>0</v>
      </c>
      <c r="AH622" s="33">
        <v>14440918.41</v>
      </c>
      <c r="AI622" s="33">
        <v>713356.95</v>
      </c>
      <c r="AJ622" s="33">
        <v>0</v>
      </c>
      <c r="AK622" s="33">
        <v>713356.95</v>
      </c>
      <c r="AL622" s="97" t="s">
        <v>10</v>
      </c>
    </row>
    <row r="623" spans="1:38" ht="15.9" customHeight="1" x14ac:dyDescent="0.3">
      <c r="A623" s="97" t="s">
        <v>530</v>
      </c>
      <c r="B623" s="35" t="s">
        <v>122</v>
      </c>
      <c r="C623" s="42">
        <v>23203319.930000003</v>
      </c>
      <c r="D623" s="42">
        <v>0</v>
      </c>
      <c r="E623" s="33">
        <v>0</v>
      </c>
      <c r="F623" s="33">
        <v>0</v>
      </c>
      <c r="G623" s="33">
        <v>0</v>
      </c>
      <c r="H623" s="33">
        <v>1422.41</v>
      </c>
      <c r="I623" s="33">
        <v>0</v>
      </c>
      <c r="J623" s="33">
        <v>1422.41</v>
      </c>
      <c r="K623" s="33">
        <v>0</v>
      </c>
      <c r="L623" s="33">
        <v>0</v>
      </c>
      <c r="M623" s="33">
        <v>0</v>
      </c>
      <c r="N623" s="33">
        <v>0</v>
      </c>
      <c r="O623" s="33">
        <v>0</v>
      </c>
      <c r="P623" s="33">
        <v>0</v>
      </c>
      <c r="Q623" s="33">
        <v>851193.86</v>
      </c>
      <c r="R623" s="33">
        <v>0</v>
      </c>
      <c r="S623" s="33">
        <v>851193.86</v>
      </c>
      <c r="T623" s="33">
        <v>329882.09999999998</v>
      </c>
      <c r="U623" s="33">
        <v>0</v>
      </c>
      <c r="V623" s="33">
        <v>329882.09999999998</v>
      </c>
      <c r="W623" s="33">
        <v>34084.03</v>
      </c>
      <c r="X623" s="33">
        <v>0</v>
      </c>
      <c r="Y623" s="33">
        <v>34084.03</v>
      </c>
      <c r="Z623" s="33">
        <v>15445987.060000001</v>
      </c>
      <c r="AA623" s="33">
        <v>0</v>
      </c>
      <c r="AB623" s="33">
        <v>15445987.060000001</v>
      </c>
      <c r="AC623" s="33">
        <v>0</v>
      </c>
      <c r="AD623" s="33">
        <v>0</v>
      </c>
      <c r="AE623" s="33">
        <v>0</v>
      </c>
      <c r="AF623" s="33">
        <v>5659933.71</v>
      </c>
      <c r="AG623" s="33">
        <v>0</v>
      </c>
      <c r="AH623" s="33">
        <v>5659933.71</v>
      </c>
      <c r="AI623" s="33">
        <v>880816.76</v>
      </c>
      <c r="AJ623" s="33">
        <v>0</v>
      </c>
      <c r="AK623" s="33">
        <v>880816.76</v>
      </c>
      <c r="AL623" s="97" t="s">
        <v>10</v>
      </c>
    </row>
    <row r="624" spans="1:38" ht="15.9" customHeight="1" x14ac:dyDescent="0.3">
      <c r="A624" s="97" t="s">
        <v>528</v>
      </c>
      <c r="B624" s="35" t="s">
        <v>123</v>
      </c>
      <c r="C624" s="42">
        <v>30518135.929999996</v>
      </c>
      <c r="D624" s="42">
        <v>878634.50000000012</v>
      </c>
      <c r="E624" s="33">
        <v>0</v>
      </c>
      <c r="F624" s="33">
        <v>0</v>
      </c>
      <c r="G624" s="33">
        <v>0</v>
      </c>
      <c r="H624" s="33">
        <v>25888429.75</v>
      </c>
      <c r="I624" s="33">
        <v>0</v>
      </c>
      <c r="J624" s="33">
        <v>25888429.75</v>
      </c>
      <c r="K624" s="33">
        <v>0</v>
      </c>
      <c r="L624" s="33">
        <v>142047.23000000001</v>
      </c>
      <c r="M624" s="33">
        <v>142047.23000000001</v>
      </c>
      <c r="N624" s="33">
        <v>0</v>
      </c>
      <c r="O624" s="33">
        <v>0</v>
      </c>
      <c r="P624" s="33">
        <v>0</v>
      </c>
      <c r="Q624" s="33">
        <v>4484947.08</v>
      </c>
      <c r="R624" s="33">
        <v>706843.68</v>
      </c>
      <c r="S624" s="33">
        <v>5191790.76</v>
      </c>
      <c r="T624" s="33">
        <v>0</v>
      </c>
      <c r="U624" s="33">
        <v>0</v>
      </c>
      <c r="V624" s="33">
        <v>0</v>
      </c>
      <c r="W624" s="33">
        <v>0</v>
      </c>
      <c r="X624" s="33">
        <v>0</v>
      </c>
      <c r="Y624" s="33">
        <v>0</v>
      </c>
      <c r="Z624" s="33">
        <v>0</v>
      </c>
      <c r="AA624" s="33">
        <v>26349.78</v>
      </c>
      <c r="AB624" s="33">
        <v>26349.78</v>
      </c>
      <c r="AC624" s="33">
        <v>0</v>
      </c>
      <c r="AD624" s="33">
        <v>0</v>
      </c>
      <c r="AE624" s="33">
        <v>0</v>
      </c>
      <c r="AF624" s="33">
        <v>44739.38</v>
      </c>
      <c r="AG624" s="33">
        <v>1959.75</v>
      </c>
      <c r="AH624" s="33">
        <v>46699.13</v>
      </c>
      <c r="AI624" s="33">
        <v>100019.72</v>
      </c>
      <c r="AJ624" s="33">
        <v>1434.06</v>
      </c>
      <c r="AK624" s="33">
        <v>101453.78</v>
      </c>
      <c r="AL624" s="97" t="s">
        <v>10</v>
      </c>
    </row>
    <row r="625" spans="1:38" ht="15.9" customHeight="1" x14ac:dyDescent="0.3">
      <c r="A625" s="97" t="s">
        <v>531</v>
      </c>
      <c r="B625" s="35" t="s">
        <v>108</v>
      </c>
      <c r="C625" s="42">
        <v>17739275.880000003</v>
      </c>
      <c r="D625" s="42">
        <v>97660</v>
      </c>
      <c r="E625" s="33">
        <v>90177.05</v>
      </c>
      <c r="F625" s="33">
        <v>0</v>
      </c>
      <c r="G625" s="33">
        <v>90177.05</v>
      </c>
      <c r="H625" s="33">
        <v>141884.16</v>
      </c>
      <c r="I625" s="33">
        <v>97660</v>
      </c>
      <c r="J625" s="33">
        <v>239544.16</v>
      </c>
      <c r="K625" s="33">
        <v>0</v>
      </c>
      <c r="L625" s="33">
        <v>0</v>
      </c>
      <c r="M625" s="33">
        <v>0</v>
      </c>
      <c r="N625" s="33">
        <v>0</v>
      </c>
      <c r="O625" s="33">
        <v>0</v>
      </c>
      <c r="P625" s="33">
        <v>0</v>
      </c>
      <c r="Q625" s="33">
        <v>63597.67</v>
      </c>
      <c r="R625" s="33">
        <v>0</v>
      </c>
      <c r="S625" s="33">
        <v>63597.67</v>
      </c>
      <c r="T625" s="33">
        <v>587122.5</v>
      </c>
      <c r="U625" s="33">
        <v>0</v>
      </c>
      <c r="V625" s="33">
        <v>587122.5</v>
      </c>
      <c r="W625" s="33">
        <v>0</v>
      </c>
      <c r="X625" s="33">
        <v>0</v>
      </c>
      <c r="Y625" s="33">
        <v>0</v>
      </c>
      <c r="Z625" s="33">
        <v>15120581.25</v>
      </c>
      <c r="AA625" s="33">
        <v>0</v>
      </c>
      <c r="AB625" s="33">
        <v>15120581.25</v>
      </c>
      <c r="AC625" s="33">
        <v>0</v>
      </c>
      <c r="AD625" s="33">
        <v>0</v>
      </c>
      <c r="AE625" s="33">
        <v>0</v>
      </c>
      <c r="AF625" s="33">
        <v>1719964.97</v>
      </c>
      <c r="AG625" s="33">
        <v>0</v>
      </c>
      <c r="AH625" s="33">
        <v>1719964.97</v>
      </c>
      <c r="AI625" s="33">
        <v>15948.28</v>
      </c>
      <c r="AJ625" s="33">
        <v>0</v>
      </c>
      <c r="AK625" s="33">
        <v>15948.28</v>
      </c>
      <c r="AL625" s="97" t="s">
        <v>10</v>
      </c>
    </row>
    <row r="626" spans="1:38" s="30" customFormat="1" ht="15.9" customHeight="1" x14ac:dyDescent="0.3">
      <c r="A626" s="97" t="s">
        <v>529</v>
      </c>
      <c r="B626" s="35" t="s">
        <v>124</v>
      </c>
      <c r="C626" s="42">
        <v>6817804.9300000006</v>
      </c>
      <c r="D626" s="42">
        <v>0</v>
      </c>
      <c r="E626" s="33">
        <v>40860.339999999997</v>
      </c>
      <c r="F626" s="33">
        <v>0</v>
      </c>
      <c r="G626" s="33">
        <v>40860.339999999997</v>
      </c>
      <c r="H626" s="33">
        <v>7192.4</v>
      </c>
      <c r="I626" s="33">
        <v>0</v>
      </c>
      <c r="J626" s="33">
        <v>7192.4</v>
      </c>
      <c r="K626" s="33">
        <v>0</v>
      </c>
      <c r="L626" s="33">
        <v>0</v>
      </c>
      <c r="M626" s="33">
        <v>0</v>
      </c>
      <c r="N626" s="33">
        <v>10768.96</v>
      </c>
      <c r="O626" s="33">
        <v>0</v>
      </c>
      <c r="P626" s="33">
        <v>10768.96</v>
      </c>
      <c r="Q626" s="33">
        <v>2931307.68</v>
      </c>
      <c r="R626" s="33">
        <v>0</v>
      </c>
      <c r="S626" s="33">
        <v>2931307.68</v>
      </c>
      <c r="T626" s="33">
        <v>2656.84</v>
      </c>
      <c r="U626" s="33">
        <v>0</v>
      </c>
      <c r="V626" s="33">
        <v>2656.84</v>
      </c>
      <c r="W626" s="33">
        <v>47413.79</v>
      </c>
      <c r="X626" s="33">
        <v>0</v>
      </c>
      <c r="Y626" s="33">
        <v>47413.79</v>
      </c>
      <c r="Z626" s="33">
        <v>3251188.47</v>
      </c>
      <c r="AA626" s="33">
        <v>0</v>
      </c>
      <c r="AB626" s="33">
        <v>3251188.47</v>
      </c>
      <c r="AC626" s="33">
        <v>0</v>
      </c>
      <c r="AD626" s="33">
        <v>0</v>
      </c>
      <c r="AE626" s="33">
        <v>0</v>
      </c>
      <c r="AF626" s="33">
        <v>25087.279999999999</v>
      </c>
      <c r="AG626" s="33">
        <v>0</v>
      </c>
      <c r="AH626" s="33">
        <v>25087.279999999999</v>
      </c>
      <c r="AI626" s="33">
        <v>501329.17</v>
      </c>
      <c r="AJ626" s="33">
        <v>0</v>
      </c>
      <c r="AK626" s="33">
        <v>501329.17</v>
      </c>
      <c r="AL626" s="97" t="s">
        <v>10</v>
      </c>
    </row>
    <row r="627" spans="1:38" ht="15.9" customHeight="1" x14ac:dyDescent="0.3">
      <c r="A627" s="97" t="s">
        <v>532</v>
      </c>
      <c r="B627" s="35" t="s">
        <v>79</v>
      </c>
      <c r="C627" s="42">
        <v>5014178.75</v>
      </c>
      <c r="D627" s="42">
        <v>0</v>
      </c>
      <c r="E627" s="33">
        <v>0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>
        <v>0</v>
      </c>
      <c r="O627" s="33">
        <v>0</v>
      </c>
      <c r="P627" s="33">
        <v>0</v>
      </c>
      <c r="Q627" s="33">
        <v>0</v>
      </c>
      <c r="R627" s="33">
        <v>0</v>
      </c>
      <c r="S627" s="33">
        <v>0</v>
      </c>
      <c r="T627" s="33">
        <v>0</v>
      </c>
      <c r="U627" s="33">
        <v>0</v>
      </c>
      <c r="V627" s="33">
        <v>0</v>
      </c>
      <c r="W627" s="33">
        <v>0</v>
      </c>
      <c r="X627" s="33">
        <v>0</v>
      </c>
      <c r="Y627" s="33">
        <v>0</v>
      </c>
      <c r="Z627" s="33">
        <v>5014178.75</v>
      </c>
      <c r="AA627" s="33">
        <v>0</v>
      </c>
      <c r="AB627" s="33">
        <v>5014178.75</v>
      </c>
      <c r="AC627" s="33">
        <v>0</v>
      </c>
      <c r="AD627" s="33">
        <v>0</v>
      </c>
      <c r="AE627" s="33">
        <v>0</v>
      </c>
      <c r="AF627" s="33">
        <v>0</v>
      </c>
      <c r="AG627" s="33">
        <v>0</v>
      </c>
      <c r="AH627" s="33">
        <v>0</v>
      </c>
      <c r="AI627" s="33">
        <v>0</v>
      </c>
      <c r="AJ627" s="33">
        <v>0</v>
      </c>
      <c r="AK627" s="33">
        <v>0</v>
      </c>
      <c r="AL627" s="97" t="s">
        <v>10</v>
      </c>
    </row>
    <row r="628" spans="1:38" s="30" customFormat="1" ht="15.9" customHeight="1" x14ac:dyDescent="0.3">
      <c r="A628" s="97" t="s">
        <v>533</v>
      </c>
      <c r="B628" s="35" t="s">
        <v>125</v>
      </c>
      <c r="C628" s="42">
        <v>21882.17</v>
      </c>
      <c r="D628" s="42">
        <v>4585889.42</v>
      </c>
      <c r="E628" s="33">
        <v>0</v>
      </c>
      <c r="F628" s="33">
        <v>0</v>
      </c>
      <c r="G628" s="33">
        <v>0</v>
      </c>
      <c r="H628" s="33">
        <v>0</v>
      </c>
      <c r="I628" s="33">
        <v>0</v>
      </c>
      <c r="J628" s="33">
        <v>0</v>
      </c>
      <c r="K628" s="33">
        <v>0</v>
      </c>
      <c r="L628" s="33">
        <v>4585889.42</v>
      </c>
      <c r="M628" s="33">
        <v>4585889.42</v>
      </c>
      <c r="N628" s="33">
        <v>21882.17</v>
      </c>
      <c r="O628" s="33">
        <v>0</v>
      </c>
      <c r="P628" s="33">
        <v>21882.17</v>
      </c>
      <c r="Q628" s="33">
        <v>0</v>
      </c>
      <c r="R628" s="33">
        <v>0</v>
      </c>
      <c r="S628" s="33">
        <v>0</v>
      </c>
      <c r="T628" s="33">
        <v>0</v>
      </c>
      <c r="U628" s="33">
        <v>0</v>
      </c>
      <c r="V628" s="33">
        <v>0</v>
      </c>
      <c r="W628" s="33">
        <v>0</v>
      </c>
      <c r="X628" s="33">
        <v>0</v>
      </c>
      <c r="Y628" s="33">
        <v>0</v>
      </c>
      <c r="Z628" s="33">
        <v>0</v>
      </c>
      <c r="AA628" s="33">
        <v>0</v>
      </c>
      <c r="AB628" s="33">
        <v>0</v>
      </c>
      <c r="AC628" s="33">
        <v>0</v>
      </c>
      <c r="AD628" s="33">
        <v>0</v>
      </c>
      <c r="AE628" s="33">
        <v>0</v>
      </c>
      <c r="AF628" s="33">
        <v>0</v>
      </c>
      <c r="AG628" s="33">
        <v>0</v>
      </c>
      <c r="AH628" s="33">
        <v>0</v>
      </c>
      <c r="AI628" s="33">
        <v>0</v>
      </c>
      <c r="AJ628" s="33">
        <v>0</v>
      </c>
      <c r="AK628" s="33">
        <v>0</v>
      </c>
      <c r="AL628" s="97" t="s">
        <v>10</v>
      </c>
    </row>
    <row r="629" spans="1:38" s="30" customFormat="1" ht="15.9" customHeight="1" x14ac:dyDescent="0.3">
      <c r="A629" s="97" t="s">
        <v>535</v>
      </c>
      <c r="B629" s="35" t="s">
        <v>126</v>
      </c>
      <c r="C629" s="42">
        <v>1909579.9</v>
      </c>
      <c r="D629" s="42">
        <v>0</v>
      </c>
      <c r="E629" s="33">
        <v>0</v>
      </c>
      <c r="F629" s="33">
        <v>0</v>
      </c>
      <c r="G629" s="33">
        <v>0</v>
      </c>
      <c r="H629" s="33">
        <v>0</v>
      </c>
      <c r="I629" s="33">
        <v>0</v>
      </c>
      <c r="J629" s="33">
        <v>0</v>
      </c>
      <c r="K629" s="33">
        <v>0</v>
      </c>
      <c r="L629" s="33">
        <v>0</v>
      </c>
      <c r="M629" s="33">
        <v>0</v>
      </c>
      <c r="N629" s="33">
        <v>0</v>
      </c>
      <c r="O629" s="33">
        <v>0</v>
      </c>
      <c r="P629" s="33">
        <v>0</v>
      </c>
      <c r="Q629" s="33">
        <v>0</v>
      </c>
      <c r="R629" s="33">
        <v>0</v>
      </c>
      <c r="S629" s="33">
        <v>0</v>
      </c>
      <c r="T629" s="33">
        <v>0</v>
      </c>
      <c r="U629" s="33">
        <v>0</v>
      </c>
      <c r="V629" s="33">
        <v>0</v>
      </c>
      <c r="W629" s="33">
        <v>0</v>
      </c>
      <c r="X629" s="33">
        <v>0</v>
      </c>
      <c r="Y629" s="33">
        <v>0</v>
      </c>
      <c r="Z629" s="33">
        <v>1431798.44</v>
      </c>
      <c r="AA629" s="33">
        <v>0</v>
      </c>
      <c r="AB629" s="33">
        <v>1431798.44</v>
      </c>
      <c r="AC629" s="33">
        <v>0</v>
      </c>
      <c r="AD629" s="33">
        <v>0</v>
      </c>
      <c r="AE629" s="33">
        <v>0</v>
      </c>
      <c r="AF629" s="33">
        <v>454936.63</v>
      </c>
      <c r="AG629" s="33">
        <v>0</v>
      </c>
      <c r="AH629" s="33">
        <v>454936.63</v>
      </c>
      <c r="AI629" s="33">
        <v>22844.83</v>
      </c>
      <c r="AJ629" s="33">
        <v>0</v>
      </c>
      <c r="AK629" s="33">
        <v>22844.83</v>
      </c>
      <c r="AL629" s="97" t="s">
        <v>10</v>
      </c>
    </row>
    <row r="630" spans="1:38" ht="15.9" customHeight="1" x14ac:dyDescent="0.3">
      <c r="A630" s="97" t="s">
        <v>534</v>
      </c>
      <c r="B630" s="35" t="s">
        <v>127</v>
      </c>
      <c r="C630" s="42">
        <v>10068990.300000001</v>
      </c>
      <c r="D630" s="42">
        <v>4774569.26</v>
      </c>
      <c r="E630" s="33">
        <v>0</v>
      </c>
      <c r="F630" s="33">
        <v>0</v>
      </c>
      <c r="G630" s="33">
        <v>0</v>
      </c>
      <c r="H630" s="33">
        <v>643747.41</v>
      </c>
      <c r="I630" s="33">
        <v>4774569.26</v>
      </c>
      <c r="J630" s="33">
        <v>5418316.6699999999</v>
      </c>
      <c r="K630" s="33">
        <v>0</v>
      </c>
      <c r="L630" s="33">
        <v>0</v>
      </c>
      <c r="M630" s="33">
        <v>0</v>
      </c>
      <c r="N630" s="33">
        <v>0</v>
      </c>
      <c r="O630" s="33">
        <v>0</v>
      </c>
      <c r="P630" s="33">
        <v>0</v>
      </c>
      <c r="Q630" s="33">
        <v>35225.26</v>
      </c>
      <c r="R630" s="33">
        <v>0</v>
      </c>
      <c r="S630" s="33">
        <v>35225.26</v>
      </c>
      <c r="T630" s="33">
        <v>9828.73</v>
      </c>
      <c r="U630" s="33">
        <v>0</v>
      </c>
      <c r="V630" s="33">
        <v>9828.73</v>
      </c>
      <c r="W630" s="33">
        <v>0</v>
      </c>
      <c r="X630" s="33">
        <v>0</v>
      </c>
      <c r="Y630" s="33">
        <v>0</v>
      </c>
      <c r="Z630" s="33">
        <v>3742519.12</v>
      </c>
      <c r="AA630" s="33">
        <v>0</v>
      </c>
      <c r="AB630" s="33">
        <v>3742519.12</v>
      </c>
      <c r="AC630" s="33">
        <v>0</v>
      </c>
      <c r="AD630" s="33">
        <v>0</v>
      </c>
      <c r="AE630" s="33">
        <v>0</v>
      </c>
      <c r="AF630" s="33">
        <v>5416294.1100000003</v>
      </c>
      <c r="AG630" s="33">
        <v>0</v>
      </c>
      <c r="AH630" s="33">
        <v>5416294.1100000003</v>
      </c>
      <c r="AI630" s="33">
        <v>221375.67</v>
      </c>
      <c r="AJ630" s="33">
        <v>0</v>
      </c>
      <c r="AK630" s="33">
        <v>221375.67</v>
      </c>
      <c r="AL630" s="97" t="s">
        <v>10</v>
      </c>
    </row>
    <row r="631" spans="1:38" ht="15.9" customHeight="1" x14ac:dyDescent="0.3">
      <c r="A631" s="97" t="s">
        <v>536</v>
      </c>
      <c r="B631" s="35" t="s">
        <v>128</v>
      </c>
      <c r="C631" s="42">
        <v>12658689.890000001</v>
      </c>
      <c r="D631" s="42">
        <v>39092</v>
      </c>
      <c r="E631" s="33">
        <v>128131.1</v>
      </c>
      <c r="F631" s="33">
        <v>0</v>
      </c>
      <c r="G631" s="33">
        <v>128131.1</v>
      </c>
      <c r="H631" s="33">
        <v>3039548.38</v>
      </c>
      <c r="I631" s="33">
        <v>0</v>
      </c>
      <c r="J631" s="33">
        <v>3039548.38</v>
      </c>
      <c r="K631" s="33">
        <v>0</v>
      </c>
      <c r="L631" s="33">
        <v>39092</v>
      </c>
      <c r="M631" s="33">
        <v>39092</v>
      </c>
      <c r="N631" s="33">
        <v>7158.31</v>
      </c>
      <c r="O631" s="33">
        <v>0</v>
      </c>
      <c r="P631" s="33">
        <v>7158.31</v>
      </c>
      <c r="Q631" s="33">
        <v>0</v>
      </c>
      <c r="R631" s="33">
        <v>0</v>
      </c>
      <c r="S631" s="33">
        <v>0</v>
      </c>
      <c r="T631" s="33">
        <v>0</v>
      </c>
      <c r="U631" s="33">
        <v>0</v>
      </c>
      <c r="V631" s="33">
        <v>0</v>
      </c>
      <c r="W631" s="33">
        <v>0</v>
      </c>
      <c r="X631" s="33">
        <v>0</v>
      </c>
      <c r="Y631" s="33">
        <v>0</v>
      </c>
      <c r="Z631" s="33">
        <v>8767343.3300000001</v>
      </c>
      <c r="AA631" s="33">
        <v>0</v>
      </c>
      <c r="AB631" s="33">
        <v>8767343.3300000001</v>
      </c>
      <c r="AC631" s="33">
        <v>0</v>
      </c>
      <c r="AD631" s="33">
        <v>0</v>
      </c>
      <c r="AE631" s="33">
        <v>0</v>
      </c>
      <c r="AF631" s="33">
        <v>0</v>
      </c>
      <c r="AG631" s="33">
        <v>0</v>
      </c>
      <c r="AH631" s="33">
        <v>0</v>
      </c>
      <c r="AI631" s="33">
        <v>716508.77</v>
      </c>
      <c r="AJ631" s="33">
        <v>0</v>
      </c>
      <c r="AK631" s="33">
        <v>716508.77</v>
      </c>
      <c r="AL631" s="97" t="s">
        <v>10</v>
      </c>
    </row>
    <row r="632" spans="1:38" ht="13" x14ac:dyDescent="0.3">
      <c r="A632" s="97" t="s">
        <v>19</v>
      </c>
      <c r="B632" s="37" t="s">
        <v>19</v>
      </c>
      <c r="C632" s="44">
        <v>6473276255.8899994</v>
      </c>
      <c r="D632" s="44">
        <v>4154620402.6899996</v>
      </c>
      <c r="E632" s="44">
        <v>54014312.559999995</v>
      </c>
      <c r="F632" s="44">
        <v>165368728.24000001</v>
      </c>
      <c r="G632" s="44">
        <v>219383040.80000001</v>
      </c>
      <c r="H632" s="44">
        <v>856289067.89999986</v>
      </c>
      <c r="I632" s="44">
        <v>868570467.02999985</v>
      </c>
      <c r="J632" s="44">
        <v>1724859534.9300005</v>
      </c>
      <c r="K632" s="44">
        <v>1730536.08</v>
      </c>
      <c r="L632" s="44">
        <v>2769143007.3100009</v>
      </c>
      <c r="M632" s="44">
        <v>2770873543.3900008</v>
      </c>
      <c r="N632" s="44">
        <v>101433857.33999997</v>
      </c>
      <c r="O632" s="44">
        <v>11823367.579999998</v>
      </c>
      <c r="P632" s="44">
        <v>113257224.91999997</v>
      </c>
      <c r="Q632" s="44">
        <v>2123906262.6200001</v>
      </c>
      <c r="R632" s="44">
        <v>271198637.34000003</v>
      </c>
      <c r="S632" s="44">
        <v>2395104899.9600005</v>
      </c>
      <c r="T632" s="44">
        <v>35618955.140000001</v>
      </c>
      <c r="U632" s="44">
        <v>2356347.5699999998</v>
      </c>
      <c r="V632" s="44">
        <v>37975302.710000001</v>
      </c>
      <c r="W632" s="44">
        <v>89966618.25000003</v>
      </c>
      <c r="X632" s="44">
        <v>1103989.6299999999</v>
      </c>
      <c r="Y632" s="44">
        <v>91070607.880000025</v>
      </c>
      <c r="Z632" s="44">
        <v>2468922213.3199997</v>
      </c>
      <c r="AA632" s="44">
        <v>5217494.87</v>
      </c>
      <c r="AB632" s="44">
        <v>2474139708.1900001</v>
      </c>
      <c r="AC632" s="44">
        <v>0</v>
      </c>
      <c r="AD632" s="44">
        <v>23235124.780000001</v>
      </c>
      <c r="AE632" s="44">
        <v>23235124.780000001</v>
      </c>
      <c r="AF632" s="44">
        <v>229633549.46000001</v>
      </c>
      <c r="AG632" s="44">
        <v>22913820.690000001</v>
      </c>
      <c r="AH632" s="44">
        <v>252547370.15000001</v>
      </c>
      <c r="AI632" s="44">
        <v>511760883.21999985</v>
      </c>
      <c r="AJ632" s="44">
        <v>13689417.65</v>
      </c>
      <c r="AK632" s="44">
        <v>525450300.86999983</v>
      </c>
    </row>
    <row r="633" spans="1:38" x14ac:dyDescent="0.25">
      <c r="A633" s="97" t="s">
        <v>208</v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8" ht="13" x14ac:dyDescent="0.3">
      <c r="A634" s="97" t="e">
        <v>#NAME?</v>
      </c>
      <c r="B634" s="4" t="s">
        <v>38</v>
      </c>
      <c r="C634" s="141">
        <v>39.091652244622992</v>
      </c>
      <c r="D634" s="141"/>
      <c r="E634" s="141">
        <v>75.378993579890249</v>
      </c>
      <c r="F634" s="141"/>
      <c r="G634" s="26"/>
      <c r="H634" s="141">
        <v>50.356011573153936</v>
      </c>
      <c r="I634" s="141"/>
      <c r="J634" s="26"/>
      <c r="K634" s="141">
        <v>99.937545468860236</v>
      </c>
      <c r="L634" s="141"/>
      <c r="M634" s="26"/>
      <c r="N634" s="141">
        <v>10.439393679609859</v>
      </c>
      <c r="O634" s="141"/>
      <c r="P634" s="26"/>
      <c r="Q634" s="141">
        <v>11.323037974016472</v>
      </c>
      <c r="R634" s="141"/>
      <c r="S634" s="26"/>
      <c r="T634" s="141">
        <v>6.2049474312143005</v>
      </c>
      <c r="U634" s="141"/>
      <c r="V634" s="26"/>
      <c r="W634" s="141">
        <v>1.2122348315218028</v>
      </c>
      <c r="X634" s="141"/>
      <c r="Y634" s="26"/>
      <c r="Z634" s="141">
        <v>0.21088117428166375</v>
      </c>
      <c r="AA634" s="141"/>
      <c r="AB634" s="26"/>
      <c r="AC634" s="141">
        <v>100</v>
      </c>
      <c r="AD634" s="141"/>
      <c r="AE634" s="26"/>
      <c r="AF634" s="141">
        <v>9.0730783204712768</v>
      </c>
      <c r="AG634" s="141"/>
      <c r="AH634" s="26"/>
      <c r="AI634" s="141">
        <v>2.6052735391594837</v>
      </c>
      <c r="AJ634" s="141"/>
      <c r="AK634" s="26"/>
    </row>
    <row r="635" spans="1:38" ht="13" x14ac:dyDescent="0.3">
      <c r="A635" s="97" t="e">
        <v>#NAME?</v>
      </c>
      <c r="B635" s="4" t="s">
        <v>39</v>
      </c>
      <c r="C635" s="143">
        <v>10627896658.579998</v>
      </c>
      <c r="D635" s="142"/>
      <c r="E635" s="143">
        <v>219383040.80000001</v>
      </c>
      <c r="F635" s="142"/>
      <c r="G635" s="27"/>
      <c r="H635" s="143">
        <v>1724859534.9299998</v>
      </c>
      <c r="I635" s="142"/>
      <c r="J635" s="27"/>
      <c r="K635" s="143">
        <v>2770873543.3900008</v>
      </c>
      <c r="L635" s="142"/>
      <c r="M635" s="27"/>
      <c r="N635" s="143">
        <v>113257224.91999997</v>
      </c>
      <c r="O635" s="142"/>
      <c r="P635" s="27"/>
      <c r="Q635" s="143">
        <v>2395104899.96</v>
      </c>
      <c r="R635" s="142"/>
      <c r="S635" s="27"/>
      <c r="T635" s="143">
        <v>37975302.710000001</v>
      </c>
      <c r="U635" s="142"/>
      <c r="V635" s="27"/>
      <c r="W635" s="143">
        <v>91070607.880000025</v>
      </c>
      <c r="X635" s="142"/>
      <c r="Y635" s="27"/>
      <c r="Z635" s="143">
        <v>2474139708.1899996</v>
      </c>
      <c r="AA635" s="142"/>
      <c r="AB635" s="27"/>
      <c r="AC635" s="143">
        <v>23235124.780000001</v>
      </c>
      <c r="AD635" s="142"/>
      <c r="AE635" s="27"/>
      <c r="AF635" s="143">
        <v>252547370.15000001</v>
      </c>
      <c r="AG635" s="142"/>
      <c r="AH635" s="27"/>
      <c r="AI635" s="143">
        <v>525450300.86999983</v>
      </c>
      <c r="AJ635" s="142"/>
      <c r="AK635" s="27"/>
    </row>
    <row r="636" spans="1:38" ht="13" x14ac:dyDescent="0.3">
      <c r="A636" s="97" t="e">
        <v>#NAME?</v>
      </c>
      <c r="B636" s="4" t="s">
        <v>40</v>
      </c>
      <c r="C636" s="141">
        <v>100.00000000000001</v>
      </c>
      <c r="D636" s="142"/>
      <c r="E636" s="141">
        <v>2.0642187993321337</v>
      </c>
      <c r="F636" s="141"/>
      <c r="G636" s="26"/>
      <c r="H636" s="141">
        <v>16.229547485649523</v>
      </c>
      <c r="I636" s="141"/>
      <c r="J636" s="26"/>
      <c r="K636" s="141">
        <v>26.071701978331234</v>
      </c>
      <c r="L636" s="141"/>
      <c r="M636" s="26"/>
      <c r="N636" s="141">
        <v>1.0656598248776383</v>
      </c>
      <c r="O636" s="141"/>
      <c r="P636" s="26"/>
      <c r="Q636" s="141">
        <v>22.536019843836268</v>
      </c>
      <c r="R636" s="141"/>
      <c r="S636" s="26"/>
      <c r="T636" s="141">
        <v>0.35731719953582908</v>
      </c>
      <c r="U636" s="141"/>
      <c r="V636" s="26"/>
      <c r="W636" s="141">
        <v>0.85690151876361997</v>
      </c>
      <c r="X636" s="141"/>
      <c r="Y636" s="26"/>
      <c r="Z636" s="141">
        <v>23.27967412246716</v>
      </c>
      <c r="AA636" s="141"/>
      <c r="AB636" s="26"/>
      <c r="AC636" s="141">
        <v>0.21862392462427713</v>
      </c>
      <c r="AD636" s="141"/>
      <c r="AE636" s="26"/>
      <c r="AF636" s="141">
        <v>2.3762685907010228</v>
      </c>
      <c r="AG636" s="141"/>
      <c r="AH636" s="26"/>
      <c r="AI636" s="141">
        <v>4.9440667118813115</v>
      </c>
      <c r="AJ636" s="141"/>
      <c r="AK636" s="26"/>
    </row>
    <row r="637" spans="1:38" x14ac:dyDescent="0.25">
      <c r="A637" s="97" t="s">
        <v>107</v>
      </c>
      <c r="B637" s="50" t="s">
        <v>107</v>
      </c>
    </row>
    <row r="638" spans="1:38" ht="14" x14ac:dyDescent="0.3">
      <c r="A638" s="97" t="s">
        <v>208</v>
      </c>
      <c r="B638" s="86"/>
    </row>
    <row r="639" spans="1:38" x14ac:dyDescent="0.25">
      <c r="A639" s="97" t="s">
        <v>208</v>
      </c>
      <c r="B639" s="50"/>
      <c r="D639" s="91"/>
    </row>
    <row r="640" spans="1:38" x14ac:dyDescent="0.25">
      <c r="A640" s="97" t="s">
        <v>208</v>
      </c>
      <c r="B640" s="50"/>
    </row>
    <row r="641" spans="1:38" x14ac:dyDescent="0.25">
      <c r="A641" s="97" t="s">
        <v>208</v>
      </c>
      <c r="B641" s="50"/>
    </row>
    <row r="642" spans="1:38" x14ac:dyDescent="0.25">
      <c r="A642" s="97" t="s">
        <v>208</v>
      </c>
      <c r="B642" s="50"/>
    </row>
    <row r="643" spans="1:38" x14ac:dyDescent="0.25">
      <c r="A643" s="97" t="s">
        <v>208</v>
      </c>
      <c r="B643" s="50"/>
    </row>
    <row r="644" spans="1:38" x14ac:dyDescent="0.25">
      <c r="A644" s="97" t="s">
        <v>208</v>
      </c>
      <c r="B644" s="50"/>
    </row>
    <row r="645" spans="1:38" ht="20.25" customHeight="1" x14ac:dyDescent="0.4">
      <c r="A645" s="97" t="s">
        <v>42</v>
      </c>
      <c r="B645" s="133" t="s">
        <v>42</v>
      </c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  <c r="X645" s="133"/>
      <c r="Y645" s="133"/>
      <c r="Z645" s="133"/>
      <c r="AA645" s="133"/>
      <c r="AB645" s="133"/>
      <c r="AC645" s="133"/>
      <c r="AD645" s="133"/>
      <c r="AE645" s="133"/>
      <c r="AF645" s="133"/>
      <c r="AG645" s="133"/>
      <c r="AH645" s="133"/>
      <c r="AI645" s="133"/>
      <c r="AJ645" s="133"/>
    </row>
    <row r="646" spans="1:38" ht="12.75" customHeight="1" x14ac:dyDescent="0.3">
      <c r="A646" s="97" t="s">
        <v>56</v>
      </c>
      <c r="B646" s="134" t="s">
        <v>56</v>
      </c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  <c r="AA646" s="134"/>
      <c r="AB646" s="134"/>
      <c r="AC646" s="134"/>
      <c r="AD646" s="134"/>
      <c r="AE646" s="134"/>
      <c r="AF646" s="134"/>
      <c r="AG646" s="134"/>
      <c r="AH646" s="134"/>
      <c r="AI646" s="134"/>
      <c r="AJ646" s="134"/>
    </row>
    <row r="647" spans="1:38" ht="12.75" customHeight="1" x14ac:dyDescent="0.3">
      <c r="A647" s="97" t="s">
        <v>165</v>
      </c>
      <c r="B647" s="135" t="s">
        <v>165</v>
      </c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  <c r="AA647" s="134"/>
      <c r="AB647" s="134"/>
      <c r="AC647" s="134"/>
      <c r="AD647" s="134"/>
      <c r="AE647" s="134"/>
      <c r="AF647" s="134"/>
      <c r="AG647" s="134"/>
      <c r="AH647" s="134"/>
      <c r="AI647" s="134"/>
      <c r="AJ647" s="134"/>
    </row>
    <row r="648" spans="1:38" ht="12.75" customHeight="1" x14ac:dyDescent="0.3">
      <c r="A648" s="97" t="s">
        <v>91</v>
      </c>
      <c r="B648" s="134" t="s">
        <v>91</v>
      </c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  <c r="AA648" s="134"/>
      <c r="AB648" s="134"/>
      <c r="AC648" s="134"/>
      <c r="AD648" s="134"/>
      <c r="AE648" s="134"/>
      <c r="AF648" s="134"/>
      <c r="AG648" s="134"/>
      <c r="AH648" s="134"/>
      <c r="AI648" s="134"/>
      <c r="AJ648" s="134"/>
    </row>
    <row r="649" spans="1:38" ht="13" x14ac:dyDescent="0.3">
      <c r="A649" s="97" t="s">
        <v>208</v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8" ht="13" thickBot="1" x14ac:dyDescent="0.3">
      <c r="A650" s="97" t="s">
        <v>208</v>
      </c>
    </row>
    <row r="651" spans="1:38" ht="21.75" customHeight="1" thickTop="1" thickBot="1" x14ac:dyDescent="0.3">
      <c r="A651" s="97" t="s">
        <v>33</v>
      </c>
      <c r="B651" s="136" t="s">
        <v>33</v>
      </c>
      <c r="C651" s="144" t="s">
        <v>0</v>
      </c>
      <c r="D651" s="144"/>
      <c r="E651" s="144" t="s">
        <v>12</v>
      </c>
      <c r="F651" s="144"/>
      <c r="G651" s="65"/>
      <c r="H651" s="144" t="s">
        <v>13</v>
      </c>
      <c r="I651" s="144"/>
      <c r="J651" s="65"/>
      <c r="K651" s="144" t="s">
        <v>14</v>
      </c>
      <c r="L651" s="144"/>
      <c r="M651" s="65"/>
      <c r="N651" s="144" t="s">
        <v>15</v>
      </c>
      <c r="O651" s="144"/>
      <c r="P651" s="65"/>
      <c r="Q651" s="144" t="s">
        <v>27</v>
      </c>
      <c r="R651" s="144"/>
      <c r="S651" s="65"/>
      <c r="T651" s="144" t="s">
        <v>35</v>
      </c>
      <c r="U651" s="144"/>
      <c r="V651" s="65"/>
      <c r="W651" s="144" t="s">
        <v>16</v>
      </c>
      <c r="X651" s="144"/>
      <c r="Y651" s="65"/>
      <c r="Z651" s="144" t="s">
        <v>67</v>
      </c>
      <c r="AA651" s="144"/>
      <c r="AB651" s="65"/>
      <c r="AC651" s="144" t="s">
        <v>34</v>
      </c>
      <c r="AD651" s="144"/>
      <c r="AE651" s="65"/>
      <c r="AF651" s="144" t="s">
        <v>17</v>
      </c>
      <c r="AG651" s="144"/>
      <c r="AH651" s="65"/>
      <c r="AI651" s="144" t="s">
        <v>18</v>
      </c>
      <c r="AJ651" s="144"/>
      <c r="AK651" s="47"/>
    </row>
    <row r="652" spans="1:38" ht="13.5" thickTop="1" thickBot="1" x14ac:dyDescent="0.3">
      <c r="A652" s="97" t="s">
        <v>208</v>
      </c>
      <c r="B652" s="145"/>
      <c r="C652" s="65" t="s">
        <v>28</v>
      </c>
      <c r="D652" s="65" t="s">
        <v>25</v>
      </c>
      <c r="E652" s="65" t="s">
        <v>28</v>
      </c>
      <c r="F652" s="65" t="s">
        <v>25</v>
      </c>
      <c r="G652" s="65"/>
      <c r="H652" s="65" t="s">
        <v>28</v>
      </c>
      <c r="I652" s="65" t="s">
        <v>25</v>
      </c>
      <c r="J652" s="65"/>
      <c r="K652" s="65" t="s">
        <v>28</v>
      </c>
      <c r="L652" s="65" t="s">
        <v>25</v>
      </c>
      <c r="M652" s="65"/>
      <c r="N652" s="65" t="s">
        <v>28</v>
      </c>
      <c r="O652" s="65" t="s">
        <v>25</v>
      </c>
      <c r="P652" s="65"/>
      <c r="Q652" s="65" t="s">
        <v>28</v>
      </c>
      <c r="R652" s="65" t="s">
        <v>25</v>
      </c>
      <c r="S652" s="65"/>
      <c r="T652" s="65" t="s">
        <v>28</v>
      </c>
      <c r="U652" s="65" t="s">
        <v>25</v>
      </c>
      <c r="V652" s="65"/>
      <c r="W652" s="65" t="s">
        <v>28</v>
      </c>
      <c r="X652" s="65" t="s">
        <v>25</v>
      </c>
      <c r="Y652" s="65"/>
      <c r="Z652" s="65" t="s">
        <v>28</v>
      </c>
      <c r="AA652" s="65" t="s">
        <v>25</v>
      </c>
      <c r="AB652" s="65"/>
      <c r="AC652" s="65" t="s">
        <v>28</v>
      </c>
      <c r="AD652" s="65" t="s">
        <v>25</v>
      </c>
      <c r="AE652" s="65"/>
      <c r="AF652" s="65" t="s">
        <v>28</v>
      </c>
      <c r="AG652" s="65" t="s">
        <v>25</v>
      </c>
      <c r="AH652" s="65"/>
      <c r="AI652" s="65" t="s">
        <v>28</v>
      </c>
      <c r="AJ652" s="65" t="s">
        <v>25</v>
      </c>
      <c r="AK652" s="47"/>
    </row>
    <row r="653" spans="1:38" s="5" customFormat="1" ht="15.9" customHeight="1" thickTop="1" x14ac:dyDescent="0.3">
      <c r="A653" s="97" t="s">
        <v>537</v>
      </c>
      <c r="B653" s="33" t="s">
        <v>84</v>
      </c>
      <c r="C653" s="42">
        <v>1120026540.6600001</v>
      </c>
      <c r="D653" s="42">
        <v>1012771971.15</v>
      </c>
      <c r="E653" s="33">
        <v>6914276.25</v>
      </c>
      <c r="F653" s="33">
        <v>0</v>
      </c>
      <c r="G653" s="33">
        <v>6914276.25</v>
      </c>
      <c r="H653" s="33">
        <v>117266024.89</v>
      </c>
      <c r="I653" s="33">
        <v>647385678.37</v>
      </c>
      <c r="J653" s="33">
        <v>764651703.25999999</v>
      </c>
      <c r="K653" s="33">
        <v>0</v>
      </c>
      <c r="L653" s="33">
        <v>45587573.289999999</v>
      </c>
      <c r="M653" s="33">
        <v>45587573.289999999</v>
      </c>
      <c r="N653" s="33">
        <v>27106320.140000001</v>
      </c>
      <c r="O653" s="33">
        <v>300</v>
      </c>
      <c r="P653" s="33">
        <v>27106620.140000001</v>
      </c>
      <c r="Q653" s="33">
        <v>436380888.06999999</v>
      </c>
      <c r="R653" s="33">
        <v>316095916.38999999</v>
      </c>
      <c r="S653" s="33">
        <v>752476804.46000004</v>
      </c>
      <c r="T653" s="33">
        <v>1965045.26</v>
      </c>
      <c r="U653" s="33">
        <v>0</v>
      </c>
      <c r="V653" s="33">
        <v>1965045.26</v>
      </c>
      <c r="W653" s="33">
        <v>29589200.109999999</v>
      </c>
      <c r="X653" s="33">
        <v>8472.76</v>
      </c>
      <c r="Y653" s="33">
        <v>29597672.870000001</v>
      </c>
      <c r="Z653" s="33">
        <v>345158152.88999999</v>
      </c>
      <c r="AA653" s="33">
        <v>627416.06999999995</v>
      </c>
      <c r="AB653" s="33">
        <v>345785568.95999998</v>
      </c>
      <c r="AC653" s="33">
        <v>0</v>
      </c>
      <c r="AD653" s="33">
        <v>0</v>
      </c>
      <c r="AE653" s="33">
        <v>0</v>
      </c>
      <c r="AF653" s="33">
        <v>9870934.9900000002</v>
      </c>
      <c r="AG653" s="33">
        <v>801188.63</v>
      </c>
      <c r="AH653" s="33">
        <v>10672123.620000001</v>
      </c>
      <c r="AI653" s="33">
        <v>145775698.06</v>
      </c>
      <c r="AJ653" s="33">
        <v>2265425.64</v>
      </c>
      <c r="AK653" s="33">
        <v>148041123.69999999</v>
      </c>
      <c r="AL653" s="97" t="s">
        <v>11</v>
      </c>
    </row>
    <row r="654" spans="1:38" s="30" customFormat="1" ht="15.9" customHeight="1" x14ac:dyDescent="0.3">
      <c r="A654" s="97" t="s">
        <v>538</v>
      </c>
      <c r="B654" s="35" t="s">
        <v>92</v>
      </c>
      <c r="C654" s="42">
        <v>270611078.03999996</v>
      </c>
      <c r="D654" s="42">
        <v>1689725106.0100002</v>
      </c>
      <c r="E654" s="33">
        <v>5216672.8499999996</v>
      </c>
      <c r="F654" s="33">
        <v>155249.95000000001</v>
      </c>
      <c r="G654" s="33">
        <v>5371922.7999999998</v>
      </c>
      <c r="H654" s="33">
        <v>45253401.149999999</v>
      </c>
      <c r="I654" s="33">
        <v>0.01</v>
      </c>
      <c r="J654" s="33">
        <v>45253401.159999996</v>
      </c>
      <c r="K654" s="33">
        <v>0</v>
      </c>
      <c r="L654" s="33">
        <v>1679173208.4200001</v>
      </c>
      <c r="M654" s="33">
        <v>1679173208.4200001</v>
      </c>
      <c r="N654" s="33">
        <v>2398812.42</v>
      </c>
      <c r="O654" s="33">
        <v>151625.88</v>
      </c>
      <c r="P654" s="33">
        <v>2550438.2999999998</v>
      </c>
      <c r="Q654" s="33">
        <v>71520316.909999996</v>
      </c>
      <c r="R654" s="33">
        <v>9186858.6699999999</v>
      </c>
      <c r="S654" s="33">
        <v>80707175.579999998</v>
      </c>
      <c r="T654" s="33">
        <v>19800.02</v>
      </c>
      <c r="U654" s="33">
        <v>0.62</v>
      </c>
      <c r="V654" s="33">
        <v>19800.64</v>
      </c>
      <c r="W654" s="33">
        <v>884809.62</v>
      </c>
      <c r="X654" s="33">
        <v>1058144.99</v>
      </c>
      <c r="Y654" s="33">
        <v>1942954.6099999999</v>
      </c>
      <c r="Z654" s="33">
        <v>123225615.17</v>
      </c>
      <c r="AA654" s="33">
        <v>13.16</v>
      </c>
      <c r="AB654" s="33">
        <v>123225628.33</v>
      </c>
      <c r="AC654" s="33">
        <v>0</v>
      </c>
      <c r="AD654" s="33">
        <v>0</v>
      </c>
      <c r="AE654" s="33">
        <v>0</v>
      </c>
      <c r="AF654" s="33">
        <v>3585199.6</v>
      </c>
      <c r="AG654" s="33">
        <v>0.02</v>
      </c>
      <c r="AH654" s="33">
        <v>3585199.62</v>
      </c>
      <c r="AI654" s="33">
        <v>18506450.300000001</v>
      </c>
      <c r="AJ654" s="33">
        <v>4.29</v>
      </c>
      <c r="AK654" s="33">
        <v>18506454.59</v>
      </c>
      <c r="AL654" s="97" t="s">
        <v>11</v>
      </c>
    </row>
    <row r="655" spans="1:38" s="30" customFormat="1" ht="15.9" customHeight="1" x14ac:dyDescent="0.3">
      <c r="A655" s="97" t="s">
        <v>539</v>
      </c>
      <c r="B655" s="35" t="s">
        <v>93</v>
      </c>
      <c r="C655" s="42">
        <v>2329304083.3200002</v>
      </c>
      <c r="D655" s="42">
        <v>321609703.43000001</v>
      </c>
      <c r="E655" s="33">
        <v>10364353.279999999</v>
      </c>
      <c r="F655" s="33">
        <v>36530.22</v>
      </c>
      <c r="G655" s="33">
        <v>10400883.5</v>
      </c>
      <c r="H655" s="33">
        <v>460661202.60000002</v>
      </c>
      <c r="I655" s="33">
        <v>102431345.22</v>
      </c>
      <c r="J655" s="33">
        <v>563092547.82000005</v>
      </c>
      <c r="K655" s="33">
        <v>0</v>
      </c>
      <c r="L655" s="33">
        <v>185925441.44999999</v>
      </c>
      <c r="M655" s="33">
        <v>185925441.44999999</v>
      </c>
      <c r="N655" s="33">
        <v>75467189.959999993</v>
      </c>
      <c r="O655" s="33">
        <v>0</v>
      </c>
      <c r="P655" s="33">
        <v>75467189.959999993</v>
      </c>
      <c r="Q655" s="33">
        <v>827759559.40999997</v>
      </c>
      <c r="R655" s="33">
        <v>23534256.859999999</v>
      </c>
      <c r="S655" s="33">
        <v>851293816.26999998</v>
      </c>
      <c r="T655" s="33">
        <v>6710247.3499999996</v>
      </c>
      <c r="U655" s="33">
        <v>0</v>
      </c>
      <c r="V655" s="33">
        <v>6710247.3499999996</v>
      </c>
      <c r="W655" s="33">
        <v>20874541.050000001</v>
      </c>
      <c r="X655" s="33">
        <v>54879.95</v>
      </c>
      <c r="Y655" s="33">
        <v>20929421</v>
      </c>
      <c r="Z655" s="33">
        <v>696467771.38999999</v>
      </c>
      <c r="AA655" s="33">
        <v>7833530.4100000001</v>
      </c>
      <c r="AB655" s="33">
        <v>704301301.79999995</v>
      </c>
      <c r="AC655" s="33">
        <v>0</v>
      </c>
      <c r="AD655" s="33">
        <v>0</v>
      </c>
      <c r="AE655" s="33">
        <v>0</v>
      </c>
      <c r="AF655" s="33">
        <v>20377419.710000001</v>
      </c>
      <c r="AG655" s="33">
        <v>0</v>
      </c>
      <c r="AH655" s="33">
        <v>20377419.710000001</v>
      </c>
      <c r="AI655" s="33">
        <v>210621798.56999999</v>
      </c>
      <c r="AJ655" s="33">
        <v>1793719.32</v>
      </c>
      <c r="AK655" s="33">
        <v>212415517.88999999</v>
      </c>
      <c r="AL655" s="97" t="s">
        <v>11</v>
      </c>
    </row>
    <row r="656" spans="1:38" s="30" customFormat="1" ht="15.9" customHeight="1" x14ac:dyDescent="0.3">
      <c r="A656" s="97" t="s">
        <v>540</v>
      </c>
      <c r="B656" s="35" t="s">
        <v>109</v>
      </c>
      <c r="C656" s="42">
        <v>813493576.88</v>
      </c>
      <c r="D656" s="42">
        <v>260611799.61999997</v>
      </c>
      <c r="E656" s="33">
        <v>5396857.5899999999</v>
      </c>
      <c r="F656" s="33">
        <v>0</v>
      </c>
      <c r="G656" s="33">
        <v>5396857.5899999999</v>
      </c>
      <c r="H656" s="33">
        <v>133585006.83</v>
      </c>
      <c r="I656" s="33">
        <v>143086624.03</v>
      </c>
      <c r="J656" s="33">
        <v>276671630.86000001</v>
      </c>
      <c r="K656" s="33">
        <v>0</v>
      </c>
      <c r="L656" s="33">
        <v>32547443.789999999</v>
      </c>
      <c r="M656" s="33">
        <v>32547443.789999999</v>
      </c>
      <c r="N656" s="33">
        <v>21862907.699999999</v>
      </c>
      <c r="O656" s="33">
        <v>374936.44</v>
      </c>
      <c r="P656" s="33">
        <v>22237844.140000001</v>
      </c>
      <c r="Q656" s="33">
        <v>270379856.66000003</v>
      </c>
      <c r="R656" s="33">
        <v>82062482.599999994</v>
      </c>
      <c r="S656" s="33">
        <v>352442339.25999999</v>
      </c>
      <c r="T656" s="33">
        <v>745516.89</v>
      </c>
      <c r="U656" s="33">
        <v>0</v>
      </c>
      <c r="V656" s="33">
        <v>745516.89</v>
      </c>
      <c r="W656" s="33">
        <v>8024012.9900000002</v>
      </c>
      <c r="X656" s="33">
        <v>33010.25</v>
      </c>
      <c r="Y656" s="33">
        <v>8057023.2400000002</v>
      </c>
      <c r="Z656" s="33">
        <v>268018880.84</v>
      </c>
      <c r="AA656" s="33">
        <v>892472.85</v>
      </c>
      <c r="AB656" s="33">
        <v>268911353.69</v>
      </c>
      <c r="AC656" s="33">
        <v>0</v>
      </c>
      <c r="AD656" s="33">
        <v>0</v>
      </c>
      <c r="AE656" s="33">
        <v>0</v>
      </c>
      <c r="AF656" s="33">
        <v>41098303.479999997</v>
      </c>
      <c r="AG656" s="33">
        <v>303294.96999999997</v>
      </c>
      <c r="AH656" s="33">
        <v>41401598.449999996</v>
      </c>
      <c r="AI656" s="33">
        <v>64382233.899999999</v>
      </c>
      <c r="AJ656" s="33">
        <v>1311534.69</v>
      </c>
      <c r="AK656" s="33">
        <v>65693768.589999996</v>
      </c>
      <c r="AL656" s="97" t="s">
        <v>11</v>
      </c>
    </row>
    <row r="657" spans="1:38" s="30" customFormat="1" ht="15.9" customHeight="1" x14ac:dyDescent="0.3">
      <c r="A657" s="97" t="s">
        <v>541</v>
      </c>
      <c r="B657" s="35" t="s">
        <v>110</v>
      </c>
      <c r="C657" s="42">
        <v>931361012.31999993</v>
      </c>
      <c r="D657" s="42">
        <v>218523151.53999999</v>
      </c>
      <c r="E657" s="33">
        <v>112692.53</v>
      </c>
      <c r="F657" s="33">
        <v>0</v>
      </c>
      <c r="G657" s="33">
        <v>112692.53</v>
      </c>
      <c r="H657" s="33">
        <v>31096327.699999999</v>
      </c>
      <c r="I657" s="33">
        <v>2058643.27</v>
      </c>
      <c r="J657" s="33">
        <v>33154970.969999999</v>
      </c>
      <c r="K657" s="33">
        <v>1096217.6599999999</v>
      </c>
      <c r="L657" s="33">
        <v>195425711.59</v>
      </c>
      <c r="M657" s="33">
        <v>196521929.25</v>
      </c>
      <c r="N657" s="33">
        <v>1984950.92</v>
      </c>
      <c r="O657" s="33">
        <v>0</v>
      </c>
      <c r="P657" s="33">
        <v>1984950.92</v>
      </c>
      <c r="Q657" s="33">
        <v>456893376.92000002</v>
      </c>
      <c r="R657" s="33">
        <v>20393120.66</v>
      </c>
      <c r="S657" s="33">
        <v>477286497.58000004</v>
      </c>
      <c r="T657" s="33">
        <v>7535889.7699999996</v>
      </c>
      <c r="U657" s="33">
        <v>0</v>
      </c>
      <c r="V657" s="33">
        <v>7535889.7699999996</v>
      </c>
      <c r="W657" s="33">
        <v>9096920.2300000004</v>
      </c>
      <c r="X657" s="33">
        <v>63470.62</v>
      </c>
      <c r="Y657" s="33">
        <v>9160390.8499999996</v>
      </c>
      <c r="Z657" s="33">
        <v>304961272.30000001</v>
      </c>
      <c r="AA657" s="33">
        <v>230554.54</v>
      </c>
      <c r="AB657" s="33">
        <v>305191826.84000003</v>
      </c>
      <c r="AC657" s="33">
        <v>0</v>
      </c>
      <c r="AD657" s="33">
        <v>0</v>
      </c>
      <c r="AE657" s="33">
        <v>0</v>
      </c>
      <c r="AF657" s="33">
        <v>10355806</v>
      </c>
      <c r="AG657" s="33">
        <v>117235.89</v>
      </c>
      <c r="AH657" s="33">
        <v>10473041.890000001</v>
      </c>
      <c r="AI657" s="33">
        <v>108227558.29000001</v>
      </c>
      <c r="AJ657" s="33">
        <v>234414.97</v>
      </c>
      <c r="AK657" s="33">
        <v>108461973.26000001</v>
      </c>
      <c r="AL657" s="97" t="s">
        <v>11</v>
      </c>
    </row>
    <row r="658" spans="1:38" ht="15.9" customHeight="1" x14ac:dyDescent="0.3">
      <c r="A658" s="97" t="s">
        <v>542</v>
      </c>
      <c r="B658" s="35" t="s">
        <v>111</v>
      </c>
      <c r="C658" s="42">
        <v>566227009.46999991</v>
      </c>
      <c r="D658" s="42">
        <v>118150840.18000001</v>
      </c>
      <c r="E658" s="33">
        <v>1460660.03</v>
      </c>
      <c r="F658" s="33">
        <v>0</v>
      </c>
      <c r="G658" s="33">
        <v>1460660.03</v>
      </c>
      <c r="H658" s="33">
        <v>29347716.07</v>
      </c>
      <c r="I658" s="33">
        <v>462497.76</v>
      </c>
      <c r="J658" s="33">
        <v>29810213.830000002</v>
      </c>
      <c r="K658" s="33">
        <v>1520846.91</v>
      </c>
      <c r="L658" s="33">
        <v>69381635.620000005</v>
      </c>
      <c r="M658" s="33">
        <v>70902482.530000001</v>
      </c>
      <c r="N658" s="33">
        <v>3767116.13</v>
      </c>
      <c r="O658" s="33">
        <v>0</v>
      </c>
      <c r="P658" s="33">
        <v>3767116.13</v>
      </c>
      <c r="Q658" s="33">
        <v>252010910.93000001</v>
      </c>
      <c r="R658" s="33">
        <v>32856145.969999999</v>
      </c>
      <c r="S658" s="33">
        <v>284867056.89999998</v>
      </c>
      <c r="T658" s="33">
        <v>5580363.7400000002</v>
      </c>
      <c r="U658" s="33">
        <v>0</v>
      </c>
      <c r="V658" s="33">
        <v>5580363.7400000002</v>
      </c>
      <c r="W658" s="33">
        <v>19652303.219999999</v>
      </c>
      <c r="X658" s="33">
        <v>1518951.97</v>
      </c>
      <c r="Y658" s="33">
        <v>21171255.189999998</v>
      </c>
      <c r="Z658" s="33">
        <v>175529440.90000001</v>
      </c>
      <c r="AA658" s="33">
        <v>6892349.4400000004</v>
      </c>
      <c r="AB658" s="33">
        <v>182421790.34</v>
      </c>
      <c r="AC658" s="33">
        <v>0</v>
      </c>
      <c r="AD658" s="33">
        <v>0</v>
      </c>
      <c r="AE658" s="33">
        <v>0</v>
      </c>
      <c r="AF658" s="33">
        <v>23994103.199999999</v>
      </c>
      <c r="AG658" s="33">
        <v>212440.44</v>
      </c>
      <c r="AH658" s="33">
        <v>24206543.640000001</v>
      </c>
      <c r="AI658" s="33">
        <v>53363548.340000004</v>
      </c>
      <c r="AJ658" s="33">
        <v>6826818.9800000004</v>
      </c>
      <c r="AK658" s="33">
        <v>60190367.320000008</v>
      </c>
      <c r="AL658" s="97" t="s">
        <v>11</v>
      </c>
    </row>
    <row r="659" spans="1:38" s="30" customFormat="1" ht="15.9" customHeight="1" x14ac:dyDescent="0.3">
      <c r="A659" s="97" t="s">
        <v>545</v>
      </c>
      <c r="B659" s="35" t="s">
        <v>94</v>
      </c>
      <c r="C659" s="42">
        <v>231903530.98000002</v>
      </c>
      <c r="D659" s="42">
        <v>321738568.98000002</v>
      </c>
      <c r="E659" s="33">
        <v>143806.47</v>
      </c>
      <c r="F659" s="33">
        <v>0</v>
      </c>
      <c r="G659" s="33">
        <v>143806.47</v>
      </c>
      <c r="H659" s="33">
        <v>37793630.299999997</v>
      </c>
      <c r="I659" s="33">
        <v>302253266.74000001</v>
      </c>
      <c r="J659" s="33">
        <v>340046897.04000002</v>
      </c>
      <c r="K659" s="33">
        <v>0</v>
      </c>
      <c r="L659" s="33">
        <v>0</v>
      </c>
      <c r="M659" s="33">
        <v>0</v>
      </c>
      <c r="N659" s="33">
        <v>48034269.109999999</v>
      </c>
      <c r="O659" s="33">
        <v>11108056.85</v>
      </c>
      <c r="P659" s="33">
        <v>59142325.960000001</v>
      </c>
      <c r="Q659" s="33">
        <v>49306897.659999996</v>
      </c>
      <c r="R659" s="33">
        <v>8264506.0199999996</v>
      </c>
      <c r="S659" s="33">
        <v>57571403.679999992</v>
      </c>
      <c r="T659" s="33">
        <v>144593.68</v>
      </c>
      <c r="U659" s="33">
        <v>0</v>
      </c>
      <c r="V659" s="33">
        <v>144593.68</v>
      </c>
      <c r="W659" s="33">
        <v>1141261.06</v>
      </c>
      <c r="X659" s="33">
        <v>0</v>
      </c>
      <c r="Y659" s="33">
        <v>1141261.06</v>
      </c>
      <c r="Z659" s="33">
        <v>59541196.409999996</v>
      </c>
      <c r="AA659" s="33">
        <v>98943.3</v>
      </c>
      <c r="AB659" s="33">
        <v>59640139.709999993</v>
      </c>
      <c r="AC659" s="33">
        <v>0</v>
      </c>
      <c r="AD659" s="33">
        <v>0</v>
      </c>
      <c r="AE659" s="33">
        <v>0</v>
      </c>
      <c r="AF659" s="33">
        <v>2357862.1800000002</v>
      </c>
      <c r="AG659" s="33">
        <v>8953.06</v>
      </c>
      <c r="AH659" s="33">
        <v>2366815.2400000002</v>
      </c>
      <c r="AI659" s="33">
        <v>33440014.109999999</v>
      </c>
      <c r="AJ659" s="33">
        <v>4843.01</v>
      </c>
      <c r="AK659" s="33">
        <v>33444857.120000001</v>
      </c>
      <c r="AL659" s="97" t="s">
        <v>11</v>
      </c>
    </row>
    <row r="660" spans="1:38" s="30" customFormat="1" ht="15.9" customHeight="1" x14ac:dyDescent="0.3">
      <c r="A660" s="97" t="s">
        <v>543</v>
      </c>
      <c r="B660" s="35" t="s">
        <v>112</v>
      </c>
      <c r="C660" s="42">
        <v>17829360.93</v>
      </c>
      <c r="D660" s="42">
        <v>461382205.41999996</v>
      </c>
      <c r="E660" s="33">
        <v>15895169.49</v>
      </c>
      <c r="F660" s="33">
        <v>0</v>
      </c>
      <c r="G660" s="33">
        <v>15895169.49</v>
      </c>
      <c r="H660" s="33">
        <v>1934191.44</v>
      </c>
      <c r="I660" s="33">
        <v>446362.52</v>
      </c>
      <c r="J660" s="33">
        <v>2380553.96</v>
      </c>
      <c r="K660" s="33">
        <v>0</v>
      </c>
      <c r="L660" s="33">
        <v>460935842.89999998</v>
      </c>
      <c r="M660" s="33">
        <v>460935842.89999998</v>
      </c>
      <c r="N660" s="33">
        <v>0</v>
      </c>
      <c r="O660" s="33">
        <v>0</v>
      </c>
      <c r="P660" s="33">
        <v>0</v>
      </c>
      <c r="Q660" s="33">
        <v>0</v>
      </c>
      <c r="R660" s="33">
        <v>0</v>
      </c>
      <c r="S660" s="33">
        <v>0</v>
      </c>
      <c r="T660" s="33">
        <v>0</v>
      </c>
      <c r="U660" s="33">
        <v>0</v>
      </c>
      <c r="V660" s="33">
        <v>0</v>
      </c>
      <c r="W660" s="33">
        <v>0</v>
      </c>
      <c r="X660" s="33">
        <v>0</v>
      </c>
      <c r="Y660" s="33">
        <v>0</v>
      </c>
      <c r="Z660" s="33">
        <v>0</v>
      </c>
      <c r="AA660" s="33">
        <v>0</v>
      </c>
      <c r="AB660" s="33">
        <v>0</v>
      </c>
      <c r="AC660" s="33">
        <v>0</v>
      </c>
      <c r="AD660" s="33">
        <v>0</v>
      </c>
      <c r="AE660" s="33">
        <v>0</v>
      </c>
      <c r="AF660" s="33">
        <v>0</v>
      </c>
      <c r="AG660" s="33">
        <v>0</v>
      </c>
      <c r="AH660" s="33">
        <v>0</v>
      </c>
      <c r="AI660" s="33">
        <v>0</v>
      </c>
      <c r="AJ660" s="33">
        <v>0</v>
      </c>
      <c r="AK660" s="33">
        <v>0</v>
      </c>
      <c r="AL660" s="97" t="s">
        <v>11</v>
      </c>
    </row>
    <row r="661" spans="1:38" s="30" customFormat="1" ht="15.9" customHeight="1" x14ac:dyDescent="0.3">
      <c r="A661" s="97" t="s">
        <v>544</v>
      </c>
      <c r="B661" s="35" t="s">
        <v>77</v>
      </c>
      <c r="C661" s="42">
        <v>52321958.669999994</v>
      </c>
      <c r="D661" s="42">
        <v>292608487.42999995</v>
      </c>
      <c r="E661" s="33">
        <v>1203832.76</v>
      </c>
      <c r="F661" s="33">
        <v>98198450.310000002</v>
      </c>
      <c r="G661" s="33">
        <v>99402283.070000008</v>
      </c>
      <c r="H661" s="33">
        <v>4309923.13</v>
      </c>
      <c r="I661" s="33">
        <v>190749695.34999999</v>
      </c>
      <c r="J661" s="33">
        <v>195059618.47999999</v>
      </c>
      <c r="K661" s="33">
        <v>0</v>
      </c>
      <c r="L661" s="33">
        <v>55293.23</v>
      </c>
      <c r="M661" s="33">
        <v>55293.23</v>
      </c>
      <c r="N661" s="33">
        <v>27084.57</v>
      </c>
      <c r="O661" s="33">
        <v>77693.600000000006</v>
      </c>
      <c r="P661" s="33">
        <v>104778.17000000001</v>
      </c>
      <c r="Q661" s="33">
        <v>10991204.9</v>
      </c>
      <c r="R661" s="33">
        <v>492126.76</v>
      </c>
      <c r="S661" s="33">
        <v>11483331.66</v>
      </c>
      <c r="T661" s="33">
        <v>7777760.0599999996</v>
      </c>
      <c r="U661" s="33">
        <v>0</v>
      </c>
      <c r="V661" s="33">
        <v>7777760.0599999996</v>
      </c>
      <c r="W661" s="33">
        <v>96184.71</v>
      </c>
      <c r="X661" s="33">
        <v>27283.82</v>
      </c>
      <c r="Y661" s="33">
        <v>123468.53</v>
      </c>
      <c r="Z661" s="33">
        <v>19321804.359999999</v>
      </c>
      <c r="AA661" s="33">
        <v>107907.26</v>
      </c>
      <c r="AB661" s="33">
        <v>19429711.620000001</v>
      </c>
      <c r="AC661" s="33">
        <v>0</v>
      </c>
      <c r="AD661" s="33">
        <v>0</v>
      </c>
      <c r="AE661" s="33">
        <v>0</v>
      </c>
      <c r="AF661" s="33">
        <v>6620034.7800000003</v>
      </c>
      <c r="AG661" s="33">
        <v>2877696.53</v>
      </c>
      <c r="AH661" s="33">
        <v>9497731.3100000005</v>
      </c>
      <c r="AI661" s="33">
        <v>1974129.4</v>
      </c>
      <c r="AJ661" s="33">
        <v>22340.57</v>
      </c>
      <c r="AK661" s="33">
        <v>1996469.97</v>
      </c>
      <c r="AL661" s="97" t="s">
        <v>11</v>
      </c>
    </row>
    <row r="662" spans="1:38" s="30" customFormat="1" ht="15.9" customHeight="1" x14ac:dyDescent="0.3">
      <c r="A662" s="97" t="s">
        <v>546</v>
      </c>
      <c r="B662" s="35" t="s">
        <v>113</v>
      </c>
      <c r="C662" s="42">
        <v>195821650.73999998</v>
      </c>
      <c r="D662" s="42">
        <v>23417.32</v>
      </c>
      <c r="E662" s="33">
        <v>187176.85</v>
      </c>
      <c r="F662" s="33">
        <v>0</v>
      </c>
      <c r="G662" s="33">
        <v>187176.85</v>
      </c>
      <c r="H662" s="33">
        <v>96833.85</v>
      </c>
      <c r="I662" s="33">
        <v>0</v>
      </c>
      <c r="J662" s="33">
        <v>96833.85</v>
      </c>
      <c r="K662" s="33">
        <v>0</v>
      </c>
      <c r="L662" s="33">
        <v>0</v>
      </c>
      <c r="M662" s="33">
        <v>0</v>
      </c>
      <c r="N662" s="33">
        <v>218035.46</v>
      </c>
      <c r="O662" s="33">
        <v>0</v>
      </c>
      <c r="P662" s="33">
        <v>218035.46</v>
      </c>
      <c r="Q662" s="33">
        <v>387700.03</v>
      </c>
      <c r="R662" s="33">
        <v>0</v>
      </c>
      <c r="S662" s="33">
        <v>387700.03</v>
      </c>
      <c r="T662" s="33">
        <v>101521.55</v>
      </c>
      <c r="U662" s="33">
        <v>0</v>
      </c>
      <c r="V662" s="33">
        <v>101521.55</v>
      </c>
      <c r="W662" s="33">
        <v>5448961.9199999999</v>
      </c>
      <c r="X662" s="33">
        <v>0</v>
      </c>
      <c r="Y662" s="33">
        <v>5448961.9199999999</v>
      </c>
      <c r="Z662" s="33">
        <v>188080609.00999999</v>
      </c>
      <c r="AA662" s="33">
        <v>23417.32</v>
      </c>
      <c r="AB662" s="33">
        <v>188104026.32999998</v>
      </c>
      <c r="AC662" s="33">
        <v>0</v>
      </c>
      <c r="AD662" s="33">
        <v>0</v>
      </c>
      <c r="AE662" s="33">
        <v>0</v>
      </c>
      <c r="AF662" s="33">
        <v>813190.76</v>
      </c>
      <c r="AG662" s="33">
        <v>0</v>
      </c>
      <c r="AH662" s="33">
        <v>813190.76</v>
      </c>
      <c r="AI662" s="33">
        <v>487621.31</v>
      </c>
      <c r="AJ662" s="33">
        <v>0</v>
      </c>
      <c r="AK662" s="33">
        <v>487621.31</v>
      </c>
      <c r="AL662" s="97" t="s">
        <v>11</v>
      </c>
    </row>
    <row r="663" spans="1:38" s="30" customFormat="1" ht="15.9" customHeight="1" x14ac:dyDescent="0.3">
      <c r="A663" s="97" t="s">
        <v>547</v>
      </c>
      <c r="B663" s="35" t="s">
        <v>85</v>
      </c>
      <c r="C663" s="42">
        <v>162329231.18999997</v>
      </c>
      <c r="D663" s="42">
        <v>3528740.42</v>
      </c>
      <c r="E663" s="33">
        <v>0</v>
      </c>
      <c r="F663" s="33">
        <v>0</v>
      </c>
      <c r="G663" s="33">
        <v>0</v>
      </c>
      <c r="H663" s="33">
        <v>5491695.2599999998</v>
      </c>
      <c r="I663" s="33">
        <v>0</v>
      </c>
      <c r="J663" s="33">
        <v>5491695.2599999998</v>
      </c>
      <c r="K663" s="33">
        <v>0</v>
      </c>
      <c r="L663" s="33">
        <v>25000.65</v>
      </c>
      <c r="M663" s="33">
        <v>25000.65</v>
      </c>
      <c r="N663" s="33">
        <v>0</v>
      </c>
      <c r="O663" s="33">
        <v>0</v>
      </c>
      <c r="P663" s="33">
        <v>0</v>
      </c>
      <c r="Q663" s="33">
        <v>22887790.27</v>
      </c>
      <c r="R663" s="33">
        <v>3459896.63</v>
      </c>
      <c r="S663" s="33">
        <v>26347686.899999999</v>
      </c>
      <c r="T663" s="33">
        <v>452224.82</v>
      </c>
      <c r="U663" s="33">
        <v>0</v>
      </c>
      <c r="V663" s="33">
        <v>452224.82</v>
      </c>
      <c r="W663" s="33">
        <v>50421.22</v>
      </c>
      <c r="X663" s="33">
        <v>0</v>
      </c>
      <c r="Y663" s="33">
        <v>50421.22</v>
      </c>
      <c r="Z663" s="33">
        <v>122933781.81999999</v>
      </c>
      <c r="AA663" s="33">
        <v>43843.14</v>
      </c>
      <c r="AB663" s="33">
        <v>122977624.95999999</v>
      </c>
      <c r="AC663" s="33">
        <v>0</v>
      </c>
      <c r="AD663" s="33">
        <v>0</v>
      </c>
      <c r="AE663" s="33">
        <v>0</v>
      </c>
      <c r="AF663" s="33">
        <v>3173345.2</v>
      </c>
      <c r="AG663" s="33">
        <v>0</v>
      </c>
      <c r="AH663" s="33">
        <v>3173345.2</v>
      </c>
      <c r="AI663" s="33">
        <v>7339972.5999999996</v>
      </c>
      <c r="AJ663" s="33">
        <v>0</v>
      </c>
      <c r="AK663" s="33">
        <v>7339972.5999999996</v>
      </c>
      <c r="AL663" s="97" t="s">
        <v>11</v>
      </c>
    </row>
    <row r="664" spans="1:38" s="30" customFormat="1" ht="15.9" customHeight="1" x14ac:dyDescent="0.3">
      <c r="A664" s="97" t="s">
        <v>548</v>
      </c>
      <c r="B664" s="35" t="s">
        <v>114</v>
      </c>
      <c r="C664" s="42">
        <v>122110077.16</v>
      </c>
      <c r="D664" s="42">
        <v>6436086.2000000002</v>
      </c>
      <c r="E664" s="33">
        <v>0</v>
      </c>
      <c r="F664" s="33">
        <v>0</v>
      </c>
      <c r="G664" s="33">
        <v>0</v>
      </c>
      <c r="H664" s="33">
        <v>821579.22</v>
      </c>
      <c r="I664" s="33">
        <v>3996000</v>
      </c>
      <c r="J664" s="33">
        <v>4817579.22</v>
      </c>
      <c r="K664" s="33">
        <v>0</v>
      </c>
      <c r="L664" s="33">
        <v>0</v>
      </c>
      <c r="M664" s="33">
        <v>0</v>
      </c>
      <c r="N664" s="33">
        <v>115488.91</v>
      </c>
      <c r="O664" s="33">
        <v>0</v>
      </c>
      <c r="P664" s="33">
        <v>115488.91</v>
      </c>
      <c r="Q664" s="33">
        <v>6652455.6900000004</v>
      </c>
      <c r="R664" s="33">
        <v>2440086.2000000002</v>
      </c>
      <c r="S664" s="33">
        <v>9092541.8900000006</v>
      </c>
      <c r="T664" s="33">
        <v>8491.0300000000007</v>
      </c>
      <c r="U664" s="33">
        <v>0</v>
      </c>
      <c r="V664" s="33">
        <v>8491.0300000000007</v>
      </c>
      <c r="W664" s="33">
        <v>0</v>
      </c>
      <c r="X664" s="33">
        <v>0</v>
      </c>
      <c r="Y664" s="33">
        <v>0</v>
      </c>
      <c r="Z664" s="33">
        <v>56940129.07</v>
      </c>
      <c r="AA664" s="33">
        <v>0</v>
      </c>
      <c r="AB664" s="33">
        <v>56940129.07</v>
      </c>
      <c r="AC664" s="33">
        <v>0</v>
      </c>
      <c r="AD664" s="33">
        <v>0</v>
      </c>
      <c r="AE664" s="33">
        <v>0</v>
      </c>
      <c r="AF664" s="33">
        <v>50355568.020000003</v>
      </c>
      <c r="AG664" s="33">
        <v>0</v>
      </c>
      <c r="AH664" s="33">
        <v>50355568.020000003</v>
      </c>
      <c r="AI664" s="33">
        <v>7216365.2199999997</v>
      </c>
      <c r="AJ664" s="33">
        <v>0</v>
      </c>
      <c r="AK664" s="33">
        <v>7216365.2199999997</v>
      </c>
      <c r="AL664" s="97" t="s">
        <v>11</v>
      </c>
    </row>
    <row r="665" spans="1:38" s="30" customFormat="1" ht="15.9" customHeight="1" x14ac:dyDescent="0.3">
      <c r="A665" s="97" t="s">
        <v>550</v>
      </c>
      <c r="B665" s="35" t="s">
        <v>115</v>
      </c>
      <c r="C665" s="42">
        <v>112428455.91</v>
      </c>
      <c r="D665" s="42">
        <v>0</v>
      </c>
      <c r="E665" s="33">
        <v>0</v>
      </c>
      <c r="F665" s="33">
        <v>0</v>
      </c>
      <c r="G665" s="33">
        <v>0</v>
      </c>
      <c r="H665" s="33">
        <v>12917.23</v>
      </c>
      <c r="I665" s="33">
        <v>0</v>
      </c>
      <c r="J665" s="33">
        <v>12917.23</v>
      </c>
      <c r="K665" s="33">
        <v>0</v>
      </c>
      <c r="L665" s="33">
        <v>0</v>
      </c>
      <c r="M665" s="33">
        <v>0</v>
      </c>
      <c r="N665" s="33">
        <v>0</v>
      </c>
      <c r="O665" s="33">
        <v>0</v>
      </c>
      <c r="P665" s="33">
        <v>0</v>
      </c>
      <c r="Q665" s="33">
        <v>289786.75</v>
      </c>
      <c r="R665" s="33">
        <v>0</v>
      </c>
      <c r="S665" s="33">
        <v>289786.75</v>
      </c>
      <c r="T665" s="33">
        <v>0</v>
      </c>
      <c r="U665" s="33">
        <v>0</v>
      </c>
      <c r="V665" s="33">
        <v>0</v>
      </c>
      <c r="W665" s="33">
        <v>620139.65</v>
      </c>
      <c r="X665" s="33">
        <v>0</v>
      </c>
      <c r="Y665" s="33">
        <v>620139.65</v>
      </c>
      <c r="Z665" s="33">
        <v>108374693.92</v>
      </c>
      <c r="AA665" s="33">
        <v>0</v>
      </c>
      <c r="AB665" s="33">
        <v>108374693.92</v>
      </c>
      <c r="AC665" s="33">
        <v>0</v>
      </c>
      <c r="AD665" s="33">
        <v>0</v>
      </c>
      <c r="AE665" s="33">
        <v>0</v>
      </c>
      <c r="AF665" s="33">
        <v>2780404.41</v>
      </c>
      <c r="AG665" s="33">
        <v>0</v>
      </c>
      <c r="AH665" s="33">
        <v>2780404.41</v>
      </c>
      <c r="AI665" s="33">
        <v>350513.95</v>
      </c>
      <c r="AJ665" s="33">
        <v>0</v>
      </c>
      <c r="AK665" s="33">
        <v>350513.95</v>
      </c>
      <c r="AL665" s="97" t="s">
        <v>11</v>
      </c>
    </row>
    <row r="666" spans="1:38" s="30" customFormat="1" ht="15.9" customHeight="1" x14ac:dyDescent="0.3">
      <c r="A666" s="97" t="s">
        <v>549</v>
      </c>
      <c r="B666" s="35" t="s">
        <v>116</v>
      </c>
      <c r="C666" s="42">
        <v>2074838.82</v>
      </c>
      <c r="D666" s="42">
        <v>34321349.880000003</v>
      </c>
      <c r="E666" s="33">
        <v>0</v>
      </c>
      <c r="F666" s="33">
        <v>0</v>
      </c>
      <c r="G666" s="33">
        <v>0</v>
      </c>
      <c r="H666" s="33">
        <v>1303032.04</v>
      </c>
      <c r="I666" s="33">
        <v>0</v>
      </c>
      <c r="J666" s="33">
        <v>1303032.04</v>
      </c>
      <c r="K666" s="33">
        <v>0</v>
      </c>
      <c r="L666" s="33">
        <v>0</v>
      </c>
      <c r="M666" s="33">
        <v>0</v>
      </c>
      <c r="N666" s="33">
        <v>0</v>
      </c>
      <c r="O666" s="33">
        <v>0</v>
      </c>
      <c r="P666" s="33">
        <v>0</v>
      </c>
      <c r="Q666" s="33">
        <v>0</v>
      </c>
      <c r="R666" s="33">
        <v>0</v>
      </c>
      <c r="S666" s="33">
        <v>0</v>
      </c>
      <c r="T666" s="33">
        <v>0</v>
      </c>
      <c r="U666" s="33">
        <v>0</v>
      </c>
      <c r="V666" s="33">
        <v>0</v>
      </c>
      <c r="W666" s="33">
        <v>0</v>
      </c>
      <c r="X666" s="33">
        <v>0</v>
      </c>
      <c r="Y666" s="33">
        <v>0</v>
      </c>
      <c r="Z666" s="33">
        <v>0</v>
      </c>
      <c r="AA666" s="33">
        <v>0</v>
      </c>
      <c r="AB666" s="33">
        <v>0</v>
      </c>
      <c r="AC666" s="33">
        <v>0</v>
      </c>
      <c r="AD666" s="33">
        <v>34321349.880000003</v>
      </c>
      <c r="AE666" s="33">
        <v>34321349.880000003</v>
      </c>
      <c r="AF666" s="33">
        <v>0</v>
      </c>
      <c r="AG666" s="33">
        <v>0</v>
      </c>
      <c r="AH666" s="33">
        <v>0</v>
      </c>
      <c r="AI666" s="33">
        <v>771806.78</v>
      </c>
      <c r="AJ666" s="33">
        <v>0</v>
      </c>
      <c r="AK666" s="33">
        <v>771806.78</v>
      </c>
      <c r="AL666" s="97" t="s">
        <v>11</v>
      </c>
    </row>
    <row r="667" spans="1:38" s="30" customFormat="1" ht="15.9" customHeight="1" x14ac:dyDescent="0.3">
      <c r="A667" s="97" t="s">
        <v>551</v>
      </c>
      <c r="B667" s="35" t="s">
        <v>169</v>
      </c>
      <c r="C667" s="42">
        <v>1236371.81</v>
      </c>
      <c r="D667" s="42">
        <v>0</v>
      </c>
      <c r="E667" s="33">
        <v>3535.56</v>
      </c>
      <c r="F667" s="33">
        <v>0</v>
      </c>
      <c r="G667" s="33">
        <v>3535.56</v>
      </c>
      <c r="H667" s="33">
        <v>653003.63</v>
      </c>
      <c r="I667" s="33">
        <v>0</v>
      </c>
      <c r="J667" s="33">
        <v>653003.63</v>
      </c>
      <c r="K667" s="33">
        <v>0</v>
      </c>
      <c r="L667" s="33">
        <v>0</v>
      </c>
      <c r="M667" s="33">
        <v>0</v>
      </c>
      <c r="N667" s="33">
        <v>401454.56</v>
      </c>
      <c r="O667" s="33">
        <v>0</v>
      </c>
      <c r="P667" s="33">
        <v>401454.56</v>
      </c>
      <c r="Q667" s="33">
        <v>2190.69</v>
      </c>
      <c r="R667" s="33">
        <v>0</v>
      </c>
      <c r="S667" s="33">
        <v>2190.69</v>
      </c>
      <c r="T667" s="33">
        <v>0</v>
      </c>
      <c r="U667" s="33">
        <v>0</v>
      </c>
      <c r="V667" s="33">
        <v>0</v>
      </c>
      <c r="W667" s="33">
        <v>0</v>
      </c>
      <c r="X667" s="33">
        <v>0</v>
      </c>
      <c r="Y667" s="33">
        <v>0</v>
      </c>
      <c r="Z667" s="33">
        <v>26187.31</v>
      </c>
      <c r="AA667" s="33">
        <v>0</v>
      </c>
      <c r="AB667" s="33">
        <v>26187.31</v>
      </c>
      <c r="AC667" s="33">
        <v>0</v>
      </c>
      <c r="AD667" s="33">
        <v>0</v>
      </c>
      <c r="AE667" s="33">
        <v>0</v>
      </c>
      <c r="AF667" s="33">
        <v>0</v>
      </c>
      <c r="AG667" s="33">
        <v>0</v>
      </c>
      <c r="AH667" s="33">
        <v>0</v>
      </c>
      <c r="AI667" s="33">
        <v>150000.06</v>
      </c>
      <c r="AJ667" s="33">
        <v>0</v>
      </c>
      <c r="AK667" s="33">
        <v>150000.06</v>
      </c>
      <c r="AL667" s="97" t="s">
        <v>11</v>
      </c>
    </row>
    <row r="668" spans="1:38" s="30" customFormat="1" ht="15.9" customHeight="1" x14ac:dyDescent="0.3">
      <c r="A668" s="97" t="s">
        <v>552</v>
      </c>
      <c r="B668" s="35" t="s">
        <v>117</v>
      </c>
      <c r="C668" s="42">
        <v>86231972.5</v>
      </c>
      <c r="D668" s="42">
        <v>0</v>
      </c>
      <c r="E668" s="33">
        <v>0</v>
      </c>
      <c r="F668" s="33">
        <v>0</v>
      </c>
      <c r="G668" s="33">
        <v>0</v>
      </c>
      <c r="H668" s="33">
        <v>2909.7</v>
      </c>
      <c r="I668" s="33">
        <v>0</v>
      </c>
      <c r="J668" s="33">
        <v>2909.7</v>
      </c>
      <c r="K668" s="33">
        <v>0</v>
      </c>
      <c r="L668" s="33">
        <v>0</v>
      </c>
      <c r="M668" s="33">
        <v>0</v>
      </c>
      <c r="N668" s="33">
        <v>0</v>
      </c>
      <c r="O668" s="33">
        <v>0</v>
      </c>
      <c r="P668" s="33">
        <v>0</v>
      </c>
      <c r="Q668" s="33">
        <v>1025092.83</v>
      </c>
      <c r="R668" s="33">
        <v>0</v>
      </c>
      <c r="S668" s="33">
        <v>1025092.83</v>
      </c>
      <c r="T668" s="33">
        <v>0</v>
      </c>
      <c r="U668" s="33">
        <v>0</v>
      </c>
      <c r="V668" s="33">
        <v>0</v>
      </c>
      <c r="W668" s="33">
        <v>0</v>
      </c>
      <c r="X668" s="33">
        <v>0</v>
      </c>
      <c r="Y668" s="33">
        <v>0</v>
      </c>
      <c r="Z668" s="33">
        <v>85069570.390000001</v>
      </c>
      <c r="AA668" s="33">
        <v>0</v>
      </c>
      <c r="AB668" s="33">
        <v>85069570.390000001</v>
      </c>
      <c r="AC668" s="33">
        <v>0</v>
      </c>
      <c r="AD668" s="33">
        <v>0</v>
      </c>
      <c r="AE668" s="33">
        <v>0</v>
      </c>
      <c r="AF668" s="33">
        <v>40791.379999999997</v>
      </c>
      <c r="AG668" s="33">
        <v>0</v>
      </c>
      <c r="AH668" s="33">
        <v>40791.379999999997</v>
      </c>
      <c r="AI668" s="33">
        <v>93608.2</v>
      </c>
      <c r="AJ668" s="33">
        <v>0</v>
      </c>
      <c r="AK668" s="33">
        <v>93608.2</v>
      </c>
      <c r="AL668" s="97" t="s">
        <v>11</v>
      </c>
    </row>
    <row r="669" spans="1:38" ht="15.9" customHeight="1" x14ac:dyDescent="0.3">
      <c r="A669" s="97" t="s">
        <v>559</v>
      </c>
      <c r="B669" s="35" t="s">
        <v>80</v>
      </c>
      <c r="C669" s="42">
        <v>72547994.659999996</v>
      </c>
      <c r="D669" s="42">
        <v>0</v>
      </c>
      <c r="E669" s="33">
        <v>0</v>
      </c>
      <c r="F669" s="33">
        <v>0</v>
      </c>
      <c r="G669" s="33">
        <v>0</v>
      </c>
      <c r="H669" s="33">
        <v>0</v>
      </c>
      <c r="I669" s="33">
        <v>0</v>
      </c>
      <c r="J669" s="33">
        <v>0</v>
      </c>
      <c r="K669" s="33">
        <v>0</v>
      </c>
      <c r="L669" s="33">
        <v>0</v>
      </c>
      <c r="M669" s="33">
        <v>0</v>
      </c>
      <c r="N669" s="33">
        <v>0</v>
      </c>
      <c r="O669" s="33">
        <v>0</v>
      </c>
      <c r="P669" s="33">
        <v>0</v>
      </c>
      <c r="Q669" s="33">
        <v>0</v>
      </c>
      <c r="R669" s="33">
        <v>0</v>
      </c>
      <c r="S669" s="33">
        <v>0</v>
      </c>
      <c r="T669" s="33">
        <v>0</v>
      </c>
      <c r="U669" s="33">
        <v>0</v>
      </c>
      <c r="V669" s="33">
        <v>0</v>
      </c>
      <c r="W669" s="33">
        <v>0</v>
      </c>
      <c r="X669" s="33">
        <v>0</v>
      </c>
      <c r="Y669" s="33">
        <v>0</v>
      </c>
      <c r="Z669" s="33">
        <v>72547994.659999996</v>
      </c>
      <c r="AA669" s="33">
        <v>0</v>
      </c>
      <c r="AB669" s="33">
        <v>72547994.659999996</v>
      </c>
      <c r="AC669" s="33">
        <v>0</v>
      </c>
      <c r="AD669" s="33">
        <v>0</v>
      </c>
      <c r="AE669" s="33">
        <v>0</v>
      </c>
      <c r="AF669" s="33">
        <v>0</v>
      </c>
      <c r="AG669" s="33">
        <v>0</v>
      </c>
      <c r="AH669" s="33">
        <v>0</v>
      </c>
      <c r="AI669" s="33">
        <v>0</v>
      </c>
      <c r="AJ669" s="33">
        <v>0</v>
      </c>
      <c r="AK669" s="33">
        <v>0</v>
      </c>
      <c r="AL669" s="97" t="s">
        <v>11</v>
      </c>
    </row>
    <row r="670" spans="1:38" s="30" customFormat="1" ht="15.9" customHeight="1" x14ac:dyDescent="0.3">
      <c r="A670" s="97" t="s">
        <v>553</v>
      </c>
      <c r="B670" s="35" t="s">
        <v>118</v>
      </c>
      <c r="C670" s="42">
        <v>137280303.31999999</v>
      </c>
      <c r="D670" s="42">
        <v>256173.69</v>
      </c>
      <c r="E670" s="33">
        <v>0</v>
      </c>
      <c r="F670" s="33">
        <v>0</v>
      </c>
      <c r="G670" s="33">
        <v>0</v>
      </c>
      <c r="H670" s="33">
        <v>27012457.170000002</v>
      </c>
      <c r="I670" s="33">
        <v>64773.69</v>
      </c>
      <c r="J670" s="33">
        <v>27077230.860000003</v>
      </c>
      <c r="K670" s="33">
        <v>0</v>
      </c>
      <c r="L670" s="33">
        <v>0</v>
      </c>
      <c r="M670" s="33">
        <v>0</v>
      </c>
      <c r="N670" s="33">
        <v>0</v>
      </c>
      <c r="O670" s="33">
        <v>0</v>
      </c>
      <c r="P670" s="33">
        <v>0</v>
      </c>
      <c r="Q670" s="33">
        <v>24977634.359999999</v>
      </c>
      <c r="R670" s="33">
        <v>0</v>
      </c>
      <c r="S670" s="33">
        <v>24977634.359999999</v>
      </c>
      <c r="T670" s="33">
        <v>0</v>
      </c>
      <c r="U670" s="33">
        <v>0</v>
      </c>
      <c r="V670" s="33">
        <v>0</v>
      </c>
      <c r="W670" s="33">
        <v>193723.23</v>
      </c>
      <c r="X670" s="33">
        <v>0</v>
      </c>
      <c r="Y670" s="33">
        <v>193723.23</v>
      </c>
      <c r="Z670" s="33">
        <v>75193141.420000002</v>
      </c>
      <c r="AA670" s="33">
        <v>0</v>
      </c>
      <c r="AB670" s="33">
        <v>75193141.420000002</v>
      </c>
      <c r="AC670" s="33">
        <v>0</v>
      </c>
      <c r="AD670" s="33">
        <v>0</v>
      </c>
      <c r="AE670" s="33">
        <v>0</v>
      </c>
      <c r="AF670" s="33">
        <v>7431311.75</v>
      </c>
      <c r="AG670" s="33">
        <v>191400</v>
      </c>
      <c r="AH670" s="33">
        <v>7622711.75</v>
      </c>
      <c r="AI670" s="33">
        <v>2472035.39</v>
      </c>
      <c r="AJ670" s="33">
        <v>0</v>
      </c>
      <c r="AK670" s="33">
        <v>2472035.39</v>
      </c>
      <c r="AL670" s="97" t="s">
        <v>11</v>
      </c>
    </row>
    <row r="671" spans="1:38" s="30" customFormat="1" ht="15.9" customHeight="1" x14ac:dyDescent="0.3">
      <c r="A671" s="97" t="s">
        <v>558</v>
      </c>
      <c r="B671" s="35" t="s">
        <v>78</v>
      </c>
      <c r="C671" s="42">
        <v>59486628.759999998</v>
      </c>
      <c r="D671" s="42">
        <v>0</v>
      </c>
      <c r="E671" s="33">
        <v>10742.75</v>
      </c>
      <c r="F671" s="33">
        <v>0</v>
      </c>
      <c r="G671" s="33">
        <v>10742.75</v>
      </c>
      <c r="H671" s="33">
        <v>4411338.07</v>
      </c>
      <c r="I671" s="33">
        <v>0</v>
      </c>
      <c r="J671" s="33">
        <v>4411338.07</v>
      </c>
      <c r="K671" s="33">
        <v>0</v>
      </c>
      <c r="L671" s="33">
        <v>0</v>
      </c>
      <c r="M671" s="33">
        <v>0</v>
      </c>
      <c r="N671" s="33">
        <v>0</v>
      </c>
      <c r="O671" s="33">
        <v>0</v>
      </c>
      <c r="P671" s="33">
        <v>0</v>
      </c>
      <c r="Q671" s="33">
        <v>11597187.65</v>
      </c>
      <c r="R671" s="33">
        <v>0</v>
      </c>
      <c r="S671" s="33">
        <v>11597187.65</v>
      </c>
      <c r="T671" s="33">
        <v>229785</v>
      </c>
      <c r="U671" s="33">
        <v>0</v>
      </c>
      <c r="V671" s="33">
        <v>229785</v>
      </c>
      <c r="W671" s="33">
        <v>0</v>
      </c>
      <c r="X671" s="33">
        <v>0</v>
      </c>
      <c r="Y671" s="33">
        <v>0</v>
      </c>
      <c r="Z671" s="33">
        <v>32668972.329999998</v>
      </c>
      <c r="AA671" s="33">
        <v>0</v>
      </c>
      <c r="AB671" s="33">
        <v>32668972.329999998</v>
      </c>
      <c r="AC671" s="33">
        <v>0</v>
      </c>
      <c r="AD671" s="33">
        <v>0</v>
      </c>
      <c r="AE671" s="33">
        <v>0</v>
      </c>
      <c r="AF671" s="33">
        <v>2527001.4900000002</v>
      </c>
      <c r="AG671" s="33">
        <v>0</v>
      </c>
      <c r="AH671" s="33">
        <v>2527001.4900000002</v>
      </c>
      <c r="AI671" s="33">
        <v>8041601.4699999997</v>
      </c>
      <c r="AJ671" s="33">
        <v>0</v>
      </c>
      <c r="AK671" s="33">
        <v>8041601.4699999997</v>
      </c>
      <c r="AL671" s="97" t="s">
        <v>11</v>
      </c>
    </row>
    <row r="672" spans="1:38" s="30" customFormat="1" ht="15.9" customHeight="1" x14ac:dyDescent="0.3">
      <c r="A672" s="97" t="s">
        <v>557</v>
      </c>
      <c r="B672" s="35" t="s">
        <v>168</v>
      </c>
      <c r="C672" s="42">
        <v>70377993.560000002</v>
      </c>
      <c r="D672" s="42">
        <v>4069357.81</v>
      </c>
      <c r="E672" s="33">
        <v>3053.32</v>
      </c>
      <c r="F672" s="33">
        <v>0</v>
      </c>
      <c r="G672" s="33">
        <v>3053.32</v>
      </c>
      <c r="H672" s="33">
        <v>102995.95</v>
      </c>
      <c r="I672" s="33">
        <v>0</v>
      </c>
      <c r="J672" s="33">
        <v>102995.95</v>
      </c>
      <c r="K672" s="33">
        <v>0</v>
      </c>
      <c r="L672" s="33">
        <v>4005161.15</v>
      </c>
      <c r="M672" s="33">
        <v>4005161.15</v>
      </c>
      <c r="N672" s="33">
        <v>378917.8</v>
      </c>
      <c r="O672" s="33">
        <v>0</v>
      </c>
      <c r="P672" s="33">
        <v>378917.8</v>
      </c>
      <c r="Q672" s="33">
        <v>7979549.3600000003</v>
      </c>
      <c r="R672" s="33">
        <v>43811.040000000001</v>
      </c>
      <c r="S672" s="33">
        <v>8023360.4000000004</v>
      </c>
      <c r="T672" s="33">
        <v>2758128.93</v>
      </c>
      <c r="U672" s="33">
        <v>0</v>
      </c>
      <c r="V672" s="33">
        <v>2758128.93</v>
      </c>
      <c r="W672" s="33">
        <v>502167.89</v>
      </c>
      <c r="X672" s="33">
        <v>0</v>
      </c>
      <c r="Y672" s="33">
        <v>502167.89</v>
      </c>
      <c r="Z672" s="33">
        <v>43103514.450000003</v>
      </c>
      <c r="AA672" s="33">
        <v>20385.62</v>
      </c>
      <c r="AB672" s="33">
        <v>43123900.07</v>
      </c>
      <c r="AC672" s="33">
        <v>0</v>
      </c>
      <c r="AD672" s="33">
        <v>0</v>
      </c>
      <c r="AE672" s="33">
        <v>0</v>
      </c>
      <c r="AF672" s="33">
        <v>7873839.8899999997</v>
      </c>
      <c r="AG672" s="33">
        <v>0</v>
      </c>
      <c r="AH672" s="33">
        <v>7873839.8899999997</v>
      </c>
      <c r="AI672" s="33">
        <v>7675825.9699999997</v>
      </c>
      <c r="AJ672" s="33">
        <v>0</v>
      </c>
      <c r="AK672" s="33">
        <v>7675825.9699999997</v>
      </c>
      <c r="AL672" s="97" t="s">
        <v>11</v>
      </c>
    </row>
    <row r="673" spans="1:38" s="30" customFormat="1" ht="15.9" customHeight="1" x14ac:dyDescent="0.3">
      <c r="A673" s="97" t="s">
        <v>555</v>
      </c>
      <c r="B673" s="35" t="s">
        <v>119</v>
      </c>
      <c r="C673" s="42">
        <v>56853818.469999999</v>
      </c>
      <c r="D673" s="42">
        <v>0</v>
      </c>
      <c r="E673" s="33">
        <v>0</v>
      </c>
      <c r="F673" s="33">
        <v>0</v>
      </c>
      <c r="G673" s="33">
        <v>0</v>
      </c>
      <c r="H673" s="33">
        <v>56853818.469999999</v>
      </c>
      <c r="I673" s="33">
        <v>0</v>
      </c>
      <c r="J673" s="33">
        <v>56853818.469999999</v>
      </c>
      <c r="K673" s="33">
        <v>0</v>
      </c>
      <c r="L673" s="33">
        <v>0</v>
      </c>
      <c r="M673" s="33">
        <v>0</v>
      </c>
      <c r="N673" s="33">
        <v>0</v>
      </c>
      <c r="O673" s="33">
        <v>0</v>
      </c>
      <c r="P673" s="33">
        <v>0</v>
      </c>
      <c r="Q673" s="33">
        <v>0</v>
      </c>
      <c r="R673" s="33">
        <v>0</v>
      </c>
      <c r="S673" s="33">
        <v>0</v>
      </c>
      <c r="T673" s="33">
        <v>0</v>
      </c>
      <c r="U673" s="33">
        <v>0</v>
      </c>
      <c r="V673" s="33">
        <v>0</v>
      </c>
      <c r="W673" s="33">
        <v>0</v>
      </c>
      <c r="X673" s="33">
        <v>0</v>
      </c>
      <c r="Y673" s="33">
        <v>0</v>
      </c>
      <c r="Z673" s="33">
        <v>0</v>
      </c>
      <c r="AA673" s="33">
        <v>0</v>
      </c>
      <c r="AB673" s="33">
        <v>0</v>
      </c>
      <c r="AC673" s="33">
        <v>0</v>
      </c>
      <c r="AD673" s="33">
        <v>0</v>
      </c>
      <c r="AE673" s="33">
        <v>0</v>
      </c>
      <c r="AF673" s="33">
        <v>0</v>
      </c>
      <c r="AG673" s="33">
        <v>0</v>
      </c>
      <c r="AH673" s="33">
        <v>0</v>
      </c>
      <c r="AI673" s="33">
        <v>0</v>
      </c>
      <c r="AJ673" s="33">
        <v>0</v>
      </c>
      <c r="AK673" s="33">
        <v>0</v>
      </c>
      <c r="AL673" s="97" t="s">
        <v>11</v>
      </c>
    </row>
    <row r="674" spans="1:38" s="30" customFormat="1" ht="15.9" customHeight="1" x14ac:dyDescent="0.3">
      <c r="A674" s="97" t="s">
        <v>554</v>
      </c>
      <c r="B674" s="35" t="s">
        <v>87</v>
      </c>
      <c r="C674" s="42">
        <v>541322.42000000004</v>
      </c>
      <c r="D674" s="42">
        <v>56447848.359999999</v>
      </c>
      <c r="E674" s="33">
        <v>0</v>
      </c>
      <c r="F674" s="33">
        <v>0</v>
      </c>
      <c r="G674" s="33">
        <v>0</v>
      </c>
      <c r="H674" s="33">
        <v>541322.42000000004</v>
      </c>
      <c r="I674" s="33">
        <v>0</v>
      </c>
      <c r="J674" s="33">
        <v>541322.42000000004</v>
      </c>
      <c r="K674" s="33">
        <v>0</v>
      </c>
      <c r="L674" s="33">
        <v>56447848.359999999</v>
      </c>
      <c r="M674" s="33">
        <v>56447848.359999999</v>
      </c>
      <c r="N674" s="33">
        <v>0</v>
      </c>
      <c r="O674" s="33">
        <v>0</v>
      </c>
      <c r="P674" s="33">
        <v>0</v>
      </c>
      <c r="Q674" s="33">
        <v>0</v>
      </c>
      <c r="R674" s="33">
        <v>0</v>
      </c>
      <c r="S674" s="33">
        <v>0</v>
      </c>
      <c r="T674" s="33">
        <v>0</v>
      </c>
      <c r="U674" s="33">
        <v>0</v>
      </c>
      <c r="V674" s="33">
        <v>0</v>
      </c>
      <c r="W674" s="33">
        <v>0</v>
      </c>
      <c r="X674" s="33">
        <v>0</v>
      </c>
      <c r="Y674" s="33">
        <v>0</v>
      </c>
      <c r="Z674" s="33">
        <v>0</v>
      </c>
      <c r="AA674" s="33">
        <v>0</v>
      </c>
      <c r="AB674" s="33">
        <v>0</v>
      </c>
      <c r="AC674" s="33">
        <v>0</v>
      </c>
      <c r="AD674" s="33">
        <v>0</v>
      </c>
      <c r="AE674" s="33">
        <v>0</v>
      </c>
      <c r="AF674" s="33">
        <v>0</v>
      </c>
      <c r="AG674" s="33">
        <v>0</v>
      </c>
      <c r="AH674" s="33">
        <v>0</v>
      </c>
      <c r="AI674" s="33">
        <v>0</v>
      </c>
      <c r="AJ674" s="33">
        <v>0</v>
      </c>
      <c r="AK674" s="33">
        <v>0</v>
      </c>
      <c r="AL674" s="97" t="s">
        <v>11</v>
      </c>
    </row>
    <row r="675" spans="1:38" s="30" customFormat="1" ht="15.9" customHeight="1" x14ac:dyDescent="0.3">
      <c r="A675" s="97" t="s">
        <v>556</v>
      </c>
      <c r="B675" s="35" t="s">
        <v>120</v>
      </c>
      <c r="C675" s="42">
        <v>0</v>
      </c>
      <c r="D675" s="42">
        <v>74591957.760000005</v>
      </c>
      <c r="E675" s="33">
        <v>0</v>
      </c>
      <c r="F675" s="33">
        <v>0</v>
      </c>
      <c r="G675" s="33">
        <v>0</v>
      </c>
      <c r="H675" s="33">
        <v>0</v>
      </c>
      <c r="I675" s="33">
        <v>0</v>
      </c>
      <c r="J675" s="33">
        <v>0</v>
      </c>
      <c r="K675" s="33">
        <v>0</v>
      </c>
      <c r="L675" s="33">
        <v>74591957.760000005</v>
      </c>
      <c r="M675" s="33">
        <v>74591957.760000005</v>
      </c>
      <c r="N675" s="33">
        <v>0</v>
      </c>
      <c r="O675" s="33">
        <v>0</v>
      </c>
      <c r="P675" s="33">
        <v>0</v>
      </c>
      <c r="Q675" s="33">
        <v>0</v>
      </c>
      <c r="R675" s="33">
        <v>0</v>
      </c>
      <c r="S675" s="33">
        <v>0</v>
      </c>
      <c r="T675" s="33">
        <v>0</v>
      </c>
      <c r="U675" s="33">
        <v>0</v>
      </c>
      <c r="V675" s="33">
        <v>0</v>
      </c>
      <c r="W675" s="33">
        <v>0</v>
      </c>
      <c r="X675" s="33">
        <v>0</v>
      </c>
      <c r="Y675" s="33">
        <v>0</v>
      </c>
      <c r="Z675" s="33">
        <v>0</v>
      </c>
      <c r="AA675" s="33">
        <v>0</v>
      </c>
      <c r="AB675" s="33">
        <v>0</v>
      </c>
      <c r="AC675" s="33">
        <v>0</v>
      </c>
      <c r="AD675" s="33">
        <v>0</v>
      </c>
      <c r="AE675" s="33">
        <v>0</v>
      </c>
      <c r="AF675" s="33">
        <v>0</v>
      </c>
      <c r="AG675" s="33">
        <v>0</v>
      </c>
      <c r="AH675" s="33">
        <v>0</v>
      </c>
      <c r="AI675" s="33">
        <v>0</v>
      </c>
      <c r="AJ675" s="33">
        <v>0</v>
      </c>
      <c r="AK675" s="33">
        <v>0</v>
      </c>
      <c r="AL675" s="97" t="s">
        <v>11</v>
      </c>
    </row>
    <row r="676" spans="1:38" s="30" customFormat="1" ht="15.9" customHeight="1" x14ac:dyDescent="0.3">
      <c r="A676" s="97" t="s">
        <v>560</v>
      </c>
      <c r="B676" s="35" t="s">
        <v>121</v>
      </c>
      <c r="C676" s="42">
        <v>22370506.75</v>
      </c>
      <c r="D676" s="42">
        <v>19681463.860000003</v>
      </c>
      <c r="E676" s="33">
        <v>0</v>
      </c>
      <c r="F676" s="33">
        <v>0</v>
      </c>
      <c r="G676" s="33">
        <v>0</v>
      </c>
      <c r="H676" s="33">
        <v>0</v>
      </c>
      <c r="I676" s="33">
        <v>19625942.600000001</v>
      </c>
      <c r="J676" s="33">
        <v>19625942.600000001</v>
      </c>
      <c r="K676" s="33">
        <v>190379.12</v>
      </c>
      <c r="L676" s="33">
        <v>55521.26</v>
      </c>
      <c r="M676" s="33">
        <v>245900.38</v>
      </c>
      <c r="N676" s="33">
        <v>2870.38</v>
      </c>
      <c r="O676" s="33">
        <v>0</v>
      </c>
      <c r="P676" s="33">
        <v>2870.38</v>
      </c>
      <c r="Q676" s="33">
        <v>212155.91</v>
      </c>
      <c r="R676" s="33">
        <v>0</v>
      </c>
      <c r="S676" s="33">
        <v>212155.91</v>
      </c>
      <c r="T676" s="33">
        <v>0</v>
      </c>
      <c r="U676" s="33">
        <v>0</v>
      </c>
      <c r="V676" s="33">
        <v>0</v>
      </c>
      <c r="W676" s="33">
        <v>61845.37</v>
      </c>
      <c r="X676" s="33">
        <v>0</v>
      </c>
      <c r="Y676" s="33">
        <v>61845.37</v>
      </c>
      <c r="Z676" s="33">
        <v>1983106.94</v>
      </c>
      <c r="AA676" s="33">
        <v>0</v>
      </c>
      <c r="AB676" s="33">
        <v>1983106.94</v>
      </c>
      <c r="AC676" s="33">
        <v>0</v>
      </c>
      <c r="AD676" s="33">
        <v>0</v>
      </c>
      <c r="AE676" s="33">
        <v>0</v>
      </c>
      <c r="AF676" s="33">
        <v>18723674.300000001</v>
      </c>
      <c r="AG676" s="33">
        <v>0</v>
      </c>
      <c r="AH676" s="33">
        <v>18723674.300000001</v>
      </c>
      <c r="AI676" s="33">
        <v>1196474.73</v>
      </c>
      <c r="AJ676" s="33">
        <v>0</v>
      </c>
      <c r="AK676" s="33">
        <v>1196474.73</v>
      </c>
      <c r="AL676" s="97" t="s">
        <v>11</v>
      </c>
    </row>
    <row r="677" spans="1:38" s="30" customFormat="1" ht="15.9" customHeight="1" x14ac:dyDescent="0.3">
      <c r="A677" s="97" t="s">
        <v>563</v>
      </c>
      <c r="B677" s="35" t="s">
        <v>122</v>
      </c>
      <c r="C677" s="42">
        <v>28156843.760000002</v>
      </c>
      <c r="D677" s="42">
        <v>0</v>
      </c>
      <c r="E677" s="33">
        <v>0</v>
      </c>
      <c r="F677" s="33">
        <v>0</v>
      </c>
      <c r="G677" s="33">
        <v>0</v>
      </c>
      <c r="H677" s="33">
        <v>1422.41</v>
      </c>
      <c r="I677" s="33">
        <v>0</v>
      </c>
      <c r="J677" s="33">
        <v>1422.41</v>
      </c>
      <c r="K677" s="33">
        <v>0</v>
      </c>
      <c r="L677" s="33">
        <v>0</v>
      </c>
      <c r="M677" s="33">
        <v>0</v>
      </c>
      <c r="N677" s="33">
        <v>2715.51</v>
      </c>
      <c r="O677" s="33">
        <v>0</v>
      </c>
      <c r="P677" s="33">
        <v>2715.51</v>
      </c>
      <c r="Q677" s="33">
        <v>2938160.38</v>
      </c>
      <c r="R677" s="33">
        <v>0</v>
      </c>
      <c r="S677" s="33">
        <v>2938160.38</v>
      </c>
      <c r="T677" s="33">
        <v>122993.76</v>
      </c>
      <c r="U677" s="33">
        <v>0</v>
      </c>
      <c r="V677" s="33">
        <v>122993.76</v>
      </c>
      <c r="W677" s="33">
        <v>186835.82</v>
      </c>
      <c r="X677" s="33">
        <v>0</v>
      </c>
      <c r="Y677" s="33">
        <v>186835.82</v>
      </c>
      <c r="Z677" s="33">
        <v>16534663.01</v>
      </c>
      <c r="AA677" s="33">
        <v>0</v>
      </c>
      <c r="AB677" s="33">
        <v>16534663.01</v>
      </c>
      <c r="AC677" s="33">
        <v>0</v>
      </c>
      <c r="AD677" s="33">
        <v>0</v>
      </c>
      <c r="AE677" s="33">
        <v>0</v>
      </c>
      <c r="AF677" s="33">
        <v>7626291.2699999996</v>
      </c>
      <c r="AG677" s="33">
        <v>0</v>
      </c>
      <c r="AH677" s="33">
        <v>7626291.2699999996</v>
      </c>
      <c r="AI677" s="33">
        <v>743761.6</v>
      </c>
      <c r="AJ677" s="33">
        <v>0</v>
      </c>
      <c r="AK677" s="33">
        <v>743761.6</v>
      </c>
      <c r="AL677" s="97" t="s">
        <v>11</v>
      </c>
    </row>
    <row r="678" spans="1:38" s="30" customFormat="1" ht="15.9" customHeight="1" x14ac:dyDescent="0.3">
      <c r="A678" s="97" t="s">
        <v>561</v>
      </c>
      <c r="B678" s="35" t="s">
        <v>123</v>
      </c>
      <c r="C678" s="42">
        <v>31021688.389999997</v>
      </c>
      <c r="D678" s="42">
        <v>793011.5199999999</v>
      </c>
      <c r="E678" s="33">
        <v>0</v>
      </c>
      <c r="F678" s="33">
        <v>0</v>
      </c>
      <c r="G678" s="33">
        <v>0</v>
      </c>
      <c r="H678" s="33">
        <v>25982806.75</v>
      </c>
      <c r="I678" s="33">
        <v>0</v>
      </c>
      <c r="J678" s="33">
        <v>25982806.75</v>
      </c>
      <c r="K678" s="33">
        <v>0</v>
      </c>
      <c r="L678" s="33">
        <v>298328.45</v>
      </c>
      <c r="M678" s="33">
        <v>298328.45</v>
      </c>
      <c r="N678" s="33">
        <v>0</v>
      </c>
      <c r="O678" s="33">
        <v>0</v>
      </c>
      <c r="P678" s="33">
        <v>0</v>
      </c>
      <c r="Q678" s="33">
        <v>4892153.13</v>
      </c>
      <c r="R678" s="33">
        <v>464939.47</v>
      </c>
      <c r="S678" s="33">
        <v>5357092.5999999996</v>
      </c>
      <c r="T678" s="33">
        <v>0</v>
      </c>
      <c r="U678" s="33">
        <v>0</v>
      </c>
      <c r="V678" s="33">
        <v>0</v>
      </c>
      <c r="W678" s="33">
        <v>1029.1099999999999</v>
      </c>
      <c r="X678" s="33">
        <v>0</v>
      </c>
      <c r="Y678" s="33">
        <v>1029.1099999999999</v>
      </c>
      <c r="Z678" s="33">
        <v>0</v>
      </c>
      <c r="AA678" s="33">
        <v>26349.78</v>
      </c>
      <c r="AB678" s="33">
        <v>26349.78</v>
      </c>
      <c r="AC678" s="33">
        <v>0</v>
      </c>
      <c r="AD678" s="33">
        <v>0</v>
      </c>
      <c r="AE678" s="33">
        <v>0</v>
      </c>
      <c r="AF678" s="33">
        <v>0</v>
      </c>
      <c r="AG678" s="33">
        <v>0</v>
      </c>
      <c r="AH678" s="33">
        <v>0</v>
      </c>
      <c r="AI678" s="33">
        <v>145699.4</v>
      </c>
      <c r="AJ678" s="33">
        <v>3393.82</v>
      </c>
      <c r="AK678" s="33">
        <v>149093.22</v>
      </c>
      <c r="AL678" s="97" t="s">
        <v>11</v>
      </c>
    </row>
    <row r="679" spans="1:38" s="30" customFormat="1" ht="15.9" customHeight="1" x14ac:dyDescent="0.3">
      <c r="A679" s="97" t="s">
        <v>564</v>
      </c>
      <c r="B679" s="35" t="s">
        <v>108</v>
      </c>
      <c r="C679" s="42">
        <v>21000186.219999999</v>
      </c>
      <c r="D679" s="42">
        <v>7000000</v>
      </c>
      <c r="E679" s="33">
        <v>67030.070000000007</v>
      </c>
      <c r="F679" s="33">
        <v>0</v>
      </c>
      <c r="G679" s="33">
        <v>67030.070000000007</v>
      </c>
      <c r="H679" s="33">
        <v>1038285.6</v>
      </c>
      <c r="I679" s="33">
        <v>0</v>
      </c>
      <c r="J679" s="33">
        <v>1038285.6</v>
      </c>
      <c r="K679" s="33">
        <v>0</v>
      </c>
      <c r="L679" s="33">
        <v>7000000</v>
      </c>
      <c r="M679" s="33">
        <v>7000000</v>
      </c>
      <c r="N679" s="33">
        <v>0</v>
      </c>
      <c r="O679" s="33">
        <v>0</v>
      </c>
      <c r="P679" s="33">
        <v>0</v>
      </c>
      <c r="Q679" s="33">
        <v>66837.67</v>
      </c>
      <c r="R679" s="33">
        <v>0</v>
      </c>
      <c r="S679" s="33">
        <v>66837.67</v>
      </c>
      <c r="T679" s="33">
        <v>637884.91</v>
      </c>
      <c r="U679" s="33">
        <v>0</v>
      </c>
      <c r="V679" s="33">
        <v>637884.91</v>
      </c>
      <c r="W679" s="33">
        <v>0</v>
      </c>
      <c r="X679" s="33">
        <v>0</v>
      </c>
      <c r="Y679" s="33">
        <v>0</v>
      </c>
      <c r="Z679" s="33">
        <v>15130115.82</v>
      </c>
      <c r="AA679" s="33">
        <v>0</v>
      </c>
      <c r="AB679" s="33">
        <v>15130115.82</v>
      </c>
      <c r="AC679" s="33">
        <v>0</v>
      </c>
      <c r="AD679" s="33">
        <v>0</v>
      </c>
      <c r="AE679" s="33">
        <v>0</v>
      </c>
      <c r="AF679" s="33">
        <v>4060032.15</v>
      </c>
      <c r="AG679" s="33">
        <v>0</v>
      </c>
      <c r="AH679" s="33">
        <v>4060032.15</v>
      </c>
      <c r="AI679" s="33">
        <v>0</v>
      </c>
      <c r="AJ679" s="33">
        <v>0</v>
      </c>
      <c r="AK679" s="33">
        <v>0</v>
      </c>
      <c r="AL679" s="97" t="s">
        <v>11</v>
      </c>
    </row>
    <row r="680" spans="1:38" s="30" customFormat="1" ht="15.9" customHeight="1" x14ac:dyDescent="0.3">
      <c r="A680" s="97" t="s">
        <v>562</v>
      </c>
      <c r="B680" s="35" t="s">
        <v>124</v>
      </c>
      <c r="C680" s="42">
        <v>6906090.0799999991</v>
      </c>
      <c r="D680" s="42">
        <v>0</v>
      </c>
      <c r="E680" s="33">
        <v>3300</v>
      </c>
      <c r="F680" s="33">
        <v>0</v>
      </c>
      <c r="G680" s="33">
        <v>3300</v>
      </c>
      <c r="H680" s="33">
        <v>3595.51</v>
      </c>
      <c r="I680" s="33">
        <v>0</v>
      </c>
      <c r="J680" s="33">
        <v>3595.51</v>
      </c>
      <c r="K680" s="33">
        <v>0</v>
      </c>
      <c r="L680" s="33">
        <v>0</v>
      </c>
      <c r="M680" s="33">
        <v>0</v>
      </c>
      <c r="N680" s="33">
        <v>9114.64</v>
      </c>
      <c r="O680" s="33">
        <v>0</v>
      </c>
      <c r="P680" s="33">
        <v>9114.64</v>
      </c>
      <c r="Q680" s="33">
        <v>1757331.11</v>
      </c>
      <c r="R680" s="33">
        <v>0</v>
      </c>
      <c r="S680" s="33">
        <v>1757331.11</v>
      </c>
      <c r="T680" s="33">
        <v>676724.14</v>
      </c>
      <c r="U680" s="33">
        <v>0</v>
      </c>
      <c r="V680" s="33">
        <v>676724.14</v>
      </c>
      <c r="W680" s="33">
        <v>366758.29</v>
      </c>
      <c r="X680" s="33">
        <v>0</v>
      </c>
      <c r="Y680" s="33">
        <v>366758.29</v>
      </c>
      <c r="Z680" s="33">
        <v>3395593.41</v>
      </c>
      <c r="AA680" s="33">
        <v>0</v>
      </c>
      <c r="AB680" s="33">
        <v>3395593.41</v>
      </c>
      <c r="AC680" s="33">
        <v>0</v>
      </c>
      <c r="AD680" s="33">
        <v>0</v>
      </c>
      <c r="AE680" s="33">
        <v>0</v>
      </c>
      <c r="AF680" s="33">
        <v>151494.01999999999</v>
      </c>
      <c r="AG680" s="33">
        <v>0</v>
      </c>
      <c r="AH680" s="33">
        <v>151494.01999999999</v>
      </c>
      <c r="AI680" s="33">
        <v>542178.96</v>
      </c>
      <c r="AJ680" s="33">
        <v>0</v>
      </c>
      <c r="AK680" s="33">
        <v>542178.96</v>
      </c>
      <c r="AL680" s="97" t="s">
        <v>11</v>
      </c>
    </row>
    <row r="681" spans="1:38" s="30" customFormat="1" ht="15.9" customHeight="1" x14ac:dyDescent="0.3">
      <c r="A681" s="97" t="s">
        <v>565</v>
      </c>
      <c r="B681" s="35" t="s">
        <v>79</v>
      </c>
      <c r="C681" s="42">
        <v>6728850.6299999999</v>
      </c>
      <c r="D681" s="42">
        <v>0</v>
      </c>
      <c r="E681" s="33">
        <v>0</v>
      </c>
      <c r="F681" s="33">
        <v>0</v>
      </c>
      <c r="G681" s="33">
        <v>0</v>
      </c>
      <c r="H681" s="33">
        <v>0</v>
      </c>
      <c r="I681" s="33">
        <v>0</v>
      </c>
      <c r="J681" s="33">
        <v>0</v>
      </c>
      <c r="K681" s="33">
        <v>0</v>
      </c>
      <c r="L681" s="33">
        <v>0</v>
      </c>
      <c r="M681" s="33">
        <v>0</v>
      </c>
      <c r="N681" s="33">
        <v>0</v>
      </c>
      <c r="O681" s="33">
        <v>0</v>
      </c>
      <c r="P681" s="33">
        <v>0</v>
      </c>
      <c r="Q681" s="33">
        <v>0</v>
      </c>
      <c r="R681" s="33">
        <v>0</v>
      </c>
      <c r="S681" s="33">
        <v>0</v>
      </c>
      <c r="T681" s="33">
        <v>0</v>
      </c>
      <c r="U681" s="33">
        <v>0</v>
      </c>
      <c r="V681" s="33">
        <v>0</v>
      </c>
      <c r="W681" s="33">
        <v>0</v>
      </c>
      <c r="X681" s="33">
        <v>0</v>
      </c>
      <c r="Y681" s="33">
        <v>0</v>
      </c>
      <c r="Z681" s="33">
        <v>6728850.6299999999</v>
      </c>
      <c r="AA681" s="33">
        <v>0</v>
      </c>
      <c r="AB681" s="33">
        <v>6728850.6299999999</v>
      </c>
      <c r="AC681" s="33">
        <v>0</v>
      </c>
      <c r="AD681" s="33">
        <v>0</v>
      </c>
      <c r="AE681" s="33">
        <v>0</v>
      </c>
      <c r="AF681" s="33">
        <v>0</v>
      </c>
      <c r="AG681" s="33">
        <v>0</v>
      </c>
      <c r="AH681" s="33">
        <v>0</v>
      </c>
      <c r="AI681" s="33">
        <v>0</v>
      </c>
      <c r="AJ681" s="33">
        <v>0</v>
      </c>
      <c r="AK681" s="33">
        <v>0</v>
      </c>
      <c r="AL681" s="97" t="s">
        <v>11</v>
      </c>
    </row>
    <row r="682" spans="1:38" s="30" customFormat="1" ht="15.9" customHeight="1" x14ac:dyDescent="0.3">
      <c r="A682" s="97" t="s">
        <v>566</v>
      </c>
      <c r="B682" s="35" t="s">
        <v>125</v>
      </c>
      <c r="C682" s="42">
        <v>20991.05</v>
      </c>
      <c r="D682" s="42">
        <v>4713026.0599999996</v>
      </c>
      <c r="E682" s="33">
        <v>0</v>
      </c>
      <c r="F682" s="33">
        <v>0</v>
      </c>
      <c r="G682" s="33">
        <v>0</v>
      </c>
      <c r="H682" s="33">
        <v>0</v>
      </c>
      <c r="I682" s="33">
        <v>0</v>
      </c>
      <c r="J682" s="33">
        <v>0</v>
      </c>
      <c r="K682" s="33">
        <v>0</v>
      </c>
      <c r="L682" s="33">
        <v>4713026.0599999996</v>
      </c>
      <c r="M682" s="33">
        <v>4713026.0599999996</v>
      </c>
      <c r="N682" s="33">
        <v>20991.05</v>
      </c>
      <c r="O682" s="33">
        <v>0</v>
      </c>
      <c r="P682" s="33">
        <v>20991.05</v>
      </c>
      <c r="Q682" s="33">
        <v>0</v>
      </c>
      <c r="R682" s="33">
        <v>0</v>
      </c>
      <c r="S682" s="33">
        <v>0</v>
      </c>
      <c r="T682" s="33">
        <v>0</v>
      </c>
      <c r="U682" s="33">
        <v>0</v>
      </c>
      <c r="V682" s="33">
        <v>0</v>
      </c>
      <c r="W682" s="33">
        <v>0</v>
      </c>
      <c r="X682" s="33">
        <v>0</v>
      </c>
      <c r="Y682" s="33">
        <v>0</v>
      </c>
      <c r="Z682" s="33">
        <v>0</v>
      </c>
      <c r="AA682" s="33">
        <v>0</v>
      </c>
      <c r="AB682" s="33">
        <v>0</v>
      </c>
      <c r="AC682" s="33">
        <v>0</v>
      </c>
      <c r="AD682" s="33">
        <v>0</v>
      </c>
      <c r="AE682" s="33">
        <v>0</v>
      </c>
      <c r="AF682" s="33">
        <v>0</v>
      </c>
      <c r="AG682" s="33">
        <v>0</v>
      </c>
      <c r="AH682" s="33">
        <v>0</v>
      </c>
      <c r="AI682" s="33">
        <v>0</v>
      </c>
      <c r="AJ682" s="33">
        <v>0</v>
      </c>
      <c r="AK682" s="33">
        <v>0</v>
      </c>
      <c r="AL682" s="97" t="s">
        <v>11</v>
      </c>
    </row>
    <row r="683" spans="1:38" s="30" customFormat="1" ht="15.9" customHeight="1" x14ac:dyDescent="0.3">
      <c r="A683" s="97" t="s">
        <v>568</v>
      </c>
      <c r="B683" s="35" t="s">
        <v>126</v>
      </c>
      <c r="C683" s="42">
        <v>2081537.64</v>
      </c>
      <c r="D683" s="42">
        <v>0</v>
      </c>
      <c r="E683" s="33">
        <v>0</v>
      </c>
      <c r="F683" s="33">
        <v>0</v>
      </c>
      <c r="G683" s="33">
        <v>0</v>
      </c>
      <c r="H683" s="33">
        <v>0</v>
      </c>
      <c r="I683" s="33">
        <v>0</v>
      </c>
      <c r="J683" s="33">
        <v>0</v>
      </c>
      <c r="K683" s="33">
        <v>0</v>
      </c>
      <c r="L683" s="33">
        <v>0</v>
      </c>
      <c r="M683" s="33">
        <v>0</v>
      </c>
      <c r="N683" s="33">
        <v>0</v>
      </c>
      <c r="O683" s="33">
        <v>0</v>
      </c>
      <c r="P683" s="33">
        <v>0</v>
      </c>
      <c r="Q683" s="33">
        <v>0</v>
      </c>
      <c r="R683" s="33">
        <v>0</v>
      </c>
      <c r="S683" s="33">
        <v>0</v>
      </c>
      <c r="T683" s="33">
        <v>0</v>
      </c>
      <c r="U683" s="33">
        <v>0</v>
      </c>
      <c r="V683" s="33">
        <v>0</v>
      </c>
      <c r="W683" s="33">
        <v>0</v>
      </c>
      <c r="X683" s="33">
        <v>0</v>
      </c>
      <c r="Y683" s="33">
        <v>0</v>
      </c>
      <c r="Z683" s="33">
        <v>1560700.17</v>
      </c>
      <c r="AA683" s="33">
        <v>0</v>
      </c>
      <c r="AB683" s="33">
        <v>1560700.17</v>
      </c>
      <c r="AC683" s="33">
        <v>0</v>
      </c>
      <c r="AD683" s="33">
        <v>0</v>
      </c>
      <c r="AE683" s="33">
        <v>0</v>
      </c>
      <c r="AF683" s="33">
        <v>371618.99</v>
      </c>
      <c r="AG683" s="33">
        <v>0</v>
      </c>
      <c r="AH683" s="33">
        <v>371618.99</v>
      </c>
      <c r="AI683" s="33">
        <v>149218.48000000001</v>
      </c>
      <c r="AJ683" s="33">
        <v>0</v>
      </c>
      <c r="AK683" s="33">
        <v>149218.48000000001</v>
      </c>
      <c r="AL683" s="97" t="s">
        <v>11</v>
      </c>
    </row>
    <row r="684" spans="1:38" s="30" customFormat="1" ht="15.9" customHeight="1" x14ac:dyDescent="0.3">
      <c r="A684" s="97" t="s">
        <v>567</v>
      </c>
      <c r="B684" s="35" t="s">
        <v>127</v>
      </c>
      <c r="C684" s="42">
        <v>38627327.18</v>
      </c>
      <c r="D684" s="42">
        <v>3686641.78</v>
      </c>
      <c r="E684" s="33">
        <v>0</v>
      </c>
      <c r="F684" s="33">
        <v>0</v>
      </c>
      <c r="G684" s="33">
        <v>0</v>
      </c>
      <c r="H684" s="33">
        <v>669262.09</v>
      </c>
      <c r="I684" s="33">
        <v>3686641.78</v>
      </c>
      <c r="J684" s="33">
        <v>4355903.87</v>
      </c>
      <c r="K684" s="33">
        <v>0</v>
      </c>
      <c r="L684" s="33">
        <v>0</v>
      </c>
      <c r="M684" s="33">
        <v>0</v>
      </c>
      <c r="N684" s="33">
        <v>83176.009999999995</v>
      </c>
      <c r="O684" s="33">
        <v>0</v>
      </c>
      <c r="P684" s="33">
        <v>83176.009999999995</v>
      </c>
      <c r="Q684" s="33">
        <v>34590.97</v>
      </c>
      <c r="R684" s="33">
        <v>0</v>
      </c>
      <c r="S684" s="33">
        <v>34590.97</v>
      </c>
      <c r="T684" s="33">
        <v>9828.74</v>
      </c>
      <c r="U684" s="33">
        <v>0</v>
      </c>
      <c r="V684" s="33">
        <v>9828.74</v>
      </c>
      <c r="W684" s="33">
        <v>0</v>
      </c>
      <c r="X684" s="33">
        <v>0</v>
      </c>
      <c r="Y684" s="33">
        <v>0</v>
      </c>
      <c r="Z684" s="33">
        <v>5147149.74</v>
      </c>
      <c r="AA684" s="33">
        <v>0</v>
      </c>
      <c r="AB684" s="33">
        <v>5147149.74</v>
      </c>
      <c r="AC684" s="33">
        <v>0</v>
      </c>
      <c r="AD684" s="33">
        <v>0</v>
      </c>
      <c r="AE684" s="33">
        <v>0</v>
      </c>
      <c r="AF684" s="33">
        <v>20132755.66</v>
      </c>
      <c r="AG684" s="33">
        <v>0</v>
      </c>
      <c r="AH684" s="33">
        <v>20132755.66</v>
      </c>
      <c r="AI684" s="33">
        <v>12550563.970000001</v>
      </c>
      <c r="AJ684" s="33">
        <v>0</v>
      </c>
      <c r="AK684" s="33">
        <v>12550563.970000001</v>
      </c>
      <c r="AL684" s="97" t="s">
        <v>11</v>
      </c>
    </row>
    <row r="685" spans="1:38" s="30" customFormat="1" ht="15.9" customHeight="1" thickBot="1" x14ac:dyDescent="0.35">
      <c r="A685" s="97" t="s">
        <v>569</v>
      </c>
      <c r="B685" s="35" t="s">
        <v>128</v>
      </c>
      <c r="C685" s="42">
        <v>13195104.799999999</v>
      </c>
      <c r="D685" s="42">
        <v>37936</v>
      </c>
      <c r="E685" s="33">
        <v>83280.22</v>
      </c>
      <c r="F685" s="33">
        <v>0</v>
      </c>
      <c r="G685" s="33">
        <v>83280.22</v>
      </c>
      <c r="H685" s="33">
        <v>2872952.74</v>
      </c>
      <c r="I685" s="33">
        <v>0</v>
      </c>
      <c r="J685" s="33">
        <v>2872952.74</v>
      </c>
      <c r="K685" s="33">
        <v>0</v>
      </c>
      <c r="L685" s="33">
        <v>37936</v>
      </c>
      <c r="M685" s="33">
        <v>37936</v>
      </c>
      <c r="N685" s="33">
        <v>5600.72</v>
      </c>
      <c r="O685" s="33">
        <v>0</v>
      </c>
      <c r="P685" s="33">
        <v>5600.72</v>
      </c>
      <c r="Q685" s="33">
        <v>0</v>
      </c>
      <c r="R685" s="33">
        <v>0</v>
      </c>
      <c r="S685" s="33">
        <v>0</v>
      </c>
      <c r="T685" s="33">
        <v>0</v>
      </c>
      <c r="U685" s="33">
        <v>0</v>
      </c>
      <c r="V685" s="33">
        <v>0</v>
      </c>
      <c r="W685" s="33">
        <v>0</v>
      </c>
      <c r="X685" s="33">
        <v>0</v>
      </c>
      <c r="Y685" s="33">
        <v>0</v>
      </c>
      <c r="Z685" s="33">
        <v>9477516.7899999991</v>
      </c>
      <c r="AA685" s="33">
        <v>0</v>
      </c>
      <c r="AB685" s="33">
        <v>9477516.7899999991</v>
      </c>
      <c r="AC685" s="33">
        <v>0</v>
      </c>
      <c r="AD685" s="33">
        <v>0</v>
      </c>
      <c r="AE685" s="33">
        <v>0</v>
      </c>
      <c r="AF685" s="33">
        <v>0</v>
      </c>
      <c r="AG685" s="33">
        <v>0</v>
      </c>
      <c r="AH685" s="33">
        <v>0</v>
      </c>
      <c r="AI685" s="33">
        <v>755754.33</v>
      </c>
      <c r="AJ685" s="33">
        <v>0</v>
      </c>
      <c r="AK685" s="33">
        <v>755754.33</v>
      </c>
      <c r="AL685" s="97" t="s">
        <v>11</v>
      </c>
    </row>
    <row r="686" spans="1:38" ht="14" thickTop="1" thickBot="1" x14ac:dyDescent="0.35">
      <c r="B686" s="77" t="s">
        <v>19</v>
      </c>
      <c r="C686" s="78">
        <v>7582507937.0900021</v>
      </c>
      <c r="D686" s="78">
        <v>4912708844.4200001</v>
      </c>
      <c r="E686" s="78">
        <v>47066440.020000003</v>
      </c>
      <c r="F686" s="78">
        <v>98390230.480000004</v>
      </c>
      <c r="G686" s="78">
        <v>145456670.5</v>
      </c>
      <c r="H686" s="78">
        <v>989119652.22000027</v>
      </c>
      <c r="I686" s="78">
        <v>1416247471.3399999</v>
      </c>
      <c r="J686" s="78">
        <v>2405367123.559999</v>
      </c>
      <c r="K686" s="78">
        <v>2807443.69</v>
      </c>
      <c r="L686" s="78">
        <v>2816206929.9800005</v>
      </c>
      <c r="M686" s="78">
        <v>2819014373.6700006</v>
      </c>
      <c r="N686" s="78">
        <v>181887015.98999998</v>
      </c>
      <c r="O686" s="78">
        <v>11712612.77</v>
      </c>
      <c r="P686" s="78">
        <v>193599628.75999996</v>
      </c>
      <c r="Q686" s="78">
        <v>2460943628.2600007</v>
      </c>
      <c r="R686" s="78">
        <v>499294147.26999998</v>
      </c>
      <c r="S686" s="78">
        <v>2960237775.5300002</v>
      </c>
      <c r="T686" s="78">
        <v>35476799.649999999</v>
      </c>
      <c r="U686" s="78">
        <v>0.62</v>
      </c>
      <c r="V686" s="78">
        <v>35476800.269999996</v>
      </c>
      <c r="W686" s="78">
        <v>96791115.49000001</v>
      </c>
      <c r="X686" s="78">
        <v>2764214.36</v>
      </c>
      <c r="Y686" s="78">
        <v>99555329.850000024</v>
      </c>
      <c r="Z686" s="78">
        <v>2837120425.1500001</v>
      </c>
      <c r="AA686" s="78">
        <v>16797182.890000001</v>
      </c>
      <c r="AB686" s="78">
        <v>2853917608.0400004</v>
      </c>
      <c r="AC686" s="78">
        <v>0</v>
      </c>
      <c r="AD686" s="78">
        <v>34321349.880000003</v>
      </c>
      <c r="AE686" s="78">
        <v>34321349.880000003</v>
      </c>
      <c r="AF686" s="78">
        <v>244320983.23000005</v>
      </c>
      <c r="AG686" s="78">
        <v>4512209.54</v>
      </c>
      <c r="AH686" s="78">
        <v>248833192.77000004</v>
      </c>
      <c r="AI686" s="78">
        <v>686974433.39000022</v>
      </c>
      <c r="AJ686" s="78">
        <v>12462495.290000001</v>
      </c>
      <c r="AK686" s="76"/>
    </row>
    <row r="687" spans="1:38" ht="13" thickTop="1" x14ac:dyDescent="0.25">
      <c r="B687" s="7"/>
      <c r="C687" s="6"/>
      <c r="D687" s="7"/>
      <c r="E687" s="6"/>
      <c r="F687" s="118">
        <v>2.0027694210242999E-2</v>
      </c>
      <c r="G687" s="7"/>
      <c r="H687" s="6"/>
      <c r="I687" s="118">
        <v>0.28828239494563485</v>
      </c>
      <c r="J687" s="7"/>
      <c r="K687" s="7"/>
      <c r="L687" s="119">
        <v>0.57324930484710723</v>
      </c>
      <c r="M687" s="7"/>
      <c r="N687" s="7"/>
      <c r="O687" s="118">
        <v>2.3841455174579561E-3</v>
      </c>
      <c r="P687" s="7"/>
      <c r="Q687" s="7"/>
      <c r="R687" s="118">
        <v>0.10163316473295848</v>
      </c>
      <c r="S687" s="7"/>
      <c r="T687" s="7"/>
      <c r="U687" s="118">
        <v>1.2620328613697804E-10</v>
      </c>
      <c r="V687" s="7"/>
      <c r="W687" s="7"/>
      <c r="X687" s="118">
        <v>5.626660255145542E-4</v>
      </c>
      <c r="Y687" s="7"/>
      <c r="Z687" s="7"/>
      <c r="AA687" s="118">
        <v>3.41912851380939E-3</v>
      </c>
      <c r="AB687" s="7"/>
      <c r="AC687" s="7"/>
      <c r="AD687" s="118">
        <v>6.9862373217951246E-3</v>
      </c>
      <c r="AE687" s="7"/>
      <c r="AF687" s="7"/>
      <c r="AG687" s="118">
        <v>9.184768898171324E-4</v>
      </c>
      <c r="AH687" s="7"/>
      <c r="AI687" s="7"/>
      <c r="AJ687" s="118">
        <v>2.5367868694590504E-3</v>
      </c>
      <c r="AK687" s="7"/>
    </row>
    <row r="688" spans="1:38" ht="13" x14ac:dyDescent="0.3">
      <c r="B688" s="4" t="s">
        <v>38</v>
      </c>
      <c r="C688" s="141">
        <v>39.316715590638331</v>
      </c>
      <c r="D688" s="141"/>
      <c r="E688" s="141">
        <v>67.642295222205036</v>
      </c>
      <c r="F688" s="141"/>
      <c r="G688" s="26"/>
      <c r="H688" s="141">
        <v>58.878640913821087</v>
      </c>
      <c r="I688" s="141"/>
      <c r="J688" s="26"/>
      <c r="K688" s="141">
        <v>99.900410451389604</v>
      </c>
      <c r="L688" s="141"/>
      <c r="M688" s="26"/>
      <c r="N688" s="141">
        <v>6.049914891376055</v>
      </c>
      <c r="O688" s="141"/>
      <c r="P688" s="26"/>
      <c r="Q688" s="141">
        <v>16.86669062185744</v>
      </c>
      <c r="R688" s="141"/>
      <c r="S688" s="26"/>
      <c r="T688" s="141">
        <v>1.7476209671712878E-6</v>
      </c>
      <c r="U688" s="141"/>
      <c r="V688" s="26"/>
      <c r="W688" s="141">
        <v>2.7765608975077889</v>
      </c>
      <c r="X688" s="141"/>
      <c r="Y688" s="26"/>
      <c r="Z688" s="141">
        <v>0.5885657961070534</v>
      </c>
      <c r="AA688" s="141"/>
      <c r="AB688" s="26"/>
      <c r="AC688" s="141">
        <v>100</v>
      </c>
      <c r="AD688" s="141"/>
      <c r="AE688" s="26"/>
      <c r="AF688" s="141">
        <v>1.8133471221304056</v>
      </c>
      <c r="AG688" s="141"/>
      <c r="AH688" s="26"/>
      <c r="AI688" s="141">
        <v>1.781789719556218</v>
      </c>
      <c r="AJ688" s="141"/>
      <c r="AK688" s="26"/>
    </row>
    <row r="689" spans="2:37" ht="13" x14ac:dyDescent="0.3">
      <c r="B689" s="4" t="s">
        <v>39</v>
      </c>
      <c r="C689" s="143">
        <v>12495216781.510002</v>
      </c>
      <c r="D689" s="142"/>
      <c r="E689" s="143">
        <v>145456670.5</v>
      </c>
      <c r="F689" s="142"/>
      <c r="G689" s="27"/>
      <c r="H689" s="143">
        <v>2405367123.5600004</v>
      </c>
      <c r="I689" s="142"/>
      <c r="J689" s="27"/>
      <c r="K689" s="143">
        <v>2819014373.6700006</v>
      </c>
      <c r="L689" s="142"/>
      <c r="M689" s="27"/>
      <c r="N689" s="143">
        <v>193599628.75999999</v>
      </c>
      <c r="O689" s="142"/>
      <c r="P689" s="27"/>
      <c r="Q689" s="143">
        <v>2960237775.5300007</v>
      </c>
      <c r="R689" s="142"/>
      <c r="S689" s="27"/>
      <c r="T689" s="143">
        <v>35476800.269999996</v>
      </c>
      <c r="U689" s="142"/>
      <c r="V689" s="27"/>
      <c r="W689" s="143">
        <v>99555329.850000009</v>
      </c>
      <c r="X689" s="142"/>
      <c r="Y689" s="27"/>
      <c r="Z689" s="143">
        <v>2853917608.04</v>
      </c>
      <c r="AA689" s="142"/>
      <c r="AB689" s="27"/>
      <c r="AC689" s="143">
        <v>34321349.880000003</v>
      </c>
      <c r="AD689" s="142"/>
      <c r="AE689" s="27"/>
      <c r="AF689" s="143">
        <v>248833192.77000004</v>
      </c>
      <c r="AG689" s="142"/>
      <c r="AH689" s="27"/>
      <c r="AI689" s="143">
        <v>699436928.68000019</v>
      </c>
      <c r="AJ689" s="142"/>
      <c r="AK689" s="27"/>
    </row>
    <row r="690" spans="2:37" ht="13" x14ac:dyDescent="0.3">
      <c r="B690" s="4" t="s">
        <v>40</v>
      </c>
      <c r="C690" s="141">
        <v>100</v>
      </c>
      <c r="D690" s="142"/>
      <c r="E690" s="141">
        <v>1.1640988151181326</v>
      </c>
      <c r="F690" s="141"/>
      <c r="G690" s="26"/>
      <c r="H690" s="141">
        <v>19.25030326099969</v>
      </c>
      <c r="I690" s="141"/>
      <c r="J690" s="26"/>
      <c r="K690" s="141">
        <v>22.560748028329389</v>
      </c>
      <c r="L690" s="141"/>
      <c r="M690" s="26"/>
      <c r="N690" s="141">
        <v>1.5493899157194468</v>
      </c>
      <c r="O690" s="141"/>
      <c r="P690" s="26"/>
      <c r="Q690" s="141">
        <v>23.69096773023146</v>
      </c>
      <c r="R690" s="141"/>
      <c r="S690" s="26"/>
      <c r="T690" s="141">
        <v>0.2839230474376192</v>
      </c>
      <c r="U690" s="141"/>
      <c r="V690" s="26"/>
      <c r="W690" s="141">
        <v>0.79674752019763762</v>
      </c>
      <c r="X690" s="141"/>
      <c r="Y690" s="26"/>
      <c r="Z690" s="141">
        <v>22.840080792060611</v>
      </c>
      <c r="AA690" s="141"/>
      <c r="AB690" s="26"/>
      <c r="AC690" s="141">
        <v>0.27467590582972173</v>
      </c>
      <c r="AD690" s="141"/>
      <c r="AE690" s="26"/>
      <c r="AF690" s="141">
        <v>1.9914275768165539</v>
      </c>
      <c r="AG690" s="141"/>
      <c r="AH690" s="26"/>
      <c r="AI690" s="141">
        <v>5.5976374072597386</v>
      </c>
      <c r="AJ690" s="141"/>
      <c r="AK690" s="26"/>
    </row>
    <row r="691" spans="2:37" x14ac:dyDescent="0.25">
      <c r="B691" s="50" t="s">
        <v>107</v>
      </c>
      <c r="C691" s="91"/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E1"/>
    </sheetView>
  </sheetViews>
  <sheetFormatPr baseColWidth="10" defaultColWidth="11.453125" defaultRowHeight="12.5" x14ac:dyDescent="0.25"/>
  <cols>
    <col min="1" max="1" width="35.90625" customWidth="1"/>
    <col min="2" max="2" width="3.54296875" customWidth="1"/>
    <col min="3" max="3" width="24.54296875" customWidth="1"/>
    <col min="4" max="4" width="3.54296875" customWidth="1"/>
    <col min="5" max="5" width="27" customWidth="1"/>
    <col min="6" max="7" width="11.453125" hidden="1" customWidth="1"/>
  </cols>
  <sheetData>
    <row r="1" spans="1:7" ht="18" x14ac:dyDescent="0.4">
      <c r="A1" s="146" t="s">
        <v>41</v>
      </c>
      <c r="B1" s="146"/>
      <c r="C1" s="146"/>
      <c r="D1" s="146"/>
      <c r="E1" s="146"/>
    </row>
    <row r="2" spans="1:7" ht="13" x14ac:dyDescent="0.3">
      <c r="A2" s="134" t="s">
        <v>58</v>
      </c>
      <c r="B2" s="134"/>
      <c r="C2" s="134"/>
      <c r="D2" s="134"/>
      <c r="E2" s="134"/>
    </row>
    <row r="3" spans="1:7" ht="13" x14ac:dyDescent="0.3">
      <c r="A3" s="134" t="s">
        <v>594</v>
      </c>
      <c r="B3" s="134"/>
      <c r="C3" s="134"/>
      <c r="D3" s="134"/>
      <c r="E3" s="134"/>
    </row>
    <row r="4" spans="1:7" ht="13" x14ac:dyDescent="0.3">
      <c r="A4" s="134" t="s">
        <v>91</v>
      </c>
      <c r="B4" s="134"/>
      <c r="C4" s="134"/>
      <c r="D4" s="134"/>
      <c r="E4" s="134"/>
    </row>
    <row r="8" spans="1:7" ht="15.9" customHeight="1" x14ac:dyDescent="0.25">
      <c r="A8" s="147" t="s">
        <v>33</v>
      </c>
      <c r="B8" s="148" t="s">
        <v>54</v>
      </c>
      <c r="C8" s="149"/>
      <c r="D8" s="149"/>
      <c r="E8" s="150"/>
    </row>
    <row r="9" spans="1:7" ht="15.9" customHeight="1" x14ac:dyDescent="0.25">
      <c r="A9" s="147"/>
      <c r="B9" s="148">
        <v>2023</v>
      </c>
      <c r="C9" s="150"/>
      <c r="D9" s="148">
        <v>2024</v>
      </c>
      <c r="E9" s="150"/>
    </row>
    <row r="10" spans="1:7" ht="15.9" customHeight="1" x14ac:dyDescent="0.25">
      <c r="A10" s="33" t="s">
        <v>84</v>
      </c>
      <c r="B10" s="32">
        <v>1</v>
      </c>
      <c r="C10" s="51">
        <v>23885582216.029999</v>
      </c>
      <c r="D10" s="32">
        <v>1</v>
      </c>
      <c r="E10" s="51">
        <v>27768974466.850002</v>
      </c>
      <c r="F10" s="91">
        <v>27768.974466850002</v>
      </c>
      <c r="G10" s="92">
        <v>0.16258311041770615</v>
      </c>
    </row>
    <row r="11" spans="1:7" ht="15.9" customHeight="1" x14ac:dyDescent="0.25">
      <c r="A11" s="35" t="s">
        <v>93</v>
      </c>
      <c r="B11" s="32">
        <v>2</v>
      </c>
      <c r="C11" s="51">
        <v>20131798224.220001</v>
      </c>
      <c r="D11" s="32">
        <v>2</v>
      </c>
      <c r="E11" s="51">
        <v>24391260470.710003</v>
      </c>
      <c r="F11" s="91">
        <v>24391.260470710004</v>
      </c>
      <c r="G11" s="92">
        <v>0.21157882664279648</v>
      </c>
    </row>
    <row r="12" spans="1:7" ht="15.9" customHeight="1" x14ac:dyDescent="0.25">
      <c r="A12" s="35" t="s">
        <v>92</v>
      </c>
      <c r="B12" s="32">
        <v>3</v>
      </c>
      <c r="C12" s="51">
        <v>17989629381.32</v>
      </c>
      <c r="D12" s="32">
        <v>3</v>
      </c>
      <c r="E12" s="51">
        <v>20785800933.219997</v>
      </c>
      <c r="F12" s="91">
        <v>20785.800933219998</v>
      </c>
      <c r="G12" s="92">
        <v>0.15543241567852839</v>
      </c>
    </row>
    <row r="13" spans="1:7" ht="15.9" customHeight="1" x14ac:dyDescent="0.25">
      <c r="A13" s="35" t="s">
        <v>109</v>
      </c>
      <c r="B13" s="32">
        <v>4</v>
      </c>
      <c r="C13" s="51">
        <v>12356071571.990002</v>
      </c>
      <c r="D13" s="32">
        <v>4</v>
      </c>
      <c r="E13" s="51">
        <v>14388343676.570002</v>
      </c>
      <c r="F13" s="91">
        <v>14388.343676570001</v>
      </c>
      <c r="G13" s="92">
        <v>0.16447558536217619</v>
      </c>
    </row>
    <row r="14" spans="1:7" ht="15.9" customHeight="1" x14ac:dyDescent="0.25">
      <c r="A14" s="35" t="s">
        <v>110</v>
      </c>
      <c r="B14" s="32">
        <v>5</v>
      </c>
      <c r="C14" s="51">
        <v>9587058450.1800022</v>
      </c>
      <c r="D14" s="32">
        <v>5</v>
      </c>
      <c r="E14" s="51">
        <v>11417261311.420002</v>
      </c>
      <c r="F14" s="91">
        <v>11417.261311420001</v>
      </c>
      <c r="G14" s="92">
        <v>0.19090348418660541</v>
      </c>
    </row>
    <row r="15" spans="1:7" ht="15.9" customHeight="1" x14ac:dyDescent="0.25">
      <c r="A15" s="35" t="s">
        <v>111</v>
      </c>
      <c r="B15" s="32">
        <v>6</v>
      </c>
      <c r="C15" s="51">
        <v>7309059848.250001</v>
      </c>
      <c r="D15" s="32">
        <v>6</v>
      </c>
      <c r="E15" s="51">
        <v>7822906156.6899996</v>
      </c>
      <c r="F15" s="91">
        <v>7822.90615669</v>
      </c>
      <c r="G15" s="92">
        <v>7.030265439173114E-2</v>
      </c>
    </row>
    <row r="16" spans="1:7" ht="15.9" customHeight="1" x14ac:dyDescent="0.25">
      <c r="A16" s="35" t="s">
        <v>94</v>
      </c>
      <c r="B16" s="32">
        <v>7</v>
      </c>
      <c r="C16" s="51">
        <v>4020694446.8400002</v>
      </c>
      <c r="D16" s="32">
        <v>7</v>
      </c>
      <c r="E16" s="51">
        <v>6041731361.0699997</v>
      </c>
      <c r="F16" s="91">
        <v>6041.7313610699994</v>
      </c>
      <c r="G16" s="92">
        <v>0.50265866778770041</v>
      </c>
    </row>
    <row r="17" spans="1:7" ht="15.9" customHeight="1" x14ac:dyDescent="0.25">
      <c r="A17" s="35" t="s">
        <v>112</v>
      </c>
      <c r="B17" s="32">
        <v>8</v>
      </c>
      <c r="C17" s="51">
        <v>3446703329.3500004</v>
      </c>
      <c r="D17" s="32">
        <v>8</v>
      </c>
      <c r="E17" s="51">
        <v>4037638391.5700002</v>
      </c>
      <c r="F17" s="91">
        <v>4037.6383915700003</v>
      </c>
      <c r="G17" s="92">
        <v>0.17144935486264837</v>
      </c>
    </row>
    <row r="18" spans="1:7" ht="15.9" customHeight="1" x14ac:dyDescent="0.25">
      <c r="A18" s="35" t="s">
        <v>77</v>
      </c>
      <c r="B18" s="32">
        <v>9</v>
      </c>
      <c r="C18" s="51">
        <v>3050808917.7800007</v>
      </c>
      <c r="D18" s="32">
        <v>9</v>
      </c>
      <c r="E18" s="51">
        <v>3706916415.7299991</v>
      </c>
      <c r="F18" s="91">
        <v>3706.9164157299992</v>
      </c>
      <c r="G18" s="92">
        <v>0.21506017441021244</v>
      </c>
    </row>
    <row r="19" spans="1:7" ht="15.9" customHeight="1" x14ac:dyDescent="0.25">
      <c r="A19" s="35" t="s">
        <v>113</v>
      </c>
      <c r="B19" s="32">
        <v>10</v>
      </c>
      <c r="C19" s="51">
        <v>1661534428.96</v>
      </c>
      <c r="D19" s="32">
        <v>10</v>
      </c>
      <c r="E19" s="51">
        <v>1978902510.4200001</v>
      </c>
      <c r="F19" s="91">
        <v>1978.90251042</v>
      </c>
      <c r="G19" s="92">
        <v>0.1910090311271187</v>
      </c>
    </row>
    <row r="20" spans="1:7" x14ac:dyDescent="0.25">
      <c r="A20" s="50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8" hidden="1" x14ac:dyDescent="0.4">
      <c r="A53" s="93" t="s">
        <v>41</v>
      </c>
      <c r="B53" s="93"/>
      <c r="C53" s="93"/>
      <c r="D53" s="93"/>
      <c r="E53" s="93"/>
    </row>
    <row r="54" spans="1:5" ht="13" hidden="1" x14ac:dyDescent="0.3">
      <c r="A54" s="1" t="s">
        <v>58</v>
      </c>
      <c r="B54" s="1"/>
      <c r="C54" s="1"/>
      <c r="D54" s="1"/>
      <c r="E54" s="1"/>
    </row>
    <row r="55" spans="1:5" ht="13" hidden="1" x14ac:dyDescent="0.3">
      <c r="A55" s="1" t="s">
        <v>106</v>
      </c>
      <c r="B55" s="1"/>
      <c r="C55" s="1"/>
      <c r="D55" s="1"/>
      <c r="E55" s="1"/>
    </row>
    <row r="56" spans="1:5" ht="13" hidden="1" x14ac:dyDescent="0.3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47" t="s">
        <v>33</v>
      </c>
      <c r="B60" s="148" t="s">
        <v>54</v>
      </c>
      <c r="C60" s="149"/>
      <c r="D60" s="149"/>
      <c r="E60" s="150"/>
    </row>
    <row r="61" spans="1:5" ht="15.9" hidden="1" customHeight="1" x14ac:dyDescent="0.25">
      <c r="A61" s="147"/>
      <c r="B61" s="148">
        <v>2019</v>
      </c>
      <c r="C61" s="150"/>
      <c r="D61" s="148">
        <v>2020</v>
      </c>
      <c r="E61" s="150"/>
    </row>
    <row r="62" spans="1:5" ht="15.9" hidden="1" customHeight="1" x14ac:dyDescent="0.3">
      <c r="A62" s="33" t="s">
        <v>84</v>
      </c>
      <c r="B62" s="32"/>
      <c r="C62" s="51"/>
      <c r="D62" s="32">
        <v>1</v>
      </c>
      <c r="E62" s="42"/>
    </row>
    <row r="63" spans="1:5" ht="15.9" hidden="1" customHeight="1" x14ac:dyDescent="0.3">
      <c r="A63" s="35" t="s">
        <v>93</v>
      </c>
      <c r="B63" s="32"/>
      <c r="C63" s="51"/>
      <c r="D63" s="32">
        <v>2</v>
      </c>
      <c r="E63" s="42"/>
    </row>
    <row r="64" spans="1:5" ht="15.9" hidden="1" customHeight="1" x14ac:dyDescent="0.3">
      <c r="A64" s="35" t="s">
        <v>109</v>
      </c>
      <c r="B64" s="32"/>
      <c r="C64" s="51"/>
      <c r="D64" s="32">
        <v>3</v>
      </c>
      <c r="E64" s="42"/>
    </row>
    <row r="65" spans="1:5" ht="15.9" hidden="1" customHeight="1" x14ac:dyDescent="0.3">
      <c r="A65" s="35" t="s">
        <v>111</v>
      </c>
      <c r="B65" s="32"/>
      <c r="C65" s="51"/>
      <c r="D65" s="32">
        <v>4</v>
      </c>
      <c r="E65" s="42"/>
    </row>
    <row r="66" spans="1:5" ht="15.9" hidden="1" customHeight="1" x14ac:dyDescent="0.3">
      <c r="A66" s="35" t="s">
        <v>110</v>
      </c>
      <c r="B66" s="32"/>
      <c r="C66" s="51"/>
      <c r="D66" s="32">
        <v>5</v>
      </c>
      <c r="E66" s="42"/>
    </row>
    <row r="67" spans="1:5" ht="15.9" hidden="1" customHeight="1" x14ac:dyDescent="0.3">
      <c r="A67" s="35" t="s">
        <v>82</v>
      </c>
      <c r="B67" s="32"/>
      <c r="C67" s="51"/>
      <c r="D67" s="32">
        <v>6</v>
      </c>
      <c r="E67" s="42"/>
    </row>
    <row r="68" spans="1:5" ht="15.9" hidden="1" customHeight="1" x14ac:dyDescent="0.3">
      <c r="A68" s="35" t="s">
        <v>85</v>
      </c>
      <c r="B68" s="32"/>
      <c r="C68" s="51"/>
      <c r="D68" s="32">
        <v>7</v>
      </c>
      <c r="E68" s="42"/>
    </row>
    <row r="69" spans="1:5" ht="15.9" hidden="1" customHeight="1" x14ac:dyDescent="0.3">
      <c r="A69" s="35" t="s">
        <v>83</v>
      </c>
      <c r="B69" s="32"/>
      <c r="C69" s="51"/>
      <c r="D69" s="32">
        <v>8</v>
      </c>
      <c r="E69" s="42"/>
    </row>
    <row r="70" spans="1:5" ht="15.9" hidden="1" customHeight="1" x14ac:dyDescent="0.3">
      <c r="A70" s="35" t="s">
        <v>113</v>
      </c>
      <c r="B70" s="52"/>
      <c r="C70" s="53"/>
      <c r="D70" s="32">
        <v>9</v>
      </c>
      <c r="E70" s="42"/>
    </row>
    <row r="71" spans="1:5" ht="15.9" hidden="1" customHeight="1" x14ac:dyDescent="0.3">
      <c r="A71" s="35" t="s">
        <v>112</v>
      </c>
      <c r="B71" s="52"/>
      <c r="C71" s="53"/>
      <c r="D71" s="32">
        <v>10</v>
      </c>
      <c r="E71" s="42"/>
    </row>
    <row r="72" spans="1:5" hidden="1" x14ac:dyDescent="0.25">
      <c r="A72" s="50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baseColWidth="10" defaultColWidth="11.453125" defaultRowHeight="12.5" x14ac:dyDescent="0.25"/>
  <cols>
    <col min="1" max="1" width="18.54296875" customWidth="1"/>
    <col min="2" max="2" width="14.90625" bestFit="1" customWidth="1"/>
    <col min="3" max="3" width="11.453125" customWidth="1"/>
    <col min="4" max="4" width="13.453125" customWidth="1"/>
    <col min="5" max="5" width="14.08984375" customWidth="1"/>
    <col min="6" max="6" width="12.54296875" customWidth="1"/>
    <col min="7" max="7" width="13.6328125" customWidth="1"/>
    <col min="8" max="8" width="12.36328125" customWidth="1"/>
    <col min="9" max="9" width="12.6328125" bestFit="1" customWidth="1"/>
    <col min="10" max="10" width="14.90625" customWidth="1"/>
    <col min="11" max="11" width="11.453125" customWidth="1"/>
    <col min="12" max="13" width="12.6328125" bestFit="1" customWidth="1"/>
  </cols>
  <sheetData>
    <row r="1" spans="1:13" ht="20" x14ac:dyDescent="0.4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13" x14ac:dyDescent="0.3">
      <c r="A2" s="134" t="s">
        <v>63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ht="13" x14ac:dyDescent="0.3">
      <c r="A3" s="134" t="s">
        <v>167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</row>
    <row r="4" spans="1:13" ht="13" x14ac:dyDescent="0.3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6" spans="1:13" ht="15.5" x14ac:dyDescent="0.35">
      <c r="A6" s="147" t="s">
        <v>64</v>
      </c>
      <c r="B6" s="147" t="s">
        <v>0</v>
      </c>
      <c r="C6" s="151" t="s">
        <v>65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</row>
    <row r="7" spans="1:13" ht="39" x14ac:dyDescent="0.25">
      <c r="A7" s="147"/>
      <c r="B7" s="147"/>
      <c r="C7" s="31" t="s">
        <v>12</v>
      </c>
      <c r="D7" s="31" t="s">
        <v>13</v>
      </c>
      <c r="E7" s="31" t="s">
        <v>14</v>
      </c>
      <c r="F7" s="31" t="s">
        <v>15</v>
      </c>
      <c r="G7" s="31" t="s">
        <v>27</v>
      </c>
      <c r="H7" s="31" t="s">
        <v>66</v>
      </c>
      <c r="I7" s="31" t="s">
        <v>16</v>
      </c>
      <c r="J7" s="31" t="s">
        <v>67</v>
      </c>
      <c r="K7" s="31" t="s">
        <v>34</v>
      </c>
      <c r="L7" s="31" t="s">
        <v>17</v>
      </c>
      <c r="M7" s="31" t="s">
        <v>18</v>
      </c>
    </row>
    <row r="8" spans="1:13" ht="13" x14ac:dyDescent="0.3">
      <c r="A8" s="41" t="s">
        <v>23</v>
      </c>
      <c r="B8" s="48">
        <v>9178624570.079998</v>
      </c>
      <c r="C8" s="33">
        <v>174640413.34</v>
      </c>
      <c r="D8" s="33">
        <v>1335679107.8299994</v>
      </c>
      <c r="E8" s="33">
        <v>2500863041.8200006</v>
      </c>
      <c r="F8" s="33">
        <v>65317532.270000003</v>
      </c>
      <c r="G8" s="33">
        <v>1982414407.7399998</v>
      </c>
      <c r="H8" s="33">
        <v>37162595.989999995</v>
      </c>
      <c r="I8" s="33">
        <v>76976976.399999991</v>
      </c>
      <c r="J8" s="33">
        <v>2280689568.6399984</v>
      </c>
      <c r="K8" s="33">
        <v>36381452.460000001</v>
      </c>
      <c r="L8" s="33">
        <v>171333215.12000003</v>
      </c>
      <c r="M8" s="33">
        <v>517166258.47000009</v>
      </c>
    </row>
    <row r="9" spans="1:13" ht="13" x14ac:dyDescent="0.3">
      <c r="A9" s="41" t="s">
        <v>1</v>
      </c>
      <c r="B9" s="48">
        <v>10109903001.099998</v>
      </c>
      <c r="C9" s="33">
        <v>148824709.81999999</v>
      </c>
      <c r="D9" s="33">
        <v>1565112651.5999999</v>
      </c>
      <c r="E9" s="33">
        <v>2521108231.96</v>
      </c>
      <c r="F9" s="33">
        <v>131000450.50999999</v>
      </c>
      <c r="G9" s="33">
        <v>2315574511.749999</v>
      </c>
      <c r="H9" s="33">
        <v>199087717.03</v>
      </c>
      <c r="I9" s="33">
        <v>140376857.48000008</v>
      </c>
      <c r="J9" s="33">
        <v>2273671681.48</v>
      </c>
      <c r="K9" s="33">
        <v>45149732.729999997</v>
      </c>
      <c r="L9" s="33">
        <v>172944080.30000001</v>
      </c>
      <c r="M9" s="33">
        <v>597052376.43999994</v>
      </c>
    </row>
    <row r="10" spans="1:13" ht="13" x14ac:dyDescent="0.3">
      <c r="A10" s="41" t="s">
        <v>2</v>
      </c>
      <c r="B10" s="48">
        <v>11441477837.620005</v>
      </c>
      <c r="C10" s="33">
        <v>189040432.50999996</v>
      </c>
      <c r="D10" s="33">
        <v>1600670301.8100004</v>
      </c>
      <c r="E10" s="33">
        <v>2561105740.8000002</v>
      </c>
      <c r="F10" s="33">
        <v>100816497.85000001</v>
      </c>
      <c r="G10" s="33">
        <v>2975625264.4200001</v>
      </c>
      <c r="H10" s="33">
        <v>184060619.09999999</v>
      </c>
      <c r="I10" s="33">
        <v>140649753.44999999</v>
      </c>
      <c r="J10" s="33">
        <v>2503205791.7700005</v>
      </c>
      <c r="K10" s="33">
        <v>77835408.75</v>
      </c>
      <c r="L10" s="33">
        <v>189427059.12000003</v>
      </c>
      <c r="M10" s="33">
        <v>919040968.04000008</v>
      </c>
    </row>
    <row r="11" spans="1:13" ht="13" x14ac:dyDescent="0.3">
      <c r="A11" s="41" t="s">
        <v>68</v>
      </c>
      <c r="B11" s="48">
        <v>30730005408.800003</v>
      </c>
      <c r="C11" s="48">
        <v>512505555.66999996</v>
      </c>
      <c r="D11" s="48">
        <v>4501462061.2399998</v>
      </c>
      <c r="E11" s="48">
        <v>7583077014.5800009</v>
      </c>
      <c r="F11" s="48">
        <v>297134480.63</v>
      </c>
      <c r="G11" s="48">
        <v>7273614183.9099989</v>
      </c>
      <c r="H11" s="48">
        <v>420310932.12</v>
      </c>
      <c r="I11" s="48">
        <v>358003587.33000004</v>
      </c>
      <c r="J11" s="48">
        <v>7057567041.8899994</v>
      </c>
      <c r="K11" s="48">
        <v>159366593.94</v>
      </c>
      <c r="L11" s="48">
        <v>533704354.54000008</v>
      </c>
      <c r="M11" s="48">
        <v>2033259602.9500003</v>
      </c>
    </row>
    <row r="12" spans="1:13" ht="13" x14ac:dyDescent="0.3">
      <c r="A12" s="41"/>
      <c r="B12" s="81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1:13" ht="13" x14ac:dyDescent="0.3">
      <c r="A13" s="41" t="s">
        <v>3</v>
      </c>
      <c r="B13" s="48">
        <v>12167525307.320002</v>
      </c>
      <c r="C13" s="33">
        <v>130783847.81</v>
      </c>
      <c r="D13" s="33">
        <v>1672103974.2900002</v>
      </c>
      <c r="E13" s="33">
        <v>2348794045.1600003</v>
      </c>
      <c r="F13" s="33">
        <v>103617859.87999998</v>
      </c>
      <c r="G13" s="33">
        <v>4535774005.460001</v>
      </c>
      <c r="H13" s="33">
        <v>36025783.979999989</v>
      </c>
      <c r="I13" s="33">
        <v>96735331.919999987</v>
      </c>
      <c r="J13" s="33">
        <v>2386774661.6199999</v>
      </c>
      <c r="K13" s="33">
        <v>31593005.32</v>
      </c>
      <c r="L13" s="33">
        <v>223969227.97</v>
      </c>
      <c r="M13" s="33">
        <v>601353563.90999985</v>
      </c>
    </row>
    <row r="14" spans="1:13" ht="13" x14ac:dyDescent="0.3">
      <c r="A14" s="41" t="s">
        <v>4</v>
      </c>
      <c r="B14" s="48">
        <v>11350678532.220001</v>
      </c>
      <c r="C14" s="33">
        <v>131372102.67999999</v>
      </c>
      <c r="D14" s="33">
        <v>1688556581.1399999</v>
      </c>
      <c r="E14" s="33">
        <v>2895435342.6300001</v>
      </c>
      <c r="F14" s="33">
        <v>103023383.85999998</v>
      </c>
      <c r="G14" s="33">
        <v>2760325031.829999</v>
      </c>
      <c r="H14" s="33">
        <v>79969462.400000006</v>
      </c>
      <c r="I14" s="33">
        <v>128255561.03000003</v>
      </c>
      <c r="J14" s="33">
        <v>2520916412.5700006</v>
      </c>
      <c r="K14" s="33">
        <v>32955306.620000001</v>
      </c>
      <c r="L14" s="33">
        <v>271012293.90999997</v>
      </c>
      <c r="M14" s="33">
        <v>738857053.55000019</v>
      </c>
    </row>
    <row r="15" spans="1:13" ht="13" x14ac:dyDescent="0.3">
      <c r="A15" s="41" t="s">
        <v>5</v>
      </c>
      <c r="B15" s="48">
        <v>11301843009.490002</v>
      </c>
      <c r="C15" s="33">
        <v>119877608.77</v>
      </c>
      <c r="D15" s="33">
        <v>1666342792.98</v>
      </c>
      <c r="E15" s="33">
        <v>2389671898.73</v>
      </c>
      <c r="F15" s="33">
        <v>100326650.81999998</v>
      </c>
      <c r="G15" s="33">
        <v>3538654049.7900009</v>
      </c>
      <c r="H15" s="33">
        <v>68322357.149999991</v>
      </c>
      <c r="I15" s="33">
        <v>126696594.95</v>
      </c>
      <c r="J15" s="33">
        <v>2303390481.4399996</v>
      </c>
      <c r="K15" s="33">
        <v>61951107.850000001</v>
      </c>
      <c r="L15" s="33">
        <v>275007818.23000002</v>
      </c>
      <c r="M15" s="33">
        <v>651601648.77999997</v>
      </c>
    </row>
    <row r="16" spans="1:13" ht="13" x14ac:dyDescent="0.3">
      <c r="A16" s="41" t="s">
        <v>69</v>
      </c>
      <c r="B16" s="48">
        <v>34820046849.029999</v>
      </c>
      <c r="C16" s="48">
        <v>382033559.25999999</v>
      </c>
      <c r="D16" s="48">
        <v>5027003348.4099998</v>
      </c>
      <c r="E16" s="48">
        <v>7633901286.5200005</v>
      </c>
      <c r="F16" s="48">
        <v>306967894.55999994</v>
      </c>
      <c r="G16" s="48">
        <v>10834753087.080002</v>
      </c>
      <c r="H16" s="48">
        <v>184317603.52999997</v>
      </c>
      <c r="I16" s="48">
        <v>351687487.90000004</v>
      </c>
      <c r="J16" s="48">
        <v>7211081555.6300001</v>
      </c>
      <c r="K16" s="48">
        <v>126499419.78999999</v>
      </c>
      <c r="L16" s="48">
        <v>769989340.11000001</v>
      </c>
      <c r="M16" s="48">
        <v>1991812266.24</v>
      </c>
    </row>
    <row r="17" spans="1:13" ht="13" x14ac:dyDescent="0.3">
      <c r="A17" s="41"/>
      <c r="B17" s="81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1:13" ht="13" x14ac:dyDescent="0.3">
      <c r="A18" s="41" t="s">
        <v>6</v>
      </c>
      <c r="B18" s="48">
        <v>13117009408.140001</v>
      </c>
      <c r="C18" s="33">
        <v>153616576.91</v>
      </c>
      <c r="D18" s="33">
        <v>1708452094.5299997</v>
      </c>
      <c r="E18" s="33">
        <v>3008795800.4800005</v>
      </c>
      <c r="F18" s="33">
        <v>95709599.690000027</v>
      </c>
      <c r="G18" s="33">
        <v>4377574625.2099991</v>
      </c>
      <c r="H18" s="33">
        <v>52608086.870000005</v>
      </c>
      <c r="I18" s="33">
        <v>159133766.80000007</v>
      </c>
      <c r="J18" s="33">
        <v>2504590059.9500003</v>
      </c>
      <c r="K18" s="33">
        <v>69133360.689999998</v>
      </c>
      <c r="L18" s="33">
        <v>245326871.07999998</v>
      </c>
      <c r="M18" s="33">
        <v>742068565.93000019</v>
      </c>
    </row>
    <row r="19" spans="1:13" ht="13" x14ac:dyDescent="0.3">
      <c r="A19" s="41" t="s">
        <v>7</v>
      </c>
      <c r="B19" s="48">
        <v>11125569016.860001</v>
      </c>
      <c r="C19" s="33">
        <v>136472289.35999998</v>
      </c>
      <c r="D19" s="33">
        <v>1743361048.9499996</v>
      </c>
      <c r="E19" s="33">
        <v>2804322354.8800011</v>
      </c>
      <c r="F19" s="33">
        <v>111299686.02000001</v>
      </c>
      <c r="G19" s="33">
        <v>2908095258.190001</v>
      </c>
      <c r="H19" s="33">
        <v>52147814.43999999</v>
      </c>
      <c r="I19" s="33">
        <v>118999327.34</v>
      </c>
      <c r="J19" s="33">
        <v>2389135893.7600002</v>
      </c>
      <c r="K19" s="33">
        <v>104141266.95999999</v>
      </c>
      <c r="L19" s="33">
        <v>201307061.73000002</v>
      </c>
      <c r="M19" s="33">
        <v>556287015.23000002</v>
      </c>
    </row>
    <row r="20" spans="1:13" ht="13" x14ac:dyDescent="0.3">
      <c r="A20" s="41" t="s">
        <v>8</v>
      </c>
      <c r="B20" s="48">
        <v>10727740023.890001</v>
      </c>
      <c r="C20" s="33">
        <v>175664758.57000002</v>
      </c>
      <c r="D20" s="33">
        <v>1672339507.0299993</v>
      </c>
      <c r="E20" s="33">
        <v>2846243028.8999996</v>
      </c>
      <c r="F20" s="33">
        <v>106444388.38999999</v>
      </c>
      <c r="G20" s="33">
        <v>2339858967.1100006</v>
      </c>
      <c r="H20" s="33">
        <v>89276472.460000038</v>
      </c>
      <c r="I20" s="33">
        <v>141848873.20000005</v>
      </c>
      <c r="J20" s="33">
        <v>2426470710.6300001</v>
      </c>
      <c r="K20" s="33">
        <v>56147804.359999999</v>
      </c>
      <c r="L20" s="33">
        <v>174163568.75999999</v>
      </c>
      <c r="M20" s="33">
        <v>699281944.4799999</v>
      </c>
    </row>
    <row r="21" spans="1:13" ht="13" x14ac:dyDescent="0.3">
      <c r="A21" s="41" t="s">
        <v>70</v>
      </c>
      <c r="B21" s="48">
        <v>34970318448.889999</v>
      </c>
      <c r="C21" s="48">
        <v>465753624.84000003</v>
      </c>
      <c r="D21" s="48">
        <v>5124152650.5099983</v>
      </c>
      <c r="E21" s="48">
        <v>8659361184.2600021</v>
      </c>
      <c r="F21" s="48">
        <v>313453674.10000002</v>
      </c>
      <c r="G21" s="48">
        <v>9625528850.5100002</v>
      </c>
      <c r="H21" s="48">
        <v>194032373.77000004</v>
      </c>
      <c r="I21" s="48">
        <v>419981967.34000015</v>
      </c>
      <c r="J21" s="48">
        <v>7320196664.3400011</v>
      </c>
      <c r="K21" s="48">
        <v>229422432.00999999</v>
      </c>
      <c r="L21" s="48">
        <v>620797501.56999993</v>
      </c>
      <c r="M21" s="48">
        <v>1997637525.6400003</v>
      </c>
    </row>
    <row r="22" spans="1:13" ht="13" x14ac:dyDescent="0.3">
      <c r="A22" s="41"/>
      <c r="B22" s="81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3" ht="13" x14ac:dyDescent="0.3">
      <c r="A23" s="41" t="s">
        <v>9</v>
      </c>
      <c r="B23" s="48">
        <v>11710792239.219999</v>
      </c>
      <c r="C23" s="33">
        <v>197022045.82000005</v>
      </c>
      <c r="D23" s="33">
        <v>1792331580.6699998</v>
      </c>
      <c r="E23" s="33">
        <v>3044644134.8900003</v>
      </c>
      <c r="F23" s="33">
        <v>177896949.43000004</v>
      </c>
      <c r="G23" s="33">
        <v>2571266650.2000003</v>
      </c>
      <c r="H23" s="33">
        <v>64461956.929999992</v>
      </c>
      <c r="I23" s="33">
        <v>100190452.05999997</v>
      </c>
      <c r="J23" s="33">
        <v>2934033185.6699996</v>
      </c>
      <c r="K23" s="33">
        <v>36414696.090000004</v>
      </c>
      <c r="L23" s="33">
        <v>221584599.53999996</v>
      </c>
      <c r="M23" s="33">
        <v>570945987.92000008</v>
      </c>
    </row>
    <row r="24" spans="1:13" ht="13" x14ac:dyDescent="0.3">
      <c r="A24" s="41" t="s">
        <v>10</v>
      </c>
      <c r="B24" s="48">
        <v>10627896658.580002</v>
      </c>
      <c r="C24" s="33">
        <v>219383040.80000001</v>
      </c>
      <c r="D24" s="33">
        <v>1724859534.9300005</v>
      </c>
      <c r="E24" s="33">
        <v>2770873543.3900008</v>
      </c>
      <c r="F24" s="33">
        <v>113257224.91999997</v>
      </c>
      <c r="G24" s="33">
        <v>2395104899.960001</v>
      </c>
      <c r="H24" s="33">
        <v>37975302.710000001</v>
      </c>
      <c r="I24" s="33">
        <v>91070607.880000025</v>
      </c>
      <c r="J24" s="33">
        <v>2474139708.1900001</v>
      </c>
      <c r="K24" s="33">
        <v>23235124.780000001</v>
      </c>
      <c r="L24" s="33">
        <v>252547370.15000004</v>
      </c>
      <c r="M24" s="33">
        <v>525450300.86999989</v>
      </c>
    </row>
    <row r="25" spans="1:13" ht="13" x14ac:dyDescent="0.3">
      <c r="A25" s="41" t="s">
        <v>11</v>
      </c>
      <c r="B25" s="48">
        <v>12495216781.51</v>
      </c>
      <c r="C25" s="33">
        <v>145456670.5</v>
      </c>
      <c r="D25" s="33">
        <v>2405367123.5599995</v>
      </c>
      <c r="E25" s="33">
        <v>2819014373.6700006</v>
      </c>
      <c r="F25" s="33">
        <v>193599628.75999996</v>
      </c>
      <c r="G25" s="33">
        <v>2960237775.5299997</v>
      </c>
      <c r="H25" s="33">
        <v>35476800.269999996</v>
      </c>
      <c r="I25" s="33">
        <v>99555329.850000024</v>
      </c>
      <c r="J25" s="33">
        <v>2853917608.0400004</v>
      </c>
      <c r="K25" s="33">
        <v>34321349.880000003</v>
      </c>
      <c r="L25" s="33">
        <v>248833192.77000004</v>
      </c>
      <c r="M25" s="33">
        <v>699436928.68000031</v>
      </c>
    </row>
    <row r="26" spans="1:13" ht="13" x14ac:dyDescent="0.3">
      <c r="A26" s="41" t="s">
        <v>71</v>
      </c>
      <c r="B26" s="48">
        <v>34833905679.310005</v>
      </c>
      <c r="C26" s="48">
        <v>561861757.12000012</v>
      </c>
      <c r="D26" s="48">
        <v>5922558239.1599998</v>
      </c>
      <c r="E26" s="48">
        <v>8634532051.9500008</v>
      </c>
      <c r="F26" s="48">
        <v>484753803.11000001</v>
      </c>
      <c r="G26" s="48">
        <v>7926609325.6900015</v>
      </c>
      <c r="H26" s="48">
        <v>137914059.90999997</v>
      </c>
      <c r="I26" s="48">
        <v>290816389.79000002</v>
      </c>
      <c r="J26" s="48">
        <v>8262090501.8999996</v>
      </c>
      <c r="K26" s="48">
        <v>93971170.75</v>
      </c>
      <c r="L26" s="48">
        <v>722965162.46000004</v>
      </c>
      <c r="M26" s="48">
        <v>1795833217.4700003</v>
      </c>
    </row>
    <row r="27" spans="1:13" ht="13" x14ac:dyDescent="0.3">
      <c r="A27" s="41"/>
      <c r="B27" s="81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</row>
    <row r="28" spans="1:13" ht="13" x14ac:dyDescent="0.3">
      <c r="A28" s="37" t="s">
        <v>19</v>
      </c>
      <c r="B28" s="56">
        <v>135354276386.03</v>
      </c>
      <c r="C28" s="38">
        <v>1922154496.8900001</v>
      </c>
      <c r="D28" s="38">
        <v>20575176299.32</v>
      </c>
      <c r="E28" s="38">
        <v>32510871537.310005</v>
      </c>
      <c r="F28" s="38">
        <v>1402309852.4000001</v>
      </c>
      <c r="G28" s="38">
        <v>35660505447.190002</v>
      </c>
      <c r="H28" s="38">
        <v>936574969.33000004</v>
      </c>
      <c r="I28" s="38">
        <v>1420489432.3600001</v>
      </c>
      <c r="J28" s="38">
        <v>29850935763.760002</v>
      </c>
      <c r="K28" s="38">
        <v>609259616.49000001</v>
      </c>
      <c r="L28" s="38">
        <v>2647456358.6800003</v>
      </c>
      <c r="M28" s="38">
        <v>7818542612.3000011</v>
      </c>
    </row>
    <row r="29" spans="1:13" ht="13" x14ac:dyDescent="0.3">
      <c r="A29" s="41" t="s">
        <v>55</v>
      </c>
      <c r="B29" s="57">
        <v>100</v>
      </c>
      <c r="C29" s="57">
        <v>1.4200914431458531</v>
      </c>
      <c r="D29" s="57">
        <v>15.200979864603358</v>
      </c>
      <c r="E29" s="57">
        <v>24.01909448696626</v>
      </c>
      <c r="F29" s="57">
        <v>1.0360292189074372</v>
      </c>
      <c r="G29" s="57">
        <v>26.346050083771527</v>
      </c>
      <c r="H29" s="57">
        <v>0.69194339058700371</v>
      </c>
      <c r="I29" s="57">
        <v>1.0494603275841603</v>
      </c>
      <c r="J29" s="57">
        <v>22.053928816127851</v>
      </c>
      <c r="K29" s="57">
        <v>0.45012217770821911</v>
      </c>
      <c r="L29" s="57">
        <v>1.9559458551050595</v>
      </c>
      <c r="M29" s="57">
        <v>5.7763543354932807</v>
      </c>
    </row>
    <row r="30" spans="1:13" x14ac:dyDescent="0.25">
      <c r="A30" s="50" t="s">
        <v>107</v>
      </c>
    </row>
    <row r="31" spans="1:13" ht="13" x14ac:dyDescent="0.3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baseColWidth="10" defaultColWidth="11.453125" defaultRowHeight="12.5" x14ac:dyDescent="0.25"/>
  <cols>
    <col min="1" max="1" width="40.36328125" customWidth="1"/>
    <col min="2" max="2" width="14.54296875" customWidth="1"/>
    <col min="3" max="4" width="13.54296875" bestFit="1" customWidth="1"/>
    <col min="5" max="5" width="13.6328125" customWidth="1"/>
    <col min="6" max="6" width="13.54296875" bestFit="1" customWidth="1"/>
    <col min="7" max="8" width="13.453125" bestFit="1" customWidth="1"/>
    <col min="9" max="9" width="14.08984375" customWidth="1"/>
    <col min="10" max="12" width="13.453125" bestFit="1" customWidth="1"/>
    <col min="13" max="13" width="13.90625" bestFit="1" customWidth="1"/>
    <col min="14" max="16" width="13.453125" bestFit="1" customWidth="1"/>
    <col min="17" max="17" width="13.453125" customWidth="1"/>
    <col min="18" max="18" width="14.453125" bestFit="1" customWidth="1"/>
    <col min="19" max="19" width="12.90625" customWidth="1"/>
  </cols>
  <sheetData>
    <row r="1" spans="1:19" ht="22.5" customHeight="1" x14ac:dyDescent="0.4">
      <c r="A1" s="133" t="s">
        <v>42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13" x14ac:dyDescent="0.3">
      <c r="A2" s="134" t="s">
        <v>81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13" x14ac:dyDescent="0.3">
      <c r="A3" s="134" t="s">
        <v>167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19" ht="13" x14ac:dyDescent="0.3">
      <c r="A4" s="134" t="s">
        <v>91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D5" s="58"/>
      <c r="E5" s="58"/>
      <c r="F5" s="58"/>
    </row>
    <row r="6" spans="1:19" ht="15.5" x14ac:dyDescent="0.35">
      <c r="A6" s="155" t="s">
        <v>33</v>
      </c>
      <c r="B6" s="151" t="s">
        <v>64</v>
      </c>
      <c r="C6" s="151"/>
      <c r="D6" s="151"/>
      <c r="E6" s="154" t="s">
        <v>72</v>
      </c>
      <c r="F6" s="151" t="s">
        <v>64</v>
      </c>
      <c r="G6" s="151"/>
      <c r="H6" s="151"/>
      <c r="I6" s="154" t="s">
        <v>73</v>
      </c>
      <c r="J6" s="151" t="s">
        <v>64</v>
      </c>
      <c r="K6" s="151"/>
      <c r="L6" s="151"/>
      <c r="M6" s="154" t="s">
        <v>74</v>
      </c>
      <c r="N6" s="151" t="s">
        <v>64</v>
      </c>
      <c r="O6" s="151"/>
      <c r="P6" s="151"/>
      <c r="Q6" s="154" t="s">
        <v>75</v>
      </c>
      <c r="R6" s="156" t="s">
        <v>76</v>
      </c>
      <c r="S6" s="152" t="s">
        <v>61</v>
      </c>
    </row>
    <row r="7" spans="1:19" ht="14.25" customHeight="1" x14ac:dyDescent="0.3">
      <c r="A7" s="155"/>
      <c r="B7" s="54" t="s">
        <v>23</v>
      </c>
      <c r="C7" s="54" t="s">
        <v>1</v>
      </c>
      <c r="D7" s="54" t="s">
        <v>2</v>
      </c>
      <c r="E7" s="154"/>
      <c r="F7" s="54" t="s">
        <v>3</v>
      </c>
      <c r="G7" s="54" t="s">
        <v>4</v>
      </c>
      <c r="H7" s="54" t="s">
        <v>5</v>
      </c>
      <c r="I7" s="154"/>
      <c r="J7" s="54" t="s">
        <v>6</v>
      </c>
      <c r="K7" s="54" t="s">
        <v>7</v>
      </c>
      <c r="L7" s="54" t="s">
        <v>8</v>
      </c>
      <c r="M7" s="154"/>
      <c r="N7" s="54" t="s">
        <v>9</v>
      </c>
      <c r="O7" s="54" t="s">
        <v>10</v>
      </c>
      <c r="P7" s="54" t="s">
        <v>11</v>
      </c>
      <c r="Q7" s="154"/>
      <c r="R7" s="156"/>
      <c r="S7" s="153"/>
    </row>
    <row r="8" spans="1:19" ht="14.15" customHeight="1" x14ac:dyDescent="0.3">
      <c r="A8" s="33" t="s">
        <v>84</v>
      </c>
      <c r="B8" s="34">
        <v>2085323485.5999999</v>
      </c>
      <c r="C8" s="34">
        <v>1816889292.8200002</v>
      </c>
      <c r="D8" s="34">
        <v>2394367146.48</v>
      </c>
      <c r="E8" s="48">
        <v>6296579924.8999996</v>
      </c>
      <c r="F8" s="34">
        <v>3759972222.8699994</v>
      </c>
      <c r="G8" s="34">
        <v>2178567698.1700001</v>
      </c>
      <c r="H8" s="34">
        <v>2479276355.5</v>
      </c>
      <c r="I8" s="48">
        <v>8417816276.539999</v>
      </c>
      <c r="J8" s="34">
        <v>3029604226.9099998</v>
      </c>
      <c r="K8" s="34">
        <v>2206830872.4799995</v>
      </c>
      <c r="L8" s="34">
        <v>1817385190.23</v>
      </c>
      <c r="M8" s="48">
        <v>7053820289.6199989</v>
      </c>
      <c r="N8" s="34">
        <v>1886934285.4600003</v>
      </c>
      <c r="O8" s="34">
        <v>1981025178.52</v>
      </c>
      <c r="P8" s="34">
        <v>2132798511.8099999</v>
      </c>
      <c r="Q8" s="48">
        <v>6000757975.7900009</v>
      </c>
      <c r="R8" s="48">
        <v>27768974466.849998</v>
      </c>
      <c r="S8" s="82">
        <v>20.51577180144125</v>
      </c>
    </row>
    <row r="9" spans="1:19" ht="14.15" customHeight="1" x14ac:dyDescent="0.3">
      <c r="A9" s="35" t="s">
        <v>93</v>
      </c>
      <c r="B9" s="34">
        <v>1166200331.0400002</v>
      </c>
      <c r="C9" s="34">
        <v>1915110573.5299997</v>
      </c>
      <c r="D9" s="34">
        <v>2150522380.9000001</v>
      </c>
      <c r="E9" s="48">
        <v>5231833285.4699993</v>
      </c>
      <c r="F9" s="34">
        <v>1624277201.77</v>
      </c>
      <c r="G9" s="34">
        <v>1922853416.0900002</v>
      </c>
      <c r="H9" s="34">
        <v>1930902205.3</v>
      </c>
      <c r="I9" s="48">
        <v>5478032823.1599998</v>
      </c>
      <c r="J9" s="34">
        <v>2537110923.8099999</v>
      </c>
      <c r="K9" s="34">
        <v>1909277674.6700001</v>
      </c>
      <c r="L9" s="34">
        <v>2014565080.8399997</v>
      </c>
      <c r="M9" s="48">
        <v>6460953679.3199997</v>
      </c>
      <c r="N9" s="34">
        <v>2501855680.9300003</v>
      </c>
      <c r="O9" s="34">
        <v>2067671215.0800002</v>
      </c>
      <c r="P9" s="34">
        <v>2650913786.75</v>
      </c>
      <c r="Q9" s="48">
        <v>7220440682.7600002</v>
      </c>
      <c r="R9" s="48">
        <v>24391260470.709999</v>
      </c>
      <c r="S9" s="82">
        <v>18.020310197770325</v>
      </c>
    </row>
    <row r="10" spans="1:19" ht="14.15" customHeight="1" x14ac:dyDescent="0.3">
      <c r="A10" s="35" t="s">
        <v>92</v>
      </c>
      <c r="B10" s="34">
        <v>1632646751.6900001</v>
      </c>
      <c r="C10" s="34">
        <v>1607274957.0199997</v>
      </c>
      <c r="D10" s="34">
        <v>1666740763.1500001</v>
      </c>
      <c r="E10" s="48">
        <v>4906662471.8600006</v>
      </c>
      <c r="F10" s="34">
        <v>1634615923.0099998</v>
      </c>
      <c r="G10" s="34">
        <v>1749049825.0000002</v>
      </c>
      <c r="H10" s="34">
        <v>1665008614.8199999</v>
      </c>
      <c r="I10" s="48">
        <v>5048674362.8299999</v>
      </c>
      <c r="J10" s="34">
        <v>1789327233.1599998</v>
      </c>
      <c r="K10" s="34">
        <v>1691475401.6200001</v>
      </c>
      <c r="L10" s="34">
        <v>1737716008.0599995</v>
      </c>
      <c r="M10" s="48">
        <v>5218518642.8399992</v>
      </c>
      <c r="N10" s="34">
        <v>1854770714.3900001</v>
      </c>
      <c r="O10" s="34">
        <v>1796838557.2500002</v>
      </c>
      <c r="P10" s="34">
        <v>1960336184.0500002</v>
      </c>
      <c r="Q10" s="48">
        <v>5611945455.6900005</v>
      </c>
      <c r="R10" s="48">
        <v>20785800933.220001</v>
      </c>
      <c r="S10" s="82">
        <v>15.356589749657376</v>
      </c>
    </row>
    <row r="11" spans="1:19" ht="14.15" customHeight="1" x14ac:dyDescent="0.3">
      <c r="A11" s="35" t="s">
        <v>109</v>
      </c>
      <c r="B11" s="34">
        <v>872643918.0999999</v>
      </c>
      <c r="C11" s="34">
        <v>1015987132.5800002</v>
      </c>
      <c r="D11" s="34">
        <v>1291893327.77</v>
      </c>
      <c r="E11" s="48">
        <v>3180524378.4499998</v>
      </c>
      <c r="F11" s="34">
        <v>1350133618.9900002</v>
      </c>
      <c r="G11" s="34">
        <v>1400895336.26</v>
      </c>
      <c r="H11" s="34">
        <v>1520130422.8499997</v>
      </c>
      <c r="I11" s="48">
        <v>4271159378.0999994</v>
      </c>
      <c r="J11" s="34">
        <v>1226651315.8699996</v>
      </c>
      <c r="K11" s="34">
        <v>1165235291.4099998</v>
      </c>
      <c r="L11" s="34">
        <v>1093037691.99</v>
      </c>
      <c r="M11" s="48">
        <v>3484924299.2699995</v>
      </c>
      <c r="N11" s="34">
        <v>1246283777.0900002</v>
      </c>
      <c r="O11" s="34">
        <v>1131346467.1600001</v>
      </c>
      <c r="P11" s="34">
        <v>1074105376.5</v>
      </c>
      <c r="Q11" s="48">
        <v>3451735620.75</v>
      </c>
      <c r="R11" s="48">
        <v>14388343676.57</v>
      </c>
      <c r="S11" s="82">
        <v>10.630136011022277</v>
      </c>
    </row>
    <row r="12" spans="1:19" ht="14.15" customHeight="1" x14ac:dyDescent="0.3">
      <c r="A12" s="35" t="s">
        <v>110</v>
      </c>
      <c r="B12" s="34">
        <v>674574004.16000009</v>
      </c>
      <c r="C12" s="34">
        <v>736247953.75999999</v>
      </c>
      <c r="D12" s="34">
        <v>860261878.69999993</v>
      </c>
      <c r="E12" s="48">
        <v>2271083836.6199999</v>
      </c>
      <c r="F12" s="34">
        <v>949476069.80999994</v>
      </c>
      <c r="G12" s="34">
        <v>1064328640.55</v>
      </c>
      <c r="H12" s="34">
        <v>922138096.47000003</v>
      </c>
      <c r="I12" s="48">
        <v>2935942806.8299999</v>
      </c>
      <c r="J12" s="34">
        <v>1228492233.6300001</v>
      </c>
      <c r="K12" s="34">
        <v>988938466.6700002</v>
      </c>
      <c r="L12" s="34">
        <v>1052152202.05</v>
      </c>
      <c r="M12" s="48">
        <v>3269582902.3500004</v>
      </c>
      <c r="N12" s="34">
        <v>953995457.13000011</v>
      </c>
      <c r="O12" s="34">
        <v>836772144.62999988</v>
      </c>
      <c r="P12" s="34">
        <v>1149884163.8599999</v>
      </c>
      <c r="Q12" s="48">
        <v>2940651765.6199999</v>
      </c>
      <c r="R12" s="48">
        <v>11417261311.419998</v>
      </c>
      <c r="S12" s="82">
        <v>8.4350946392399173</v>
      </c>
    </row>
    <row r="13" spans="1:19" ht="14.15" customHeight="1" x14ac:dyDescent="0.3">
      <c r="A13" s="35" t="s">
        <v>111</v>
      </c>
      <c r="B13" s="34">
        <v>577732294.86000001</v>
      </c>
      <c r="C13" s="34">
        <v>783966637.55999994</v>
      </c>
      <c r="D13" s="34">
        <v>790657491.13</v>
      </c>
      <c r="E13" s="48">
        <v>2152356423.5500002</v>
      </c>
      <c r="F13" s="34">
        <v>596000701.71000004</v>
      </c>
      <c r="G13" s="34">
        <v>644815388.09000003</v>
      </c>
      <c r="H13" s="34">
        <v>509535639.39999998</v>
      </c>
      <c r="I13" s="48">
        <v>1750351729.2000003</v>
      </c>
      <c r="J13" s="34">
        <v>802309219.49999988</v>
      </c>
      <c r="K13" s="34">
        <v>704580173.43000007</v>
      </c>
      <c r="L13" s="34">
        <v>606173078.56000006</v>
      </c>
      <c r="M13" s="48">
        <v>2113062471.4899998</v>
      </c>
      <c r="N13" s="34">
        <v>587339936.69999993</v>
      </c>
      <c r="O13" s="34">
        <v>535417746.10000002</v>
      </c>
      <c r="P13" s="34">
        <v>684377849.64999986</v>
      </c>
      <c r="Q13" s="48">
        <v>1807135532.4499998</v>
      </c>
      <c r="R13" s="48">
        <v>7822906156.6899996</v>
      </c>
      <c r="S13" s="82">
        <v>5.7795781304900133</v>
      </c>
    </row>
    <row r="14" spans="1:19" ht="14.15" customHeight="1" x14ac:dyDescent="0.3">
      <c r="A14" s="35" t="s">
        <v>94</v>
      </c>
      <c r="B14" s="34">
        <v>367239321.49000001</v>
      </c>
      <c r="C14" s="34">
        <v>405976477.39999998</v>
      </c>
      <c r="D14" s="34">
        <v>501611435.25</v>
      </c>
      <c r="E14" s="48">
        <v>1274827234.1399999</v>
      </c>
      <c r="F14" s="34">
        <v>465831219.24999994</v>
      </c>
      <c r="G14" s="34">
        <v>522580883.54000008</v>
      </c>
      <c r="H14" s="34">
        <v>507735144.57000005</v>
      </c>
      <c r="I14" s="48">
        <v>1496147247.3600001</v>
      </c>
      <c r="J14" s="34">
        <v>510425408.64999998</v>
      </c>
      <c r="K14" s="34">
        <v>562692263.56999993</v>
      </c>
      <c r="L14" s="34">
        <v>512102118.13999999</v>
      </c>
      <c r="M14" s="48">
        <v>1585219790.3599999</v>
      </c>
      <c r="N14" s="34">
        <v>640437085.46000004</v>
      </c>
      <c r="O14" s="34">
        <v>491457903.78999996</v>
      </c>
      <c r="P14" s="34">
        <v>553642099.96000004</v>
      </c>
      <c r="Q14" s="48">
        <v>1685537089.21</v>
      </c>
      <c r="R14" s="48">
        <v>6041731361.0699997</v>
      </c>
      <c r="S14" s="82">
        <v>4.4636427620794183</v>
      </c>
    </row>
    <row r="15" spans="1:19" ht="14.15" customHeight="1" x14ac:dyDescent="0.3">
      <c r="A15" s="35" t="s">
        <v>112</v>
      </c>
      <c r="B15" s="34">
        <v>313991218.02999997</v>
      </c>
      <c r="C15" s="34">
        <v>397673998.25</v>
      </c>
      <c r="D15" s="34">
        <v>327246004.13</v>
      </c>
      <c r="E15" s="48">
        <v>1038911220.41</v>
      </c>
      <c r="F15" s="34">
        <v>300975737.29000002</v>
      </c>
      <c r="G15" s="34">
        <v>399036302.55000001</v>
      </c>
      <c r="H15" s="34">
        <v>244346083.59999999</v>
      </c>
      <c r="I15" s="48">
        <v>944358123.44000006</v>
      </c>
      <c r="J15" s="34">
        <v>270729699.15999997</v>
      </c>
      <c r="K15" s="34">
        <v>268919016.15999997</v>
      </c>
      <c r="L15" s="34">
        <v>400415404.09999996</v>
      </c>
      <c r="M15" s="48">
        <v>940064119.41999984</v>
      </c>
      <c r="N15" s="34">
        <v>341388453.08999997</v>
      </c>
      <c r="O15" s="34">
        <v>293704908.86000001</v>
      </c>
      <c r="P15" s="34">
        <v>479211566.34999996</v>
      </c>
      <c r="Q15" s="48">
        <v>1114304928.3</v>
      </c>
      <c r="R15" s="48">
        <v>4037638391.5699997</v>
      </c>
      <c r="S15" s="82">
        <v>2.9830150176080634</v>
      </c>
    </row>
    <row r="16" spans="1:19" ht="14.15" customHeight="1" x14ac:dyDescent="0.3">
      <c r="A16" s="35" t="s">
        <v>77</v>
      </c>
      <c r="B16" s="34">
        <v>327169722.34000003</v>
      </c>
      <c r="C16" s="34">
        <v>271323767.94999999</v>
      </c>
      <c r="D16" s="34">
        <v>277270848</v>
      </c>
      <c r="E16" s="48">
        <v>875764338.28999996</v>
      </c>
      <c r="F16" s="34">
        <v>296394211.01999998</v>
      </c>
      <c r="G16" s="34">
        <v>250668876.37000003</v>
      </c>
      <c r="H16" s="34">
        <v>283719788.94</v>
      </c>
      <c r="I16" s="48">
        <v>830782876.32999992</v>
      </c>
      <c r="J16" s="34">
        <v>354446467.84000003</v>
      </c>
      <c r="K16" s="34">
        <v>317354756.03000003</v>
      </c>
      <c r="L16" s="34">
        <v>264880591.26000002</v>
      </c>
      <c r="M16" s="48">
        <v>936681815.13000011</v>
      </c>
      <c r="N16" s="34">
        <v>393128176.32999998</v>
      </c>
      <c r="O16" s="34">
        <v>325628763.54999995</v>
      </c>
      <c r="P16" s="34">
        <v>344930446.09999996</v>
      </c>
      <c r="Q16" s="48">
        <v>1063687385.9799998</v>
      </c>
      <c r="R16" s="48">
        <v>3706916415.7299995</v>
      </c>
      <c r="S16" s="82">
        <v>2.7386769850978956</v>
      </c>
    </row>
    <row r="17" spans="1:19" ht="14.15" customHeight="1" x14ac:dyDescent="0.3">
      <c r="A17" s="35" t="s">
        <v>113</v>
      </c>
      <c r="B17" s="34">
        <v>167413367.50999999</v>
      </c>
      <c r="C17" s="34">
        <v>153360676.84999999</v>
      </c>
      <c r="D17" s="34">
        <v>153857063.48999998</v>
      </c>
      <c r="E17" s="48">
        <v>474631107.85000002</v>
      </c>
      <c r="F17" s="34">
        <v>152145495.44999999</v>
      </c>
      <c r="G17" s="34">
        <v>163288458.58999997</v>
      </c>
      <c r="H17" s="34">
        <v>159175764.19</v>
      </c>
      <c r="I17" s="48">
        <v>474609718.22999996</v>
      </c>
      <c r="J17" s="34">
        <v>174017045.94999999</v>
      </c>
      <c r="K17" s="34">
        <v>171995115.75000003</v>
      </c>
      <c r="L17" s="34">
        <v>144805038.44</v>
      </c>
      <c r="M17" s="48">
        <v>490817200.14000005</v>
      </c>
      <c r="N17" s="34">
        <v>191563924.84999999</v>
      </c>
      <c r="O17" s="34">
        <v>151435491.28999999</v>
      </c>
      <c r="P17" s="34">
        <v>195845068.05999997</v>
      </c>
      <c r="Q17" s="48">
        <v>538844484.19999993</v>
      </c>
      <c r="R17" s="48">
        <v>1978902510.4200001</v>
      </c>
      <c r="S17" s="82">
        <v>1.4620169848022944</v>
      </c>
    </row>
    <row r="18" spans="1:19" ht="14.15" customHeight="1" x14ac:dyDescent="0.3">
      <c r="A18" s="35" t="s">
        <v>85</v>
      </c>
      <c r="B18" s="34">
        <v>143556232.14000002</v>
      </c>
      <c r="C18" s="34">
        <v>122418501.52999999</v>
      </c>
      <c r="D18" s="34">
        <v>125393240.01000001</v>
      </c>
      <c r="E18" s="48">
        <v>391367973.68000001</v>
      </c>
      <c r="F18" s="34">
        <v>128014879.73999999</v>
      </c>
      <c r="G18" s="34">
        <v>126764841.49000001</v>
      </c>
      <c r="H18" s="34">
        <v>130464981.08</v>
      </c>
      <c r="I18" s="48">
        <v>385244702.31</v>
      </c>
      <c r="J18" s="34">
        <v>154882801.84</v>
      </c>
      <c r="K18" s="34">
        <v>128905976.92</v>
      </c>
      <c r="L18" s="34">
        <v>178114014.15000001</v>
      </c>
      <c r="M18" s="48">
        <v>461902792.90999997</v>
      </c>
      <c r="N18" s="34">
        <v>136176585.66</v>
      </c>
      <c r="O18" s="34">
        <v>165587965.5</v>
      </c>
      <c r="P18" s="34">
        <v>165857971.60999995</v>
      </c>
      <c r="Q18" s="48">
        <v>467622522.76999992</v>
      </c>
      <c r="R18" s="48">
        <v>1706137991.6699998</v>
      </c>
      <c r="S18" s="82">
        <v>1.2604980331793132</v>
      </c>
    </row>
    <row r="19" spans="1:19" ht="14.15" customHeight="1" x14ac:dyDescent="0.3">
      <c r="A19" s="35" t="s">
        <v>114</v>
      </c>
      <c r="B19" s="34">
        <v>94462678.25999999</v>
      </c>
      <c r="C19" s="34">
        <v>85515403.549999997</v>
      </c>
      <c r="D19" s="34">
        <v>82997338.939999998</v>
      </c>
      <c r="E19" s="48">
        <v>262975420.75</v>
      </c>
      <c r="F19" s="34">
        <v>102649416.88</v>
      </c>
      <c r="G19" s="34">
        <v>117121071.21999998</v>
      </c>
      <c r="H19" s="34">
        <v>92576859.25</v>
      </c>
      <c r="I19" s="48">
        <v>312347347.34999996</v>
      </c>
      <c r="J19" s="34">
        <v>109082413.55999999</v>
      </c>
      <c r="K19" s="34">
        <v>96933164.299999982</v>
      </c>
      <c r="L19" s="34">
        <v>88217315.099999994</v>
      </c>
      <c r="M19" s="48">
        <v>294232892.95999992</v>
      </c>
      <c r="N19" s="34">
        <v>107184212.79000001</v>
      </c>
      <c r="O19" s="34">
        <v>97417472.260000005</v>
      </c>
      <c r="P19" s="34">
        <v>128546163.36</v>
      </c>
      <c r="Q19" s="48">
        <v>333147848.41000003</v>
      </c>
      <c r="R19" s="48">
        <v>1202703509.4699998</v>
      </c>
      <c r="S19" s="82">
        <v>0.88855966843625445</v>
      </c>
    </row>
    <row r="20" spans="1:19" ht="14.15" customHeight="1" x14ac:dyDescent="0.3">
      <c r="A20" s="35" t="s">
        <v>118</v>
      </c>
      <c r="B20" s="34">
        <v>83612152.939999998</v>
      </c>
      <c r="C20" s="34">
        <v>82450304.859999985</v>
      </c>
      <c r="D20" s="34">
        <v>92963660.36999999</v>
      </c>
      <c r="E20" s="48">
        <v>259026118.16999996</v>
      </c>
      <c r="F20" s="34">
        <v>86714831.49000001</v>
      </c>
      <c r="G20" s="34">
        <v>101833054.96000001</v>
      </c>
      <c r="H20" s="34">
        <v>101413760.67</v>
      </c>
      <c r="I20" s="48">
        <v>289961647.12</v>
      </c>
      <c r="J20" s="34">
        <v>113810539.19</v>
      </c>
      <c r="K20" s="34">
        <v>99002280.709999993</v>
      </c>
      <c r="L20" s="34">
        <v>96228075.679999992</v>
      </c>
      <c r="M20" s="48">
        <v>309040895.57999998</v>
      </c>
      <c r="N20" s="34">
        <v>101867088.75000001</v>
      </c>
      <c r="O20" s="34">
        <v>101887650.57000001</v>
      </c>
      <c r="P20" s="34">
        <v>137536477.00999999</v>
      </c>
      <c r="Q20" s="48">
        <v>341291216.33000004</v>
      </c>
      <c r="R20" s="48">
        <v>1199319877.2</v>
      </c>
      <c r="S20" s="82">
        <v>0.88605983440046121</v>
      </c>
    </row>
    <row r="21" spans="1:19" ht="14.15" customHeight="1" x14ac:dyDescent="0.3">
      <c r="A21" s="35" t="s">
        <v>115</v>
      </c>
      <c r="B21" s="34">
        <v>94507433.74000001</v>
      </c>
      <c r="C21" s="34">
        <v>80662370.329999998</v>
      </c>
      <c r="D21" s="34">
        <v>80012425.229999989</v>
      </c>
      <c r="E21" s="48">
        <v>255182229.29999998</v>
      </c>
      <c r="F21" s="34">
        <v>77906856.339999989</v>
      </c>
      <c r="G21" s="34">
        <v>77695435.079999983</v>
      </c>
      <c r="H21" s="34">
        <v>77932979.290000007</v>
      </c>
      <c r="I21" s="48">
        <v>233535270.70999998</v>
      </c>
      <c r="J21" s="34">
        <v>89076854.439999983</v>
      </c>
      <c r="K21" s="34">
        <v>83223767.510000005</v>
      </c>
      <c r="L21" s="34">
        <v>81635690.920000002</v>
      </c>
      <c r="M21" s="48">
        <v>253936312.87</v>
      </c>
      <c r="N21" s="34">
        <v>90688674.200000018</v>
      </c>
      <c r="O21" s="34">
        <v>83756276.860000014</v>
      </c>
      <c r="P21" s="34">
        <v>112428455.91</v>
      </c>
      <c r="Q21" s="48">
        <v>286873406.97000003</v>
      </c>
      <c r="R21" s="48">
        <v>1029527219.8499999</v>
      </c>
      <c r="S21" s="82">
        <v>0.76061669223792472</v>
      </c>
    </row>
    <row r="22" spans="1:19" ht="14.15" customHeight="1" x14ac:dyDescent="0.3">
      <c r="A22" s="35" t="s">
        <v>117</v>
      </c>
      <c r="B22" s="34">
        <v>79818891.330000013</v>
      </c>
      <c r="C22" s="34">
        <v>72279468.560000017</v>
      </c>
      <c r="D22" s="34">
        <v>73339722.940000013</v>
      </c>
      <c r="E22" s="48">
        <v>225438082.83000004</v>
      </c>
      <c r="F22" s="34">
        <v>73710200.269999996</v>
      </c>
      <c r="G22" s="34">
        <v>75964926.189999998</v>
      </c>
      <c r="H22" s="34">
        <v>70083393.479999989</v>
      </c>
      <c r="I22" s="48">
        <v>219758519.93999997</v>
      </c>
      <c r="J22" s="34">
        <v>81079467.099999994</v>
      </c>
      <c r="K22" s="34">
        <v>75875835.189999998</v>
      </c>
      <c r="L22" s="34">
        <v>67321064.109999999</v>
      </c>
      <c r="M22" s="48">
        <v>224276366.39999998</v>
      </c>
      <c r="N22" s="34">
        <v>80661156.110000014</v>
      </c>
      <c r="O22" s="34">
        <v>73739854.660000011</v>
      </c>
      <c r="P22" s="34">
        <v>86231972.5</v>
      </c>
      <c r="Q22" s="48">
        <v>240632983.27000004</v>
      </c>
      <c r="R22" s="48">
        <v>910105952.44000006</v>
      </c>
      <c r="S22" s="82">
        <v>0.67238802994622826</v>
      </c>
    </row>
    <row r="23" spans="1:19" ht="14.15" customHeight="1" x14ac:dyDescent="0.3">
      <c r="A23" s="35" t="s">
        <v>168</v>
      </c>
      <c r="B23" s="34">
        <v>74577665.789999992</v>
      </c>
      <c r="C23" s="34">
        <v>68811528.460000008</v>
      </c>
      <c r="D23" s="34">
        <v>79302656.299999997</v>
      </c>
      <c r="E23" s="48">
        <v>222691850.55000001</v>
      </c>
      <c r="F23" s="34">
        <v>76064967.25</v>
      </c>
      <c r="G23" s="34">
        <v>81568720.189999998</v>
      </c>
      <c r="H23" s="34">
        <v>74368628.099999994</v>
      </c>
      <c r="I23" s="48">
        <v>232002315.53999999</v>
      </c>
      <c r="J23" s="34">
        <v>82923698.049999997</v>
      </c>
      <c r="K23" s="34">
        <v>86026620.589999989</v>
      </c>
      <c r="L23" s="34">
        <v>67688032.030000001</v>
      </c>
      <c r="M23" s="48">
        <v>236638350.66999999</v>
      </c>
      <c r="N23" s="34">
        <v>92505242.590000004</v>
      </c>
      <c r="O23" s="34">
        <v>61762194.729999997</v>
      </c>
      <c r="P23" s="34">
        <v>74447351.370000005</v>
      </c>
      <c r="Q23" s="48">
        <v>228714788.69</v>
      </c>
      <c r="R23" s="48">
        <v>920047305.45000005</v>
      </c>
      <c r="S23" s="82">
        <v>0.6797327206907211</v>
      </c>
    </row>
    <row r="24" spans="1:19" ht="14.15" customHeight="1" x14ac:dyDescent="0.3">
      <c r="A24" s="35" t="s">
        <v>119</v>
      </c>
      <c r="B24" s="34">
        <v>57950490.149999999</v>
      </c>
      <c r="C24" s="34">
        <v>57863726.07</v>
      </c>
      <c r="D24" s="34">
        <v>53609826.82</v>
      </c>
      <c r="E24" s="48">
        <v>169424043.03999999</v>
      </c>
      <c r="F24" s="34">
        <v>51842629.039999999</v>
      </c>
      <c r="G24" s="34">
        <v>52688239.890000001</v>
      </c>
      <c r="H24" s="34">
        <v>53438969.329999998</v>
      </c>
      <c r="I24" s="48">
        <v>157969838.25999999</v>
      </c>
      <c r="J24" s="34">
        <v>60612358.420000002</v>
      </c>
      <c r="K24" s="34">
        <v>55380061.890000001</v>
      </c>
      <c r="L24" s="34">
        <v>57163097.609999999</v>
      </c>
      <c r="M24" s="48">
        <v>173155517.92000002</v>
      </c>
      <c r="N24" s="34">
        <v>59495885.100000001</v>
      </c>
      <c r="O24" s="34">
        <v>55755111.069999993</v>
      </c>
      <c r="P24" s="34">
        <v>56853818.469999999</v>
      </c>
      <c r="Q24" s="48">
        <v>172104814.63999999</v>
      </c>
      <c r="R24" s="48">
        <v>672654213.86000001</v>
      </c>
      <c r="S24" s="82">
        <v>0.49695822830273351</v>
      </c>
    </row>
    <row r="25" spans="1:19" ht="14.15" customHeight="1" x14ac:dyDescent="0.3">
      <c r="A25" s="35" t="s">
        <v>116</v>
      </c>
      <c r="B25" s="34">
        <v>40218671.18</v>
      </c>
      <c r="C25" s="34">
        <v>48106198.509999998</v>
      </c>
      <c r="D25" s="34">
        <v>79708922.590000004</v>
      </c>
      <c r="E25" s="48">
        <v>168033792.28</v>
      </c>
      <c r="F25" s="34">
        <v>33798864.75</v>
      </c>
      <c r="G25" s="34">
        <v>35195675.009999998</v>
      </c>
      <c r="H25" s="34">
        <v>65992225.25</v>
      </c>
      <c r="I25" s="48">
        <v>134986765.00999999</v>
      </c>
      <c r="J25" s="34">
        <v>75188701.219999999</v>
      </c>
      <c r="K25" s="34">
        <v>106907217.36999999</v>
      </c>
      <c r="L25" s="34">
        <v>59421078.32</v>
      </c>
      <c r="M25" s="48">
        <v>241516996.90999997</v>
      </c>
      <c r="N25" s="34">
        <v>39496402.5</v>
      </c>
      <c r="O25" s="34">
        <v>25020149.120000001</v>
      </c>
      <c r="P25" s="34">
        <v>36396188.700000003</v>
      </c>
      <c r="Q25" s="48">
        <v>100912740.32000001</v>
      </c>
      <c r="R25" s="48">
        <v>645450294.51999998</v>
      </c>
      <c r="S25" s="82">
        <v>0.47685992031694485</v>
      </c>
    </row>
    <row r="26" spans="1:19" ht="14.15" customHeight="1" x14ac:dyDescent="0.3">
      <c r="A26" s="35" t="s">
        <v>80</v>
      </c>
      <c r="B26" s="34">
        <v>54040953.670000002</v>
      </c>
      <c r="C26" s="34">
        <v>54950447.170000002</v>
      </c>
      <c r="D26" s="34">
        <v>57309722.219999999</v>
      </c>
      <c r="E26" s="48">
        <v>166301123.06</v>
      </c>
      <c r="F26" s="34">
        <v>55918962.509999998</v>
      </c>
      <c r="G26" s="34">
        <v>53598670.409999996</v>
      </c>
      <c r="H26" s="34">
        <v>56619548.18</v>
      </c>
      <c r="I26" s="48">
        <v>166137181.09999999</v>
      </c>
      <c r="J26" s="34">
        <v>61313347.759999998</v>
      </c>
      <c r="K26" s="34">
        <v>61562122.390000001</v>
      </c>
      <c r="L26" s="34">
        <v>57896457.330000006</v>
      </c>
      <c r="M26" s="48">
        <v>180771927.48000002</v>
      </c>
      <c r="N26" s="34">
        <v>61242199.039999999</v>
      </c>
      <c r="O26" s="34">
        <v>52846478.039999999</v>
      </c>
      <c r="P26" s="34">
        <v>72547994.659999996</v>
      </c>
      <c r="Q26" s="48">
        <v>186636671.74000001</v>
      </c>
      <c r="R26" s="48">
        <v>699846903.38000011</v>
      </c>
      <c r="S26" s="82">
        <v>0.51704823967588487</v>
      </c>
    </row>
    <row r="27" spans="1:19" ht="14.15" customHeight="1" x14ac:dyDescent="0.3">
      <c r="A27" s="35" t="s">
        <v>78</v>
      </c>
      <c r="B27" s="34">
        <v>53527125.150000006</v>
      </c>
      <c r="C27" s="34">
        <v>50624459.669999994</v>
      </c>
      <c r="D27" s="34">
        <v>49288802.709999993</v>
      </c>
      <c r="E27" s="48">
        <v>153440387.52999997</v>
      </c>
      <c r="F27" s="34">
        <v>59016817.75</v>
      </c>
      <c r="G27" s="34">
        <v>41039305.420000002</v>
      </c>
      <c r="H27" s="34">
        <v>55021528.950000003</v>
      </c>
      <c r="I27" s="48">
        <v>155077652.12</v>
      </c>
      <c r="J27" s="34">
        <v>56804097.149999999</v>
      </c>
      <c r="K27" s="34">
        <v>50087064.069999993</v>
      </c>
      <c r="L27" s="34">
        <v>50682605.030000001</v>
      </c>
      <c r="M27" s="48">
        <v>157573766.25</v>
      </c>
      <c r="N27" s="34">
        <v>47819079.150000006</v>
      </c>
      <c r="O27" s="34">
        <v>45230011.75</v>
      </c>
      <c r="P27" s="34">
        <v>59486628.759999998</v>
      </c>
      <c r="Q27" s="48">
        <v>152535719.66</v>
      </c>
      <c r="R27" s="48">
        <v>618627525.55999994</v>
      </c>
      <c r="S27" s="82">
        <v>0.45704320696575257</v>
      </c>
    </row>
    <row r="28" spans="1:19" ht="14.15" customHeight="1" x14ac:dyDescent="0.3">
      <c r="A28" s="35" t="s">
        <v>120</v>
      </c>
      <c r="B28" s="34">
        <v>50159390.170000002</v>
      </c>
      <c r="C28" s="34">
        <v>44775761.600000001</v>
      </c>
      <c r="D28" s="34">
        <v>41900475.090000004</v>
      </c>
      <c r="E28" s="48">
        <v>136835626.86000001</v>
      </c>
      <c r="F28" s="34">
        <v>54006632.420000002</v>
      </c>
      <c r="G28" s="34">
        <v>58779472.670000002</v>
      </c>
      <c r="H28" s="34">
        <v>52747391.979999997</v>
      </c>
      <c r="I28" s="48">
        <v>165533497.06999999</v>
      </c>
      <c r="J28" s="34">
        <v>57150395.149999999</v>
      </c>
      <c r="K28" s="34">
        <v>69538818.909999996</v>
      </c>
      <c r="L28" s="34">
        <v>50757577.899999999</v>
      </c>
      <c r="M28" s="48">
        <v>177446791.96000001</v>
      </c>
      <c r="N28" s="34">
        <v>63652771.130000003</v>
      </c>
      <c r="O28" s="34">
        <v>60244297.810000002</v>
      </c>
      <c r="P28" s="34">
        <v>74591957.760000005</v>
      </c>
      <c r="Q28" s="48">
        <v>198489026.69999999</v>
      </c>
      <c r="R28" s="48">
        <v>678304942.59000003</v>
      </c>
      <c r="S28" s="82">
        <v>0.50113299756815677</v>
      </c>
    </row>
    <row r="29" spans="1:19" ht="14.15" customHeight="1" x14ac:dyDescent="0.3">
      <c r="A29" s="35" t="s">
        <v>87</v>
      </c>
      <c r="B29" s="34">
        <v>43695161.68</v>
      </c>
      <c r="C29" s="34">
        <v>43117308.920000002</v>
      </c>
      <c r="D29" s="34">
        <v>38078807.480000004</v>
      </c>
      <c r="E29" s="48">
        <v>124891278.08</v>
      </c>
      <c r="F29" s="34">
        <v>45234969.200000003</v>
      </c>
      <c r="G29" s="34">
        <v>50801138.510000005</v>
      </c>
      <c r="H29" s="34">
        <v>58584858.82</v>
      </c>
      <c r="I29" s="48">
        <v>154620966.53</v>
      </c>
      <c r="J29" s="34">
        <v>50068302.849999994</v>
      </c>
      <c r="K29" s="34">
        <v>49568080.790000007</v>
      </c>
      <c r="L29" s="34">
        <v>58872228.060000002</v>
      </c>
      <c r="M29" s="48">
        <v>158508611.69999999</v>
      </c>
      <c r="N29" s="34">
        <v>63430337.660000004</v>
      </c>
      <c r="O29" s="34">
        <v>46155880.609999999</v>
      </c>
      <c r="P29" s="34">
        <v>56989170.780000001</v>
      </c>
      <c r="Q29" s="48">
        <v>166575389.05000001</v>
      </c>
      <c r="R29" s="48">
        <v>604596245.36000001</v>
      </c>
      <c r="S29" s="82">
        <v>0.44667687013869678</v>
      </c>
    </row>
    <row r="30" spans="1:19" ht="14.15" customHeight="1" x14ac:dyDescent="0.3">
      <c r="A30" s="35" t="s">
        <v>121</v>
      </c>
      <c r="B30" s="34">
        <v>14805953.330000002</v>
      </c>
      <c r="C30" s="34">
        <v>44253069.480000004</v>
      </c>
      <c r="D30" s="34">
        <v>40643937.849999994</v>
      </c>
      <c r="E30" s="48">
        <v>99702960.659999996</v>
      </c>
      <c r="F30" s="34">
        <v>46943626.760000005</v>
      </c>
      <c r="G30" s="34">
        <v>38140442.280000001</v>
      </c>
      <c r="H30" s="34">
        <v>56309224.410000004</v>
      </c>
      <c r="I30" s="48">
        <v>141393293.45000002</v>
      </c>
      <c r="J30" s="34">
        <v>63081512.939999998</v>
      </c>
      <c r="K30" s="34">
        <v>38630154.969999999</v>
      </c>
      <c r="L30" s="34">
        <v>48367859.43</v>
      </c>
      <c r="M30" s="48">
        <v>150079527.34</v>
      </c>
      <c r="N30" s="34">
        <v>39697119.609999999</v>
      </c>
      <c r="O30" s="34">
        <v>28205431.759999998</v>
      </c>
      <c r="P30" s="34">
        <v>42051970.609999999</v>
      </c>
      <c r="Q30" s="48">
        <v>109954521.98</v>
      </c>
      <c r="R30" s="48">
        <v>501130303.42999995</v>
      </c>
      <c r="S30" s="82">
        <v>0.37023603303140401</v>
      </c>
    </row>
    <row r="31" spans="1:19" ht="14.15" customHeight="1" x14ac:dyDescent="0.3">
      <c r="A31" s="35" t="s">
        <v>108</v>
      </c>
      <c r="B31" s="34">
        <v>26634347.739999998</v>
      </c>
      <c r="C31" s="34">
        <v>29094288.620000001</v>
      </c>
      <c r="D31" s="34">
        <v>34467618.409999996</v>
      </c>
      <c r="E31" s="48">
        <v>90196254.769999996</v>
      </c>
      <c r="F31" s="34">
        <v>34226258.68</v>
      </c>
      <c r="G31" s="34">
        <v>30600506.109999999</v>
      </c>
      <c r="H31" s="34">
        <v>27598137.270000003</v>
      </c>
      <c r="I31" s="48">
        <v>92424902.060000002</v>
      </c>
      <c r="J31" s="34">
        <v>25637351.77</v>
      </c>
      <c r="K31" s="34">
        <v>27632715.460000001</v>
      </c>
      <c r="L31" s="34">
        <v>19930218.780000001</v>
      </c>
      <c r="M31" s="48">
        <v>73200286.010000005</v>
      </c>
      <c r="N31" s="34">
        <v>23203909.999999996</v>
      </c>
      <c r="O31" s="34">
        <v>17836935.880000003</v>
      </c>
      <c r="P31" s="34">
        <v>28000186.219999999</v>
      </c>
      <c r="Q31" s="48">
        <v>69041032.099999994</v>
      </c>
      <c r="R31" s="48">
        <v>324862474.94</v>
      </c>
      <c r="S31" s="82">
        <v>0.24000902196358626</v>
      </c>
    </row>
    <row r="32" spans="1:19" ht="14.15" customHeight="1" x14ac:dyDescent="0.3">
      <c r="A32" s="35" t="s">
        <v>123</v>
      </c>
      <c r="B32" s="34">
        <v>9270252.8899999987</v>
      </c>
      <c r="C32" s="34">
        <v>45284664.330000006</v>
      </c>
      <c r="D32" s="34">
        <v>30495280.059999999</v>
      </c>
      <c r="E32" s="48">
        <v>85050197.280000001</v>
      </c>
      <c r="F32" s="34">
        <v>30865939.289999999</v>
      </c>
      <c r="G32" s="34">
        <v>30441523.369999997</v>
      </c>
      <c r="H32" s="34">
        <v>29296764.550000001</v>
      </c>
      <c r="I32" s="48">
        <v>90604227.209999993</v>
      </c>
      <c r="J32" s="34">
        <v>29852099.669999998</v>
      </c>
      <c r="K32" s="34">
        <v>28513613.93</v>
      </c>
      <c r="L32" s="34">
        <v>30415592.450000003</v>
      </c>
      <c r="M32" s="48">
        <v>88781306.049999997</v>
      </c>
      <c r="N32" s="34">
        <v>30048601.290000003</v>
      </c>
      <c r="O32" s="34">
        <v>31396770.429999996</v>
      </c>
      <c r="P32" s="34">
        <v>31814699.909999996</v>
      </c>
      <c r="Q32" s="48">
        <v>93260071.629999995</v>
      </c>
      <c r="R32" s="48">
        <v>357695802.16999996</v>
      </c>
      <c r="S32" s="82">
        <v>0.26426634733715582</v>
      </c>
    </row>
    <row r="33" spans="1:19" ht="14.15" customHeight="1" x14ac:dyDescent="0.3">
      <c r="A33" s="35" t="s">
        <v>122</v>
      </c>
      <c r="B33" s="34">
        <v>21640442.84</v>
      </c>
      <c r="C33" s="34">
        <v>13462262.689999999</v>
      </c>
      <c r="D33" s="34">
        <v>19524541.27</v>
      </c>
      <c r="E33" s="48">
        <v>54627246.799999997</v>
      </c>
      <c r="F33" s="34">
        <v>24896744.809999999</v>
      </c>
      <c r="G33" s="34">
        <v>26575786.530000001</v>
      </c>
      <c r="H33" s="34">
        <v>21905380.789999999</v>
      </c>
      <c r="I33" s="48">
        <v>73377912.129999995</v>
      </c>
      <c r="J33" s="34">
        <v>24756508.739999998</v>
      </c>
      <c r="K33" s="34">
        <v>25536527.459999997</v>
      </c>
      <c r="L33" s="34">
        <v>20356187.25</v>
      </c>
      <c r="M33" s="48">
        <v>70649223.449999988</v>
      </c>
      <c r="N33" s="34">
        <v>24199402.279999997</v>
      </c>
      <c r="O33" s="34">
        <v>23203319.930000003</v>
      </c>
      <c r="P33" s="34">
        <v>28156843.760000002</v>
      </c>
      <c r="Q33" s="48">
        <v>75559565.969999999</v>
      </c>
      <c r="R33" s="48">
        <v>274213948.34999996</v>
      </c>
      <c r="S33" s="82">
        <v>0.20258979300213797</v>
      </c>
    </row>
    <row r="34" spans="1:19" ht="14.15" customHeight="1" x14ac:dyDescent="0.3">
      <c r="A34" s="35" t="s">
        <v>127</v>
      </c>
      <c r="B34" s="34">
        <v>6913007.8700000001</v>
      </c>
      <c r="C34" s="34">
        <v>18224340.859999999</v>
      </c>
      <c r="D34" s="34">
        <v>13582886.100000001</v>
      </c>
      <c r="E34" s="48">
        <v>38720234.829999998</v>
      </c>
      <c r="F34" s="34">
        <v>7988138.29</v>
      </c>
      <c r="G34" s="34">
        <v>12295560.469999999</v>
      </c>
      <c r="H34" s="34">
        <v>15599013.770000001</v>
      </c>
      <c r="I34" s="48">
        <v>35882712.530000001</v>
      </c>
      <c r="J34" s="34">
        <v>19340227.559999999</v>
      </c>
      <c r="K34" s="34">
        <v>20736834.18</v>
      </c>
      <c r="L34" s="34">
        <v>16718874.400000002</v>
      </c>
      <c r="M34" s="48">
        <v>56795936.140000001</v>
      </c>
      <c r="N34" s="34">
        <v>14121337.26</v>
      </c>
      <c r="O34" s="34">
        <v>14843559.560000001</v>
      </c>
      <c r="P34" s="34">
        <v>42313968.960000001</v>
      </c>
      <c r="Q34" s="48">
        <v>71278865.780000001</v>
      </c>
      <c r="R34" s="48">
        <v>202677749.27999997</v>
      </c>
      <c r="S34" s="82">
        <v>0.14973871139613174</v>
      </c>
    </row>
    <row r="35" spans="1:19" ht="14.15" customHeight="1" x14ac:dyDescent="0.3">
      <c r="A35" s="35" t="s">
        <v>169</v>
      </c>
      <c r="B35" s="34">
        <v>14523731.77</v>
      </c>
      <c r="C35" s="34">
        <v>11892007.74</v>
      </c>
      <c r="D35" s="34">
        <v>8189248.8400000008</v>
      </c>
      <c r="E35" s="48">
        <v>34604988.350000001</v>
      </c>
      <c r="F35" s="34">
        <v>5385352.4499999993</v>
      </c>
      <c r="G35" s="34">
        <v>7046005.7700000005</v>
      </c>
      <c r="H35" s="34">
        <v>4728248.4099999992</v>
      </c>
      <c r="I35" s="48">
        <v>17159606.629999999</v>
      </c>
      <c r="J35" s="34">
        <v>2117137.6999999997</v>
      </c>
      <c r="K35" s="34">
        <v>1096116.3900000001</v>
      </c>
      <c r="L35" s="34">
        <v>2051043.7</v>
      </c>
      <c r="M35" s="48">
        <v>5264297.79</v>
      </c>
      <c r="N35" s="34">
        <v>1978856.06</v>
      </c>
      <c r="O35" s="34">
        <v>661804.75</v>
      </c>
      <c r="P35" s="34">
        <v>1236371.81</v>
      </c>
      <c r="Q35" s="48">
        <v>3877032.62</v>
      </c>
      <c r="R35" s="48">
        <v>60905925.390000001</v>
      </c>
      <c r="S35" s="82">
        <v>4.4997414944095655E-2</v>
      </c>
    </row>
    <row r="36" spans="1:19" ht="14.15" customHeight="1" x14ac:dyDescent="0.3">
      <c r="A36" s="35" t="s">
        <v>128</v>
      </c>
      <c r="B36" s="34">
        <v>8588832.9499999993</v>
      </c>
      <c r="C36" s="34">
        <v>7620947.3499999996</v>
      </c>
      <c r="D36" s="34">
        <v>7624834.0800000001</v>
      </c>
      <c r="E36" s="48">
        <v>23834614.379999999</v>
      </c>
      <c r="F36" s="34">
        <v>9040132.4100000001</v>
      </c>
      <c r="G36" s="34">
        <v>10437680.870000001</v>
      </c>
      <c r="H36" s="34">
        <v>7964371.2999999998</v>
      </c>
      <c r="I36" s="48">
        <v>27442184.580000002</v>
      </c>
      <c r="J36" s="34">
        <v>10092757.550000001</v>
      </c>
      <c r="K36" s="34">
        <v>11460880.24</v>
      </c>
      <c r="L36" s="34">
        <v>11110000.979999999</v>
      </c>
      <c r="M36" s="48">
        <v>32663638.769999996</v>
      </c>
      <c r="N36" s="34">
        <v>11446407.210000001</v>
      </c>
      <c r="O36" s="34">
        <v>12697781.890000001</v>
      </c>
      <c r="P36" s="34">
        <v>13233040.799999999</v>
      </c>
      <c r="Q36" s="48">
        <v>37377229.899999999</v>
      </c>
      <c r="R36" s="48">
        <v>121317667.62999998</v>
      </c>
      <c r="S36" s="83">
        <v>8.9629726425489747E-2</v>
      </c>
    </row>
    <row r="37" spans="1:19" ht="14.15" customHeight="1" x14ac:dyDescent="0.3">
      <c r="A37" s="35" t="s">
        <v>124</v>
      </c>
      <c r="B37" s="34">
        <v>7891084.2600000016</v>
      </c>
      <c r="C37" s="34">
        <v>9172039.4499999993</v>
      </c>
      <c r="D37" s="34">
        <v>6741424.6699999999</v>
      </c>
      <c r="E37" s="48">
        <v>23804548.380000003</v>
      </c>
      <c r="F37" s="34">
        <v>11898472.17</v>
      </c>
      <c r="G37" s="34">
        <v>11540070.09</v>
      </c>
      <c r="H37" s="34">
        <v>10630225.010000002</v>
      </c>
      <c r="I37" s="48">
        <v>34068767.269999996</v>
      </c>
      <c r="J37" s="34">
        <v>11236007.930000002</v>
      </c>
      <c r="K37" s="34">
        <v>10632880.51</v>
      </c>
      <c r="L37" s="34">
        <v>9214236.120000001</v>
      </c>
      <c r="M37" s="48">
        <v>31083124.560000002</v>
      </c>
      <c r="N37" s="34">
        <v>10301251.720000001</v>
      </c>
      <c r="O37" s="34">
        <v>6817804.9300000006</v>
      </c>
      <c r="P37" s="34">
        <v>6906090.0799999991</v>
      </c>
      <c r="Q37" s="48">
        <v>24025146.73</v>
      </c>
      <c r="R37" s="48">
        <v>112981586.94</v>
      </c>
      <c r="S37" s="82">
        <v>8.3471013961743501E-2</v>
      </c>
    </row>
    <row r="38" spans="1:19" ht="14.15" customHeight="1" x14ac:dyDescent="0.3">
      <c r="A38" s="35" t="s">
        <v>79</v>
      </c>
      <c r="B38" s="34">
        <v>6492918.1399999997</v>
      </c>
      <c r="C38" s="34">
        <v>5742315.1699999999</v>
      </c>
      <c r="D38" s="34">
        <v>5271704.5199999996</v>
      </c>
      <c r="E38" s="48">
        <v>17506937.829999998</v>
      </c>
      <c r="F38" s="34">
        <v>4702444.22</v>
      </c>
      <c r="G38" s="34">
        <v>4593805.05</v>
      </c>
      <c r="H38" s="34">
        <v>4859146.41</v>
      </c>
      <c r="I38" s="48">
        <v>14155395.68</v>
      </c>
      <c r="J38" s="34">
        <v>5530072.79</v>
      </c>
      <c r="K38" s="34">
        <v>4810315.24</v>
      </c>
      <c r="L38" s="34">
        <v>4775245.5999999996</v>
      </c>
      <c r="M38" s="48">
        <v>15115633.630000001</v>
      </c>
      <c r="N38" s="34">
        <v>5563536.3499999996</v>
      </c>
      <c r="O38" s="34">
        <v>5014178.75</v>
      </c>
      <c r="P38" s="34">
        <v>6728850.6299999999</v>
      </c>
      <c r="Q38" s="48">
        <v>17306565.73</v>
      </c>
      <c r="R38" s="48">
        <v>64084532.869999997</v>
      </c>
      <c r="S38" s="82">
        <v>4.7345776270290192E-2</v>
      </c>
    </row>
    <row r="39" spans="1:19" ht="14.15" customHeight="1" x14ac:dyDescent="0.3">
      <c r="A39" s="35" t="s">
        <v>125</v>
      </c>
      <c r="B39" s="34">
        <v>5959762.2699999996</v>
      </c>
      <c r="C39" s="34">
        <v>6004871.46</v>
      </c>
      <c r="D39" s="34">
        <v>4171866.16</v>
      </c>
      <c r="E39" s="48">
        <v>16136499.890000001</v>
      </c>
      <c r="F39" s="34">
        <v>8074888.2000000002</v>
      </c>
      <c r="G39" s="34">
        <v>6212165.3899999997</v>
      </c>
      <c r="H39" s="34">
        <v>5698591.4800000004</v>
      </c>
      <c r="I39" s="48">
        <v>19985645.07</v>
      </c>
      <c r="J39" s="34">
        <v>8426738.9299999997</v>
      </c>
      <c r="K39" s="34">
        <v>4574856.55</v>
      </c>
      <c r="L39" s="34">
        <v>5584242.2699999996</v>
      </c>
      <c r="M39" s="48">
        <v>18585837.75</v>
      </c>
      <c r="N39" s="34">
        <v>6333942.3300000001</v>
      </c>
      <c r="O39" s="34">
        <v>4607771.59</v>
      </c>
      <c r="P39" s="34">
        <v>4734017.1099999994</v>
      </c>
      <c r="Q39" s="48">
        <v>15675731.029999999</v>
      </c>
      <c r="R39" s="48">
        <v>70383713.74000001</v>
      </c>
      <c r="S39" s="83">
        <v>5.1999623225250639E-2</v>
      </c>
    </row>
    <row r="40" spans="1:19" ht="14.15" customHeight="1" x14ac:dyDescent="0.3">
      <c r="A40" s="35" t="s">
        <v>126</v>
      </c>
      <c r="B40" s="34">
        <v>842975</v>
      </c>
      <c r="C40" s="34">
        <v>3765247</v>
      </c>
      <c r="D40" s="34">
        <v>2430555.96</v>
      </c>
      <c r="E40" s="48">
        <v>7038777.96</v>
      </c>
      <c r="F40" s="34">
        <v>8800881.2300000004</v>
      </c>
      <c r="G40" s="34">
        <v>3659610.04</v>
      </c>
      <c r="H40" s="34">
        <v>6040666.0700000003</v>
      </c>
      <c r="I40" s="48">
        <v>18501157.34</v>
      </c>
      <c r="J40" s="34">
        <v>1832241.35</v>
      </c>
      <c r="K40" s="34">
        <v>1634079.5</v>
      </c>
      <c r="L40" s="34">
        <v>1986883</v>
      </c>
      <c r="M40" s="48">
        <v>5453203.8499999996</v>
      </c>
      <c r="N40" s="34">
        <v>1980749</v>
      </c>
      <c r="O40" s="34">
        <v>1909579.9</v>
      </c>
      <c r="P40" s="34">
        <v>2081537.64</v>
      </c>
      <c r="Q40" s="48">
        <v>5971866.54</v>
      </c>
      <c r="R40" s="48">
        <v>36965005.689999998</v>
      </c>
      <c r="S40" s="83">
        <v>2.7309817374794945E-2</v>
      </c>
    </row>
    <row r="41" spans="1:19" ht="14.15" customHeight="1" x14ac:dyDescent="0.3">
      <c r="A41" s="54" t="s">
        <v>89</v>
      </c>
      <c r="B41" s="38">
        <v>9178624570.0800018</v>
      </c>
      <c r="C41" s="38">
        <v>10109903001.100002</v>
      </c>
      <c r="D41" s="38">
        <v>11441477837.619999</v>
      </c>
      <c r="E41" s="38">
        <v>30730005408.799999</v>
      </c>
      <c r="F41" s="38">
        <v>12167525307.320005</v>
      </c>
      <c r="G41" s="38">
        <v>11350678532.220003</v>
      </c>
      <c r="H41" s="38">
        <v>11301843009.490002</v>
      </c>
      <c r="I41" s="38">
        <v>34820046849.029976</v>
      </c>
      <c r="J41" s="38">
        <v>13117009408.140001</v>
      </c>
      <c r="K41" s="38">
        <v>11125569016.859995</v>
      </c>
      <c r="L41" s="38">
        <v>10727740023.890005</v>
      </c>
      <c r="M41" s="38">
        <v>34970318448.889984</v>
      </c>
      <c r="N41" s="38">
        <v>11710792239.220003</v>
      </c>
      <c r="O41" s="38">
        <v>10627896658.580002</v>
      </c>
      <c r="P41" s="38">
        <v>12495216781.509998</v>
      </c>
      <c r="Q41" s="38">
        <v>34833905679.310013</v>
      </c>
      <c r="R41" s="38">
        <v>135354276386.03001</v>
      </c>
      <c r="S41" s="59">
        <v>99.999999999999986</v>
      </c>
    </row>
    <row r="42" spans="1:19" x14ac:dyDescent="0.25">
      <c r="A42" s="50" t="s">
        <v>107</v>
      </c>
    </row>
  </sheetData>
  <sortState ref="A9:S40">
    <sortCondition descending="1" ref="E8"/>
  </sortState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2025-01-28T18:25:15Z</dcterms:modified>
</cp:coreProperties>
</file>