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A:\Priscila Baez\Arnulfo\Catálogos 2023 - Para publicación\"/>
    </mc:Choice>
  </mc:AlternateContent>
  <xr:revisionPtr revIDLastSave="0" documentId="13_ncr:1_{A9553D43-C513-4DEB-9F7D-7CD72020B0DD}" xr6:coauthVersionLast="36" xr6:coauthVersionMax="47" xr10:uidLastSave="{00000000-0000-0000-0000-000000000000}"/>
  <bookViews>
    <workbookView xWindow="0" yWindow="0" windowWidth="23040" windowHeight="10380" xr2:uid="{72D9E576-C09C-4B2C-89EB-01D2198B5192}"/>
  </bookViews>
  <sheets>
    <sheet name="Angloamericana de Seguros, S.A." sheetId="64" r:id="rId1"/>
    <sheet name="Aseguradora Agropecuaria Domini" sheetId="85" r:id="rId2"/>
    <sheet name="Atlántica Seguros, S. A." sheetId="65" r:id="rId3"/>
    <sheet name="Autoseguro, S. A." sheetId="5" r:id="rId4"/>
    <sheet name="BMI Compañía de Seguros, S. A." sheetId="87" r:id="rId5"/>
    <sheet name="Bupa Dominicana, S. A." sheetId="88" r:id="rId6"/>
    <sheet name="Compañía Dominicana de Seguros" sheetId="91" r:id="rId7"/>
    <sheet name="Confederación del Canadá Domini" sheetId="89" r:id="rId8"/>
    <sheet name="Cooperativa Nacional de Seguros" sheetId="90" r:id="rId9"/>
    <sheet name="Creciendo Seguros, S. A." sheetId="66" r:id="rId10"/>
    <sheet name="Cuna Mutual Insurance Society D" sheetId="77" r:id="rId11"/>
    <sheet name="Futuro Seguros, S. A." sheetId="92" r:id="rId12"/>
    <sheet name="General de Seguros, S. A." sheetId="14" r:id="rId13"/>
    <sheet name="Humano Seguros, S. A." sheetId="69" r:id="rId14"/>
    <sheet name="Hylseg Seguros, S. A." sheetId="70" r:id="rId15"/>
    <sheet name="La Colonial Compañía de Seguros" sheetId="79" r:id="rId16"/>
    <sheet name="La Monumental de Seguros, S. A." sheetId="93" r:id="rId17"/>
    <sheet name="Mapfre BHD Compañía de Seguros," sheetId="18" r:id="rId18"/>
    <sheet name="Midas Seguros, S. A." sheetId="94" r:id="rId19"/>
    <sheet name="Multiseguros, SU, S. A." sheetId="95" r:id="rId20"/>
    <sheet name="One Alliance Seguros, S. A." sheetId="86" r:id="rId21"/>
    <sheet name="Patria, Compañía de Sgros. S. A" sheetId="96" r:id="rId22"/>
    <sheet name="Reaseguradora Santo Domingo,S.A" sheetId="22" r:id="rId23"/>
    <sheet name="REHSA, Cía. de Seguros y Reaseg" sheetId="97" r:id="rId24"/>
    <sheet name="Seguros Ademi, S. A." sheetId="98" r:id="rId25"/>
    <sheet name="Seguros APS, S. R. L." sheetId="99" r:id="rId26"/>
    <sheet name="Seguros Crecer, S. A." sheetId="82" r:id="rId27"/>
    <sheet name="Seguros La Internacional, S. A." sheetId="100" r:id="rId28"/>
    <sheet name="Seguros Pepín, S. A." sheetId="101" r:id="rId29"/>
    <sheet name="Seguros Reservas, S. A." sheetId="54" r:id="rId30"/>
    <sheet name="Seguros Sura, S. A." sheetId="30" r:id="rId31"/>
    <sheet name="Seguros Universal, S. A." sheetId="84" r:id="rId32"/>
    <sheet name="Seguros Yunén, S. A." sheetId="74" r:id="rId33"/>
    <sheet name="Unit, S. A." sheetId="75" r:id="rId34"/>
    <sheet name="Worldwide Seguros, S. A." sheetId="102" r:id="rId3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397" i="82" l="1"/>
  <c r="C2397" i="82"/>
  <c r="D2395" i="82"/>
  <c r="C2395" i="82"/>
  <c r="D2392" i="82"/>
  <c r="C2392" i="82"/>
  <c r="D2374" i="82"/>
  <c r="C2374" i="82"/>
  <c r="D2357" i="82"/>
  <c r="C2357" i="82"/>
  <c r="D2340" i="82"/>
  <c r="C2340" i="82"/>
  <c r="D2323" i="82"/>
  <c r="C2323" i="82"/>
  <c r="D2311" i="82"/>
  <c r="C2311" i="82"/>
  <c r="D2299" i="82"/>
  <c r="C2299" i="82"/>
  <c r="D2284" i="82"/>
  <c r="C2284" i="82"/>
  <c r="D2278" i="82"/>
  <c r="C2278" i="82"/>
  <c r="D2271" i="82"/>
  <c r="C2271" i="82"/>
  <c r="D2268" i="82"/>
  <c r="C2268" i="82"/>
  <c r="D2225" i="82"/>
  <c r="C2225" i="82"/>
  <c r="D2208" i="82"/>
  <c r="C2208" i="82"/>
  <c r="D2191" i="82"/>
  <c r="C2191" i="82"/>
  <c r="D2174" i="82"/>
  <c r="C2174" i="82"/>
  <c r="D2157" i="82"/>
  <c r="C2157" i="82"/>
  <c r="D2140" i="82"/>
  <c r="C2140" i="82"/>
  <c r="D2123" i="82"/>
  <c r="C2123" i="82"/>
  <c r="D2106" i="82"/>
  <c r="C2106" i="82"/>
  <c r="D2089" i="82"/>
  <c r="C2089" i="82"/>
  <c r="D2072" i="82"/>
  <c r="C2072" i="82"/>
  <c r="D2055" i="82"/>
  <c r="C2055" i="82"/>
  <c r="D2038" i="82"/>
  <c r="C2038" i="82"/>
  <c r="D2021" i="82"/>
  <c r="C2021" i="82"/>
  <c r="D2004" i="82"/>
  <c r="C2004" i="82"/>
  <c r="D1987" i="82"/>
  <c r="C1987" i="82"/>
  <c r="D1970" i="82"/>
  <c r="C1970" i="82"/>
  <c r="D1953" i="82"/>
  <c r="C1953" i="82"/>
  <c r="D1936" i="82"/>
  <c r="C1936" i="82"/>
  <c r="D1918" i="82"/>
  <c r="C1918" i="82"/>
  <c r="D1915" i="82"/>
  <c r="C1915" i="82"/>
  <c r="D1864" i="82"/>
  <c r="C1864" i="82"/>
  <c r="D1847" i="82"/>
  <c r="C1847" i="82"/>
  <c r="D1830" i="82"/>
  <c r="C1830" i="82"/>
  <c r="D1813" i="82"/>
  <c r="C1813" i="82"/>
  <c r="D1796" i="82"/>
  <c r="C1796" i="82"/>
  <c r="D1779" i="82"/>
  <c r="C1779" i="82"/>
  <c r="D1762" i="82"/>
  <c r="C1762" i="82"/>
  <c r="D1745" i="82"/>
  <c r="C1745" i="82"/>
  <c r="D1728" i="82"/>
  <c r="C1728" i="82"/>
  <c r="D1711" i="82"/>
  <c r="C1711" i="82"/>
  <c r="D1694" i="82"/>
  <c r="C1694" i="82"/>
  <c r="D1677" i="82"/>
  <c r="C1677" i="82"/>
  <c r="D1660" i="82"/>
  <c r="C1660" i="82"/>
  <c r="D1643" i="82"/>
  <c r="C1643" i="82"/>
  <c r="D1626" i="82"/>
  <c r="C1626" i="82"/>
  <c r="D1608" i="82"/>
  <c r="C1608" i="82"/>
  <c r="D1564" i="82"/>
  <c r="C1564" i="82"/>
  <c r="D1548" i="82"/>
  <c r="C1548" i="82"/>
  <c r="D1532" i="82"/>
  <c r="C1532" i="82"/>
  <c r="D1520" i="82"/>
  <c r="C1520" i="82"/>
  <c r="D1508" i="82"/>
  <c r="C1508" i="82"/>
  <c r="D1496" i="82"/>
  <c r="C1496" i="82"/>
  <c r="D1484" i="82"/>
  <c r="C1484" i="82"/>
  <c r="D1472" i="82"/>
  <c r="C1472" i="82"/>
  <c r="D1460" i="82"/>
  <c r="C1460" i="82"/>
  <c r="D1448" i="82"/>
  <c r="C1448" i="82"/>
  <c r="D1436" i="82"/>
  <c r="C1436" i="82"/>
  <c r="D1425" i="82"/>
  <c r="C1425" i="82"/>
  <c r="D1414" i="82"/>
  <c r="C1414" i="82"/>
  <c r="D1402" i="82"/>
  <c r="C1402" i="82"/>
  <c r="D1389" i="82"/>
  <c r="C1389" i="82"/>
  <c r="D1377" i="82"/>
  <c r="C1377" i="82"/>
  <c r="D1363" i="82"/>
  <c r="C1363" i="82"/>
  <c r="D1348" i="82"/>
  <c r="C1348" i="82"/>
  <c r="D1296" i="82"/>
  <c r="C1296" i="82"/>
  <c r="D1280" i="82"/>
  <c r="C1280" i="82"/>
  <c r="D1264" i="82"/>
  <c r="C1264" i="82"/>
  <c r="D1252" i="82"/>
  <c r="C1252" i="82"/>
  <c r="D1240" i="82"/>
  <c r="C1240" i="82"/>
  <c r="D1228" i="82"/>
  <c r="C1228" i="82"/>
  <c r="D1216" i="82"/>
  <c r="C1216" i="82"/>
  <c r="D1204" i="82"/>
  <c r="C1204" i="82"/>
  <c r="D1192" i="82"/>
  <c r="C1192" i="82"/>
  <c r="D1180" i="82"/>
  <c r="C1180" i="82"/>
  <c r="D1168" i="82"/>
  <c r="C1168" i="82"/>
  <c r="D1157" i="82"/>
  <c r="C1157" i="82"/>
  <c r="D1146" i="82"/>
  <c r="C1146" i="82"/>
  <c r="D1133" i="82"/>
  <c r="C1133" i="82"/>
  <c r="D1124" i="82"/>
  <c r="D2399" i="82" s="1"/>
  <c r="C1124" i="82"/>
  <c r="C2399" i="82" s="1"/>
  <c r="D1114" i="82"/>
  <c r="D2401" i="82" s="1"/>
  <c r="D1112" i="82"/>
  <c r="C1112" i="82"/>
  <c r="D1105" i="82"/>
  <c r="C1105" i="82"/>
  <c r="D1101" i="82"/>
  <c r="C1101" i="82"/>
  <c r="D1083" i="82"/>
  <c r="C1083" i="82"/>
  <c r="D1080" i="82"/>
  <c r="C1080" i="82"/>
  <c r="D1063" i="82"/>
  <c r="C1063" i="82"/>
  <c r="D1046" i="82"/>
  <c r="C1046" i="82"/>
  <c r="D1029" i="82"/>
  <c r="C1029" i="82"/>
  <c r="D1012" i="82"/>
  <c r="C1012" i="82"/>
  <c r="D995" i="82"/>
  <c r="C995" i="82"/>
  <c r="D978" i="82"/>
  <c r="C978" i="82"/>
  <c r="D961" i="82"/>
  <c r="C961" i="82"/>
  <c r="D944" i="82"/>
  <c r="C944" i="82"/>
  <c r="D927" i="82"/>
  <c r="C927" i="82"/>
  <c r="D910" i="82"/>
  <c r="C910" i="82"/>
  <c r="D893" i="82"/>
  <c r="C893" i="82"/>
  <c r="D876" i="82"/>
  <c r="C876" i="82"/>
  <c r="D859" i="82"/>
  <c r="C859" i="82"/>
  <c r="D842" i="82"/>
  <c r="C842" i="82"/>
  <c r="D825" i="82"/>
  <c r="C825" i="82"/>
  <c r="D807" i="82"/>
  <c r="C807" i="82"/>
  <c r="D804" i="82"/>
  <c r="C804" i="82"/>
  <c r="D787" i="82"/>
  <c r="C787" i="82"/>
  <c r="D770" i="82"/>
  <c r="C770" i="82"/>
  <c r="D753" i="82"/>
  <c r="C753" i="82"/>
  <c r="D736" i="82"/>
  <c r="C736" i="82"/>
  <c r="D719" i="82"/>
  <c r="C719" i="82"/>
  <c r="D702" i="82"/>
  <c r="C702" i="82"/>
  <c r="D685" i="82"/>
  <c r="C685" i="82"/>
  <c r="D668" i="82"/>
  <c r="C668" i="82"/>
  <c r="D651" i="82"/>
  <c r="C651" i="82"/>
  <c r="D634" i="82"/>
  <c r="C634" i="82"/>
  <c r="D617" i="82"/>
  <c r="C617" i="82"/>
  <c r="D600" i="82"/>
  <c r="C600" i="82"/>
  <c r="D582" i="82"/>
  <c r="C582" i="82"/>
  <c r="D566" i="82"/>
  <c r="C566" i="82"/>
  <c r="D550" i="82"/>
  <c r="C550" i="82"/>
  <c r="D538" i="82"/>
  <c r="C538" i="82"/>
  <c r="D526" i="82"/>
  <c r="C526" i="82"/>
  <c r="D512" i="82"/>
  <c r="C512" i="82"/>
  <c r="D498" i="82"/>
  <c r="C498" i="82"/>
  <c r="D487" i="82"/>
  <c r="C487" i="82"/>
  <c r="D476" i="82"/>
  <c r="C476" i="82"/>
  <c r="D464" i="82"/>
  <c r="C464" i="82"/>
  <c r="D452" i="82"/>
  <c r="C452" i="82"/>
  <c r="D440" i="82"/>
  <c r="C440" i="82"/>
  <c r="D427" i="82"/>
  <c r="C427" i="82"/>
  <c r="D414" i="82"/>
  <c r="C414" i="82"/>
  <c r="D401" i="82"/>
  <c r="C401" i="82"/>
  <c r="D387" i="82"/>
  <c r="C387" i="82"/>
  <c r="D371" i="82"/>
  <c r="C371" i="82"/>
  <c r="D355" i="82"/>
  <c r="C355" i="82"/>
  <c r="D343" i="82"/>
  <c r="C343" i="82"/>
  <c r="D331" i="82"/>
  <c r="C331" i="82"/>
  <c r="D317" i="82"/>
  <c r="C317" i="82"/>
  <c r="D303" i="82"/>
  <c r="C303" i="82"/>
  <c r="D292" i="82"/>
  <c r="C292" i="82"/>
  <c r="D281" i="82"/>
  <c r="C281" i="82"/>
  <c r="D269" i="82"/>
  <c r="C269" i="82"/>
  <c r="D257" i="82"/>
  <c r="C257" i="82"/>
  <c r="C1114" i="82" s="1"/>
  <c r="C2401" i="82" s="1"/>
  <c r="D245" i="82"/>
  <c r="C245" i="82"/>
  <c r="D225" i="82"/>
  <c r="C225" i="82"/>
  <c r="D219" i="82"/>
  <c r="D227" i="82" s="1"/>
  <c r="C219" i="82"/>
  <c r="C227" i="82" s="1"/>
  <c r="D216" i="82"/>
  <c r="C216" i="82"/>
  <c r="D207" i="82"/>
  <c r="C207" i="82"/>
  <c r="D200" i="82"/>
  <c r="C200" i="82"/>
  <c r="D192" i="82"/>
  <c r="C192" i="82"/>
  <c r="D167" i="82"/>
  <c r="C167" i="82"/>
  <c r="D157" i="82"/>
  <c r="C157" i="82"/>
  <c r="D149" i="82"/>
  <c r="C149" i="82"/>
  <c r="D141" i="82"/>
  <c r="C141" i="82"/>
  <c r="D123" i="82"/>
  <c r="D209" i="82" s="1"/>
  <c r="D229" i="82" s="1"/>
  <c r="C123" i="82"/>
  <c r="C209" i="82" s="1"/>
  <c r="D105" i="82"/>
  <c r="C105" i="82"/>
  <c r="D92" i="82"/>
  <c r="C92" i="82"/>
  <c r="D81" i="82"/>
  <c r="C81" i="82"/>
  <c r="D77" i="82"/>
  <c r="C77" i="82"/>
  <c r="D69" i="82"/>
  <c r="C69" i="82"/>
  <c r="D62" i="82"/>
  <c r="C62" i="82"/>
  <c r="D51" i="82"/>
  <c r="C51" i="82"/>
  <c r="D40" i="82"/>
  <c r="C40" i="82"/>
  <c r="D25" i="82"/>
  <c r="D94" i="82" s="1"/>
  <c r="C25" i="82"/>
  <c r="C94" i="82" s="1"/>
  <c r="D18" i="82"/>
  <c r="C18" i="82"/>
  <c r="D1" i="82"/>
  <c r="C229" i="82" l="1"/>
</calcChain>
</file>

<file path=xl/sharedStrings.xml><?xml version="1.0" encoding="utf-8"?>
<sst xmlns="http://schemas.openxmlformats.org/spreadsheetml/2006/main" count="81267" uniqueCount="458">
  <si>
    <t>NO REPORTADO</t>
  </si>
  <si>
    <t>CTAS.</t>
  </si>
  <si>
    <t>DESCRIPCION</t>
  </si>
  <si>
    <t>ACTIVO</t>
  </si>
  <si>
    <t>INVERSIONES DE LAS RESERVAS</t>
  </si>
  <si>
    <t>VALORES EMITIDOS O GARANTIZADOS POR EL ESTADO</t>
  </si>
  <si>
    <t>PRESTAMOS CON GARANTIA HIPOTECARIA</t>
  </si>
  <si>
    <t>ACCIONES Y OBLIGACIONES DE EMP. NAC. FOMENTO CENTROS DE SALUD,</t>
  </si>
  <si>
    <t>SEGURIDAD SOCIAL, INDUSTRIAL Y DESARROLLO DEL TURISMO NACIONAL</t>
  </si>
  <si>
    <t>BIENES INMUEBLES SITUADOS EN EL PAIS</t>
  </si>
  <si>
    <t>DEPRECIACION ACUMULADA DE BIENES INMUEBLES SITUADOS EN EL PAIS</t>
  </si>
  <si>
    <t>PRESTAMOS SOBRE POLIZAS DE SEGUROS DE VIDA INDIVIDUAL</t>
  </si>
  <si>
    <t>DEPOSITOS A PLAZOS EN BANCOS RADICADOS EN EL PAIS</t>
  </si>
  <si>
    <t xml:space="preserve">INSTRUMENTOS FINANC. DE FACIL LIQUIDEZ, EMITIDOS Y GARANTIZ. POR INSTITUCIONES </t>
  </si>
  <si>
    <t>FINANCIERAS AUTORIZADAS COMO TAL DENTRO DEL SISTEMA FINANCIERO.</t>
  </si>
  <si>
    <t xml:space="preserve">INVERSION EN INSTRUMENTOS Y TITULOS NEGOCIABLES DE EMPRESAS COLOCADAS </t>
  </si>
  <si>
    <t>A TRAVES DE LAS BOLSAS DE VALORES AUTORIZADAS A OPERAR EN LA  REP. DOM.</t>
  </si>
  <si>
    <t>INVERSION EN MONEDAS EXTRANJERAS (POR INSTRUMENTOS FINANCIEROS)</t>
  </si>
  <si>
    <t>INVERSIONES AUTORIZADAS POR LA SUPERINTENDENCIA DE SEGUROS</t>
  </si>
  <si>
    <t>Subtotal</t>
  </si>
  <si>
    <t>EFECTIVO</t>
  </si>
  <si>
    <t>CAJA GENERAL</t>
  </si>
  <si>
    <t>CAJA CHICA</t>
  </si>
  <si>
    <t>CUENTAS CORRIENTES EN BANCO</t>
  </si>
  <si>
    <t>CUENTAS DE AHORROS</t>
  </si>
  <si>
    <t>EFECTIVO EN MONEDAS EXTRANJERAS (POR TIPO DE MONEDA)</t>
  </si>
  <si>
    <t>PRIMAS,CUENTAS Y DOCUMENTOS POR COBRAR</t>
  </si>
  <si>
    <t>PRIMAS POR COBRAR-SEGURO DE PERSONAS (POR RAMO)</t>
  </si>
  <si>
    <t>PRIMAS POR COBRAR-SEGUROS GENERALES Y FIANZAS (POR RAMO)</t>
  </si>
  <si>
    <t>PRIMAS POR COBRAR EN EXCESO DE 120 DIAS (POR RAMO)</t>
  </si>
  <si>
    <t>CUENTAS POR COBRAR-INTERMEDIARIOS DE SEGUROS Y REASEG. (X TIPO DE INTERM.)</t>
  </si>
  <si>
    <t>CUENTAS POR COBRAR-COMPAÑIAS REPRESENTADAS</t>
  </si>
  <si>
    <t>CUENTAS POR COBRAR-FUNCIONARIOS Y EMPLEADOS</t>
  </si>
  <si>
    <t>CUENTAS POR COBRAR-OTRAS</t>
  </si>
  <si>
    <t>DOCUMENTOS POR COBRAR</t>
  </si>
  <si>
    <t>DOCUMENTOS POR COBRAR SOBRE PRIMAS EN EXCESO DE 360 DIAS</t>
  </si>
  <si>
    <t>DOCUMENTOS POR COBRAR DESCONTADOS</t>
  </si>
  <si>
    <t>INTERESES Y DIVIDENDOS POR COBRAR</t>
  </si>
  <si>
    <t>CTAS. X COBRAR EN COMPAÑIAS TENEDORAS(HOLDING), AFILIADAS O SUBSIDIARIAS</t>
  </si>
  <si>
    <t>OTROS</t>
  </si>
  <si>
    <t>DEUDORES POR REASEGURO Y COASEGURO</t>
  </si>
  <si>
    <t>REASEGURADOS LOCALES-CUENTA CORRIENTE</t>
  </si>
  <si>
    <t>REASEGUROS AL EXTERIOR-CUENTA CORRIENTE</t>
  </si>
  <si>
    <t>RSERVAS EN PODER DE ASEG. Y REAS. CEDENTES DEL EXT</t>
  </si>
  <si>
    <t>COMISIONES NO DEVENGADAS /PRIMAS DE REAS. ACEPTADOS (POR RAMO)</t>
  </si>
  <si>
    <t>CUENTAS POR COBRAR-REASEGURADORES</t>
  </si>
  <si>
    <t>COASEGURADORES LOCALES-CUENTA CORRIENTE</t>
  </si>
  <si>
    <t>CUENTAS POR COBRAR - COASEGURADORES</t>
  </si>
  <si>
    <t>COMISIONES A INTERMEDIARIOS-COASEGUROS COMPAÑIA LIDER (POR INTERMEDIARIO)</t>
  </si>
  <si>
    <t>RECLAMACIONES POR COBRAR-COASEGUROS COMPAÑ. LIDER(POR COASEGURADOR)</t>
  </si>
  <si>
    <t>GASTOS PAGADOS POR ADELANTADO</t>
  </si>
  <si>
    <t>PRIMAS DE SEGUROS PAGADAS POR ADELANTADO</t>
  </si>
  <si>
    <t>ALQUILERES PAGADOS POR ADELANTADO</t>
  </si>
  <si>
    <t>INTERESES PAGADOS POR ADELANTADO</t>
  </si>
  <si>
    <t>COMISIONES A INTERMEDIARIOS SOBRE PRIMAS DIFERIDAS</t>
  </si>
  <si>
    <t>COMISIONES A INTERMEDIARIOS / PRIMAS COBRADAS NO DEVENGADAS (POR RAMO)</t>
  </si>
  <si>
    <t>PRIMAS DIFERIDAS DE REAS.CEDIDOS PROPORCIONALES</t>
  </si>
  <si>
    <t>PRIMAS DIFERIDAS DE REAS.CEDIDOS NO PROPORCIONALES</t>
  </si>
  <si>
    <t>PUBLICIDAD</t>
  </si>
  <si>
    <t>FONDO DE GARANTIA Y OTRAS INVERSIONES</t>
  </si>
  <si>
    <t>FIANZA DE GARANTIA</t>
  </si>
  <si>
    <t>INMUEBLES ADJUDICADOS</t>
  </si>
  <si>
    <t>INVERSIONES DIRECTAS O INDIRECTAS EN EMPRESAS ASEGUR. Y REASEG.</t>
  </si>
  <si>
    <t>INVERSIONES EN COMPAÑIAS TENEDORAS (HOLDING), AFILIADAS O SUBSIDIARIAS</t>
  </si>
  <si>
    <t>OTRAS INVERSIONES LIBRES</t>
  </si>
  <si>
    <t>PROPIEDADES, EQUIPOS Y DEPRECIACION ACUMULADA</t>
  </si>
  <si>
    <t>EDIFICIOS Y SUS COMPONENTES</t>
  </si>
  <si>
    <t>DEPRECIACION ACUM. DE EDIFICIOS Y SUS COMPONENTES</t>
  </si>
  <si>
    <t>MUEBLES, EQUIPOS DE OFICINA Y TRANSPORTE</t>
  </si>
  <si>
    <t>DEPREC. ACUM. DE MUEBLES Y EQUIPO DE OFIC. Y TRANSPORTE</t>
  </si>
  <si>
    <t>OTROS ACTIVOS DEPRECIABLES</t>
  </si>
  <si>
    <t>DEPRECIACION ACUMULADA DE OTROS ACTIVOS DEPRECIABLES</t>
  </si>
  <si>
    <t>INTANGIBLES</t>
  </si>
  <si>
    <t>CREDITO MERCANTIL</t>
  </si>
  <si>
    <t>OTROS ACTIVOS</t>
  </si>
  <si>
    <t>GASTOS DE ORGANIZACION</t>
  </si>
  <si>
    <t>EXISTENCIA DE PAPELERIA Y UTILES DE OFICINA</t>
  </si>
  <si>
    <t>DEPOSITOS AGUA,LUZ, TELEFONO Y OTROS SERVICIOS</t>
  </si>
  <si>
    <t>ANTICIPO DEL IMPUESTO SOBRE LA RENTA</t>
  </si>
  <si>
    <t>MEJORAS EN PROPIEDADES ARRENDADAS</t>
  </si>
  <si>
    <t>AMORTIZACION DE MEJORAS EN PROPIEDADES ARRENDADAS</t>
  </si>
  <si>
    <t>PROGRAMAS DE COMPUTADORAS</t>
  </si>
  <si>
    <t>AMORTIZACION ACUMULADA PROGRAMAS DE COMPUTADORAS</t>
  </si>
  <si>
    <t xml:space="preserve">Subtotal </t>
  </si>
  <si>
    <t>TOTAL DE ACTIVOS</t>
  </si>
  <si>
    <t>PASIVO</t>
  </si>
  <si>
    <t>RESERVAS MATEMATICAS Y PARA RIESGOS EN CURSO- SEGUROS DE PERSONAS</t>
  </si>
  <si>
    <t>SEGURO DE VIDA INDIVIDUAL</t>
  </si>
  <si>
    <t>SEGURO COLECTIVO DE VIDA</t>
  </si>
  <si>
    <t>ACCIDENTES PERSONALES</t>
  </si>
  <si>
    <t>INVALIDEZ</t>
  </si>
  <si>
    <t xml:space="preserve">RENTAS </t>
  </si>
  <si>
    <t>SALUD</t>
  </si>
  <si>
    <t>OTRAS RESERVAS DE SEGUROS DE PERSONAS</t>
  </si>
  <si>
    <t>RESERVAS P/RIESGOS EN CURSO Y RIESGOS CATAST.-SEGURO GENERAL Y FIANZAS</t>
  </si>
  <si>
    <t>INCENDIO Y LINEAS ALIADAS RIESGOS NO CATASTROFICOS</t>
  </si>
  <si>
    <t>INCENDIO Y LINEAS ALIADAS RIESGOS CATASTROFICOS</t>
  </si>
  <si>
    <t xml:space="preserve">NAVES MARITIMAS </t>
  </si>
  <si>
    <t>NAVES AEREAS</t>
  </si>
  <si>
    <t>TRANSPORTE MARITIMO, TERRESTRE Y AEREO</t>
  </si>
  <si>
    <t>VEHICULO DE MOTOR Y RESPONSABILIDAD CIVIL</t>
  </si>
  <si>
    <t>AGRICOLA Y PECUARIO</t>
  </si>
  <si>
    <t>RESPONSABILIDAD CIVIL GENERAL</t>
  </si>
  <si>
    <t>RAMOS TECNICOS</t>
  </si>
  <si>
    <t>OTROS SEGUROS</t>
  </si>
  <si>
    <t>FIANZAS DE FIDELIDAD</t>
  </si>
  <si>
    <t>FIANZAS DE CONSTRUCCION</t>
  </si>
  <si>
    <t>FIANZAS ADUANALES</t>
  </si>
  <si>
    <t>FIANZAS JUDICIALES</t>
  </si>
  <si>
    <t>OTRAS FIANZAS</t>
  </si>
  <si>
    <t>RESERVAS PARA RIESGOS CATASTROFICOS-INCENDIO Y LINEAS ALIADAS (ART.143)</t>
  </si>
  <si>
    <t>RESERVAS ESPECIFICAS</t>
  </si>
  <si>
    <t>RECLAM. POR SINIEST. PEND. DE LIQUIDACION O PAGO-VIDA INDIVIDUAL</t>
  </si>
  <si>
    <t>RECLAMACIONES POR SINIESTROS PENDIENTES DE LIQUID. O PAGO-VIDA COLECTIVA</t>
  </si>
  <si>
    <t>RECLAMACIONES POR SINIESTROS PENDIENTES DE LIQUID. O PAGO-ACCID. PERSON.</t>
  </si>
  <si>
    <t>RECLAMACIONES POR SINIESTROS PENDIENTES DE LIQUID. O PAGO-INVALIDEZ</t>
  </si>
  <si>
    <t>RECLAMACIONES POR SINIESTROS PENDIENTES DE LIQUID. O PAGO-SALUD</t>
  </si>
  <si>
    <t>DOTALES VENCIDAS PENDIENTES DE PAGO-VIDA INDIVIDUAL</t>
  </si>
  <si>
    <t>RESCATES LIQUIDOS PENDIENTES DE PAGO-VIDA INDIVIDUAL</t>
  </si>
  <si>
    <t>RENTAS PENDIENTES DE PAGO</t>
  </si>
  <si>
    <t>DIVIDENDOS DECLARADOS A TENEDORES DE POLIZAS-VIDA INDIVIDUAL</t>
  </si>
  <si>
    <t>DIVIDENDOS EN DEPOSITO DE POLIZAS DE SEGUROS DE VIDA INDIVIDUAL</t>
  </si>
  <si>
    <t>OTRAS PRESTACIONES PENDIENTES DE PAGO</t>
  </si>
  <si>
    <t>RECLAMACIONES POR SINIEST. PENDIENT. DE LIQUID. O PAGO A CARGO DE REASEG.-</t>
  </si>
  <si>
    <t>SEGUROS DE PERSONAS (POR RAMO)</t>
  </si>
  <si>
    <t>RECLAMAC. POR SINIEST. PENDIENT. DE LIQUID. O PAGO-SEGUROS GENER. Y FIANZAS</t>
  </si>
  <si>
    <t>RECLAMAC. POR SINIEST. PENDIENT. DE LIQUID. O PAGO A CARGO DE REASEG. -</t>
  </si>
  <si>
    <t>SEGUROS GENERALES Y FIANZAS (POR RAMO)</t>
  </si>
  <si>
    <t>OBLIGACIONES POR REASEGUROS</t>
  </si>
  <si>
    <t>RESEGURADORES LOCALES CUENTA CORRIENTE</t>
  </si>
  <si>
    <t>REASEGURADORES DEL EXTERIOR-CUENTA CORRIENTE</t>
  </si>
  <si>
    <t>COMISIONES NO DEVENGADAS SOBRE PRIMAS DE REASEGUROS CEDIDOS (X RAMO)</t>
  </si>
  <si>
    <t>OBLIGACIONES CON REASEGURADOS</t>
  </si>
  <si>
    <t>COASEGURADORES LOCALES-CUENTA CORRIENTE (POR COMPAÑIA)</t>
  </si>
  <si>
    <t>OBLIGACIONES CON COASEGURADORES</t>
  </si>
  <si>
    <t>INTERMEDIARIOS DE SEGUROS Y REASEGUROS - CUENTA CORRIENTE</t>
  </si>
  <si>
    <t>AGENTES GENERALES</t>
  </si>
  <si>
    <t>AGENTES DE SEGUROS DE PERSONAS</t>
  </si>
  <si>
    <t>AGENTES DE SEGUROS GENERALES</t>
  </si>
  <si>
    <t>AGENTES LOCALES</t>
  </si>
  <si>
    <t>CORREDORES DE SEGUROS</t>
  </si>
  <si>
    <t>CORREDORES DE REASEGUROS</t>
  </si>
  <si>
    <t>CUENTAS Y DOCUMENTOS POR PAGAR</t>
  </si>
  <si>
    <t>CASA MATRIZ-CUENTA CORRIENTE</t>
  </si>
  <si>
    <t>CUENTAS POR PAGAR-SUPLIDORES</t>
  </si>
  <si>
    <t>DIVIDENDOS POR PAGAR ACCIONISTAS</t>
  </si>
  <si>
    <t>CUENT. POR PAGAR-COMPAÑIAS TENEDORAS (HOLDING), AFILIADAS O SUBSIDIARIAS</t>
  </si>
  <si>
    <t>CUENTAS POR PAGAR AJUSTADORES DE SEGUROS</t>
  </si>
  <si>
    <t>CUENTAS POR PAGAR - OTRAS</t>
  </si>
  <si>
    <t>DOCUMENTOS POR PAGAR-BANCARIOS</t>
  </si>
  <si>
    <t>DOCUMENTOS POR PAGAR-OTROS</t>
  </si>
  <si>
    <t>ACUMULACIONES POR PAGAR</t>
  </si>
  <si>
    <t>IMPUESTOS SOBRE LAS PRIMAS COBRADAS</t>
  </si>
  <si>
    <t>IMPUESTO Y/O CONTRIBUCIONES A LA SUPERINTENDENCIA DE SEGUROS</t>
  </si>
  <si>
    <t>RETENCIONES IMPUESTOS SOBRE RENTA ACCIONISTAS</t>
  </si>
  <si>
    <t>IMPUESTOS SOBRE LA RENTA-COMPAÑIA</t>
  </si>
  <si>
    <t>RETENCIONES DEL ISR A FUNCIONARIOS Y EMPLEADOS</t>
  </si>
  <si>
    <t>RETENCIONES DEL ISR A INTERMEDIARIOS DE SEGUROS Y REASEGUROS</t>
  </si>
  <si>
    <t>SEGURO SOCIAL ACUMULADO POR PAGAR</t>
  </si>
  <si>
    <t>SUELDOS Y JORNALES ACUMULADOS POR PAGAR</t>
  </si>
  <si>
    <t>CONTRIBUCIONES AL INFOTEP</t>
  </si>
  <si>
    <t>RETENCIONES DE IMPUESTOS A LOS REASEGURADORES DEL EXTERIOR</t>
  </si>
  <si>
    <t>RETENCIONES CONTRIBUCION DE AJUSTADORES</t>
  </si>
  <si>
    <t>IMPUESTO SOBRE RETRIBUCIONES COMPLEMENTARIAS</t>
  </si>
  <si>
    <t>RETENCIONES OTROS IMPUESTOS LEY 11-92</t>
  </si>
  <si>
    <t>RESERVAS PARA PREAVISO Y CESANTIA</t>
  </si>
  <si>
    <t>RESERVAS PARA REGALIA PASCUAL</t>
  </si>
  <si>
    <t>RESERVAS PARA BONIFICACIONES</t>
  </si>
  <si>
    <t>APORTES AL PLAN DE PENSIONES Y JUBILACIONES PROPIO</t>
  </si>
  <si>
    <t>APORTES POR ACCIDENTES DE TRANSITO</t>
  </si>
  <si>
    <t>APORTES AL SEGURO DE VEJEZ, DISCAPACIDAD Y SOBREVIVENCIA</t>
  </si>
  <si>
    <t>APORTES AL SEGURO DE RIESGOS LABORALES</t>
  </si>
  <si>
    <t>APORTES AL SEGURO FAMILIAR DE SALUD</t>
  </si>
  <si>
    <t>OTRAS RETENCIONES A FUNCIONARIOS Y EMPLEADOS</t>
  </si>
  <si>
    <t>OTRAS ACUMULACIONES POR PAGAR</t>
  </si>
  <si>
    <t>PAGOS RECIBIDOS POR ADELANTADO</t>
  </si>
  <si>
    <t>DEPOSITOS DE PRIMAS CON SOLICITUDES-VIDA</t>
  </si>
  <si>
    <t>PRIMAS RECIBIDAS POR ADELANTADO</t>
  </si>
  <si>
    <t>INTERESES RECIBIDOS POR ADELANTADO</t>
  </si>
  <si>
    <t>COMISIONES DE REASEGUROS RECIBIDAS POR ANTICIPADO</t>
  </si>
  <si>
    <t>DEPOSITOS PARA VENTAS DE ACCIONES</t>
  </si>
  <si>
    <t>OTROS PASIVOS</t>
  </si>
  <si>
    <t>IMPUESTOS SOBRE PRIMAS PENDIENTES DE COBRO</t>
  </si>
  <si>
    <t>COMISIONES A INTERM. SOBRE PRIMAS PENDIEN.DE COBRO</t>
  </si>
  <si>
    <t>DESCUENTO EN COMPRAS DE VALORES</t>
  </si>
  <si>
    <t>PRIMAS DE COASEGUROS PENDIENTES DE COBRO (POR COMPAÑIA)</t>
  </si>
  <si>
    <t>TOTAL PASIVO</t>
  </si>
  <si>
    <t>CAPITAL, RESERVAS Y BENEFICIOS ACUMULADOS</t>
  </si>
  <si>
    <t>CAPITAL EN ACCIONES COMPAÑIAS NACIONALES Y EXTRANJERAS</t>
  </si>
  <si>
    <t>CAPITAL AUTORIZADO</t>
  </si>
  <si>
    <t>ACCIONES NO EMITIDAS</t>
  </si>
  <si>
    <t>ACCIONES EN TESORERIA</t>
  </si>
  <si>
    <t>CAPITAL DE ASEG. O REASEG. EXTRANJEROS - SUCURSALES</t>
  </si>
  <si>
    <t>CAPITAL, ART. 13 LEY NO. 146-02</t>
  </si>
  <si>
    <t>RESERVAS Y BENEFICIOS ACUMULADOS</t>
  </si>
  <si>
    <t>RESERVAS DE PREVISION</t>
  </si>
  <si>
    <t>OTRAS RESERVAS LIBRES</t>
  </si>
  <si>
    <t>BENEFICIOS ACUMULADOS</t>
  </si>
  <si>
    <t>REVALUACIONES POR INFLACION</t>
  </si>
  <si>
    <t>TOTAL DE CAPITAL</t>
  </si>
  <si>
    <t>TOTAL DE PASIVOS Y CAPITAL</t>
  </si>
  <si>
    <t>INGRESOS</t>
  </si>
  <si>
    <t>SEGURO DIRECTO - SEGUROS DE PERSONAS</t>
  </si>
  <si>
    <t>PRIMAS SUSCRITAS</t>
  </si>
  <si>
    <t>SEGURO DE VIDA INDIVIDUAL PRIMER AÑO</t>
  </si>
  <si>
    <t>SEGURO DE VIDA INDIVIDUAL RENOVACION</t>
  </si>
  <si>
    <t xml:space="preserve">ACCIDENTES PERSONALES </t>
  </si>
  <si>
    <t>RENTAS</t>
  </si>
  <si>
    <t>01- TEMPORALES</t>
  </si>
  <si>
    <t>02- VITALICIAS</t>
  </si>
  <si>
    <t>03- VEJEZ, DISCAPACIDAD Y SOBREVIVENCIA</t>
  </si>
  <si>
    <t>OTROS SEGUROS DE PERSONAS</t>
  </si>
  <si>
    <t>COMISIONES RECIBIDAS POR REASEG. CEDIDOS CONTRACTUALES</t>
  </si>
  <si>
    <t>02-VITALICIAS</t>
  </si>
  <si>
    <t>COMISIONES RECIBIDAS POR REASEG. CEDIDOS FACULTATIVAMENTE</t>
  </si>
  <si>
    <t>COMISIONES ADICIONALES O DE CONTINGENCIA</t>
  </si>
  <si>
    <t>03-VEJEZ, DISCAPACIDAD Y SOBREVIVENCIA</t>
  </si>
  <si>
    <t>COMISIONES NO DEVENGADAS / PRIMAS DE REASEG. CEDIDOS DEL EJER. ANTERIOR</t>
  </si>
  <si>
    <t>COMISIONES A INTERM. / PRIMAS NO DEVENGADAS PRESENTE EJERCICIO</t>
  </si>
  <si>
    <t>RECLAMAC. POR SINIESTROS Y OTRAS PRESTAC. A CARGO DE REASEG. SOBRE REASEG. PROPORCIONALES</t>
  </si>
  <si>
    <t>RECLAMACIONES POR SINIESTROS - VIDA INDIVIDUAL</t>
  </si>
  <si>
    <t>RECLAMACIONES POR SINIESTROS - VIDA COLECTIVO</t>
  </si>
  <si>
    <t>RECLAMACIONES POR SINIESTROS - ACCIDENTES PERSONALES</t>
  </si>
  <si>
    <t>RECLAMACIONES POR SINIESTROS - INVALIDEZ</t>
  </si>
  <si>
    <t>RECLAMACIONES POR SINIESTROS-SALUD</t>
  </si>
  <si>
    <t>DOTALES VENCIDAS-VIDA INDIVIDUAL</t>
  </si>
  <si>
    <t>RESCATES LIQUIDOS-VIDA INDIVIDUAL</t>
  </si>
  <si>
    <t>01-TEMPORALES</t>
  </si>
  <si>
    <t>OTRAS PRESTACIONES PAGADAS</t>
  </si>
  <si>
    <t>RECLAMACIONES POR SINIESTROS Y OTRAS PRESTAC. A CARGO DE REASEG. SOBRE REASEG. NO PROPORCIONALES</t>
  </si>
  <si>
    <t>RECLAMACIONES POR SINIESTROS-VIDA INDIVIDUAL</t>
  </si>
  <si>
    <t>RECLAMACIONES POR SINIESTROS-VIDA COLECTIVO</t>
  </si>
  <si>
    <t>RECLAMACIONES POR SINIESTROS-ACCIDENTES PERSONALES</t>
  </si>
  <si>
    <t>RECLAMACIONES POR SINIESTROS-INVALIDEZ</t>
  </si>
  <si>
    <t>RESERVAS MATEMATICAS Y PARA RIESGOS EN CURSO DEL EJERCICIO ANTERIOR</t>
  </si>
  <si>
    <t>RESERVAS MATEMATICAS Y PARA RIESGOS EN CURSO A CARGO DE REASEGURADORES DEL PRESENTE EJERCICIO</t>
  </si>
  <si>
    <t>RESERVAS ESPECIFICAS DEL EJERCICIO ANTERIOR</t>
  </si>
  <si>
    <t>RECLAMAC. POR SINIESTROS PENDIENTES DE LIQUIDACION O PAGO-VIDA INDIVIDUAL</t>
  </si>
  <si>
    <t>RECLAMAC. POR SINIESTROS PENDIENTES DE LIQUIDACION O PAGO-VIDA COLECTIVO</t>
  </si>
  <si>
    <t>RECLAMAC. POR SINIESTROS PENDIENTES DE LIQUIDACION O PAGO-ACCIDENTES PERS.</t>
  </si>
  <si>
    <t>RECLAMAC. POR SINIESTROS PENDIENTES DE LIQUIDACION O PAGO-INVALIDEZ</t>
  </si>
  <si>
    <t>RECLAMAC. POR SINIESTROS PENDIENTES DE LIQUIDACION O PAGO-SALUD</t>
  </si>
  <si>
    <t>DIVIDENDOS DECLARAD. A TENEDORES DE POLIZAS DE SEGURO DE VIDA INDIVIDUAL</t>
  </si>
  <si>
    <t>DIVIDENDOS EN DEPOSITO DE POLIZAS DE SEGURO DE VIDA INDIVIDUAL</t>
  </si>
  <si>
    <t>RESERVAS ESPECIFICAS A CARGO DE REASEG. DEL PRESENTE EJERCICIO</t>
  </si>
  <si>
    <t>RECLAMAC. POR SINIESTROS PENDIENTES DE LIQUIDACION O PAGO-ACCID. PERSONAL</t>
  </si>
  <si>
    <t>RENTRAS PENDIENTES DE PAGO</t>
  </si>
  <si>
    <t>DIVIDENDOS DECLARADOS A TENEDORES DE POLIZAS DE SEGURO DE VIDA INDIVIDUAL</t>
  </si>
  <si>
    <t>REASEGURO ACEPTADO-SEGUROS PERSONALES</t>
  </si>
  <si>
    <t>PRIMAS DE REASEGUROS PROPORCIONALES ACEPTADOS LOCALMENTE</t>
  </si>
  <si>
    <t>PRIMAS DE REASEG. PROPORCIONALES ACEPTADOS DEL EXTERIOR</t>
  </si>
  <si>
    <t>PRIMAS DE REASEG. NO PROPORCIONALES ACEPTADOS LOCALMENTE</t>
  </si>
  <si>
    <t>PRIMAS DE REASEG. NO PROPORCIONALES ACEPTADO DEL EXTERIOR</t>
  </si>
  <si>
    <t>COMISIONES RECIBIDAS POR RETROCESIONES CONTRACTUALES</t>
  </si>
  <si>
    <t>COMISIONES RECIBIDAS POR RETROCESIONES FACULTATIVAS</t>
  </si>
  <si>
    <t>COMISIONES NO DEVENGADAS S/ PRIMAS DE REASEG. ACEPTADO DEL PRESENTE EJERC.</t>
  </si>
  <si>
    <t>COMISIONES NO DEVENGADAS S/ PRIMAS RETROCEDIDAS DEL EJERCICIO ANTERIOR</t>
  </si>
  <si>
    <t>RECLAMACIONES POR SINIESTROS Y OTRAS PRESTACIONES A CARGO DE RETROCESIONARIOS / RETROCESIONES PROPORC.</t>
  </si>
  <si>
    <t>RECLAMACIONES POR SINIESTROS - VIDA COLECTIVA</t>
  </si>
  <si>
    <t>RECLAMACIONES POR SINIESTROS - SALUD</t>
  </si>
  <si>
    <t>DOTALES VENCIDAS - VIDA INDIVIDUAL</t>
  </si>
  <si>
    <t>RESCATES LIQUIDADOS - VIDA INDIVIDUAL</t>
  </si>
  <si>
    <t>RECLAM. POR SINIESTROS Y OTRAS PRESTACIONES A CARGO DE RETROCESIONARIOS / RETROCESIONES NO PROPORC.</t>
  </si>
  <si>
    <t>RESCATES LIQUIDOS - VIDA INDIVIDUAL</t>
  </si>
  <si>
    <t>RESERVAS MATEMATICAS Y PARA RIESGOS EN CURSO A CARGO DE RETROCESIONARIOS DEL PRESENTE EJERCICIO</t>
  </si>
  <si>
    <t>SEGURO DE VIDA COLECTIVA</t>
  </si>
  <si>
    <t>RESCATES LIQUIDADOS PENDIENTES DE PAGO-VIDA INDIVIDUAL</t>
  </si>
  <si>
    <t>DIVIDENDOS DECLARADOS A TENEDORES DE POLIZAS DE SEG. DE VIDA INDIVIDUAL</t>
  </si>
  <si>
    <t>DIVIDENDOS DE DEPOSITO DE POLIZAS DE SEGURO DE VIDA INDIVIDUAL</t>
  </si>
  <si>
    <t>RESERVAS ESPECIFICAS A CARGO DE RETROCESIONARIOS DEL PRESENTE EJERCICIO</t>
  </si>
  <si>
    <t>SEGURO DIRECTO-SEGUROS GENERALES Y FIANZAS</t>
  </si>
  <si>
    <t>VEHICULOS DE MOTOR Y RESPONSABILIDAD CIVIL</t>
  </si>
  <si>
    <t>COMISIONES NO DEVENGADAS /S PRIMAS DE REASEG. CEDIDOS DEL EJERCICIO ANTERIOR</t>
  </si>
  <si>
    <t>COMISIONES A INTERMEDIARIOS / PRIMAS NO DEVENG. DEL PRESENTE EJERCICIO</t>
  </si>
  <si>
    <t>NAVES MARITIMAS</t>
  </si>
  <si>
    <t>RECLAMACIONES POR SINIESTROS A CARGO DE REASEGURADORES / REASEGUROS PROPORCIONALES</t>
  </si>
  <si>
    <t>RECLAMACIONES POR SINIESTROS A CARGO DE REASEGURADORES / REASEGUROS NO PROPORCIONALES</t>
  </si>
  <si>
    <t>SALVAMENTOS Y RECUPERACIONES</t>
  </si>
  <si>
    <t>RESERVAS PARA RIESGOS EN CURSO DEL EJERCICIO ANTERIOR</t>
  </si>
  <si>
    <t>RESERVAS PARA RIESGOS EN CURSO A CARGO DE REASEGURADORES DEL PRESENTE EJERCICIO</t>
  </si>
  <si>
    <t>RESERVAS ESPECIFICAS A CARGO DE REASEGURADORES DEL PRESENTE EJERCICIO</t>
  </si>
  <si>
    <t>RESERVAS PARA RIESGOS CATASTROFICOS</t>
  </si>
  <si>
    <t>INCENDIO Y LINEAS ALIADAS-RIESGOS CATASTROFICOS</t>
  </si>
  <si>
    <t>REASEGURO ACEPTADO-SEGUROS GENERALES Y FIANZAS</t>
  </si>
  <si>
    <t>PRIMAS DE REASEGUROS PROPORCIONALES ACEPTADOS DEL EXTERIOR</t>
  </si>
  <si>
    <t>PRIMAS DE REASEGUROS NO PROPORCIONALES ACEPTADOS DEL EXTERIOR</t>
  </si>
  <si>
    <t>COMISIONES NO DEVENG. SOBRE PRIMAS RETROCEDIDAS DEL EJERCICIO ANTERIOR</t>
  </si>
  <si>
    <t>COMISIONES NO DEVENG. / PRIMAS DE REASEG. ACEPTADO DEL PRESENTE EJERCICIO</t>
  </si>
  <si>
    <t>RECLAMACIONES POR SINIESTROS A CARGO DE RETROC. / RETROCESIONES PROPORCIONALES</t>
  </si>
  <si>
    <t>RECLAMACIONES POR SINIES. A CARGO DE RETROC. / RETROCESIONES NO PROPORCIONALES</t>
  </si>
  <si>
    <t>RESERVAS PARA RIESGOS EN CURSO A CARGO DE RETROCESIONARIOS DEL PRESENTE EJERCICIO</t>
  </si>
  <si>
    <t>INCENDIO Y LINEAS ALIADAS - RIESGOS CATASTROFICOS</t>
  </si>
  <si>
    <t>OTROS INGRESOS</t>
  </si>
  <si>
    <t>PRODUCTO DE LAS INVERSIONES Y FONDO DE GARANTIA</t>
  </si>
  <si>
    <t>INTERESES SOBRE VALORES EMITIDOS O GARANTIZADOS POR EL ESTADO</t>
  </si>
  <si>
    <t>INTERESES SOBRE PRESTAMOS HIPOTECARIOS</t>
  </si>
  <si>
    <t>DIVIDENDOS /ACCIONES Y OBLIG. DE EMP. NACIONALES DEDICADAS AL FOMENTO</t>
  </si>
  <si>
    <t>DE CENTROS DE SALUD, SEGURIDAD SOCIAL, INDUSTRIA Y DESARR. TURISM. NAC.</t>
  </si>
  <si>
    <t>INTERESES DE PRESTAMOS SOBRE POLIZAS DE SEGURO DE VIDA INDIVIDUAL</t>
  </si>
  <si>
    <t>INTERESES SOBRE DEPOSITOS A PLAZO EN BANCOS RADICADOS EN EL PAIS</t>
  </si>
  <si>
    <t>INTERESES /INVERSIONES EN INSTRUMENTOS FINANC. DE FACIL LIQUIDEZ, EMITIDOS Y</t>
  </si>
  <si>
    <t>GARANTIZ. POR INSTIT. FINANCER. AUTOR. COMO TAL DENTRO DEL SIST. FINANC.</t>
  </si>
  <si>
    <t>INTER. Y DIVID. SOBRE INVERS. EN INSTRUM. Y TITULOS NEGOCIABLES DE EMPRESAS</t>
  </si>
  <si>
    <t>COLOCADAS A TRAVES DE LAS BOLSAS DE VALORES AUTOR. A OPERAR EN R.D.</t>
  </si>
  <si>
    <t>INTERESES SOBRE DEPOS. EN MONEDAS EXTRANJERAS</t>
  </si>
  <si>
    <t>INTER. Y DIVIDENDOS SOBRE OTRAS INVERS. AUTORIZ. POR LA SUPER. DE SEGUROS</t>
  </si>
  <si>
    <t>INT. Y DIVID. SOBRE VALORES QUE NO CORRESPON. A LAS INVERS. DE LAS RESERV.</t>
  </si>
  <si>
    <t>Y FONDO DE GARANTIA</t>
  </si>
  <si>
    <t>INTER./RESERVAS RETENIDAS POR ASEG. O REASEG. CEDENTES DEL EXTERIOR Y OTROS</t>
  </si>
  <si>
    <t>INTER./RESERV.RETEN. POR ASEG. O REAS. CEDENTES DEL EXTERIOR</t>
  </si>
  <si>
    <t>OTROS INGRESOS DE OPERACIONES</t>
  </si>
  <si>
    <t>INGRESOS POR VENTAS DE ACCIONES</t>
  </si>
  <si>
    <t>INTERESES SOBRE CUENTAS DE AHORROS</t>
  </si>
  <si>
    <t>GANANCIAS DE CAPITAL</t>
  </si>
  <si>
    <t>DIFERENCIAS CAMBIARIAS</t>
  </si>
  <si>
    <t>TOTAL INGRESOS</t>
  </si>
  <si>
    <t>GASTOS DE OPERACIONES</t>
  </si>
  <si>
    <t>RECLAMACIONES PAGADAS POR SINIESTRO</t>
  </si>
  <si>
    <t>RECLAMACIONES PAGADAS POR SINIESTROS - VIDA INDIVIDUAL</t>
  </si>
  <si>
    <t>RECLAMACIONES PAGADAS POR SINIESTROS - VIDA COLECTIVA</t>
  </si>
  <si>
    <t>RECLAMACIONES PAGADAS POR SINIESTROS - ACCIDENTES PERSONALES</t>
  </si>
  <si>
    <t>RECLAMACIONES PAGADAS POR SINIESTROS - INVALIDEZ</t>
  </si>
  <si>
    <t>RECLAMACIONES PAGADAS POR SINIESTROS - SALUD</t>
  </si>
  <si>
    <t>RECATES LIQUIDADOS - VIDA INDIVIDUAL</t>
  </si>
  <si>
    <t>COMISIONES A INTERMEDIARIOS</t>
  </si>
  <si>
    <t>COMISIONES A INTERMEDIARIOS / PRIMAS NO DEVENGADAS EJERCICIO ANTERIOR</t>
  </si>
  <si>
    <t>COMISIONES NO DEVENGADAS / PRIMAS DE REASEG. CEDIDOS DEL PRESENTE EJERCICIO</t>
  </si>
  <si>
    <t>PRIMAS DE REASEG. CONTRACTUALES CEDIDOS LOCALMENTE</t>
  </si>
  <si>
    <t>PRIMAS DE REASEGUROS CONTRACTUALES CEDIDOS AL EXTERIOR</t>
  </si>
  <si>
    <t xml:space="preserve">SEGURO DE VIDA INDIVIDUAL </t>
  </si>
  <si>
    <t>PRIMAS DE REASEGUROS FACULTATIVOS CEDIDOS LOCALMENTE</t>
  </si>
  <si>
    <t>PRIMAS DE REASEGUROS FACULTATIVOS CEDIDOS AL EXTERIOR</t>
  </si>
  <si>
    <t>PRIMAS DE REASEG. NO PROPORCIONALES CEDIDOS LOCALMENTE</t>
  </si>
  <si>
    <t>PRIMAS DE REASEGUROS NO PROPORCIONALES CEDIDOS AL EXTERIOR</t>
  </si>
  <si>
    <t>ACCIDENTES PERSNALES</t>
  </si>
  <si>
    <t>RESERVAS MATEMATICAS Y PARA RIESGOS EN CURSO DEL PRESENTE EJERCICIO</t>
  </si>
  <si>
    <t>RESERVAS MATEM. Y PARA RIESGOS EN CURSO A CARGO DE REAS. DEL EJERC. ANTERIOR</t>
  </si>
  <si>
    <t>RESERVAS ESPECIFICAS DEL PRESENTE EJERCICIO</t>
  </si>
  <si>
    <t>RECLAMACIONES POR SIN. PENDIENTES DE LIQ. O PAGO-VIDA INDIVIDUAL</t>
  </si>
  <si>
    <t>RECLAMACIONES POR SIN. PENDIENTES DE LIQ. O PAGO-VIDA COLECTIVA</t>
  </si>
  <si>
    <t>RECLAMACIONES POR SIN. PENDIENTES DE LIQ. O PAGO-ACCIDENTES PERSONALES</t>
  </si>
  <si>
    <t>RECLAMACIONES POR SIN. PENDIENTES DE LIQ. O PAGO-INVALIDEZ</t>
  </si>
  <si>
    <t>RECLAMACIONES POR SIN. PENDIENTES DE LIQ. O PAGO-SALUD</t>
  </si>
  <si>
    <t>DOTALES VENCIDAD PENDIENTES DE PAGO-VIDA INDIVIDUAL</t>
  </si>
  <si>
    <t>DIVIDENDOS DECLARADOS A TENEDORES DE POLIZAS DE SEG. VIDA INDIVIDUAL</t>
  </si>
  <si>
    <t>RESERVAS ESPECIFICAS A CARGO DE REASEGURADORES DEL EJER. ANTERIOR</t>
  </si>
  <si>
    <t>GASTOS GENERALES Y ADMINISTRATIVOS</t>
  </si>
  <si>
    <t>SUELDOS A FUNCIONARIOS Y EMPLEADOS</t>
  </si>
  <si>
    <t>ADIESTRAMIENTOS Y EVENTOS A INTERMEDIARIOS</t>
  </si>
  <si>
    <t>CONVENCIONES A INTERMEDIARIOS</t>
  </si>
  <si>
    <t>HONORARIOS MEDICOS</t>
  </si>
  <si>
    <t>PUBLICIDAD Y PROPAGANDA</t>
  </si>
  <si>
    <t>PAPELERIA Y UTILES DE OFICINA</t>
  </si>
  <si>
    <t>BONIFICACION A FUNCIONARIOS Y EMPLEADOS</t>
  </si>
  <si>
    <t>REGALIA PASCUAL</t>
  </si>
  <si>
    <t>PAGO DE VACACIONES</t>
  </si>
  <si>
    <t>PREAVISO, AUXILIO Y CESANTIA</t>
  </si>
  <si>
    <t>GASTOS DE VIAJE</t>
  </si>
  <si>
    <t>IMPUESTOS, TASAS Y OTROS TRIBUTOS</t>
  </si>
  <si>
    <t>SANCIONES PECUNIARIAS IMPUESTAS POR LA SUPERINTENDENCIA DE SEGUROS</t>
  </si>
  <si>
    <t>SEGURO SOCIAL PATRONAL</t>
  </si>
  <si>
    <t>SEGURO CONTRA ACCIDENTES DEL TRABAJO</t>
  </si>
  <si>
    <t>ALQUILER DE EDIFICIO</t>
  </si>
  <si>
    <t>AGUA, LUZ Y ARBITRIOS</t>
  </si>
  <si>
    <t>COMUNICACIONES Y ENVIOS</t>
  </si>
  <si>
    <t>PLACAS DE VEHICULOS</t>
  </si>
  <si>
    <t>DEPRECIACIONES Y AMORTIZACIONES</t>
  </si>
  <si>
    <t>COMISIONES SOBRE COBROS</t>
  </si>
  <si>
    <t>REPARACIONES DE EQUIPOS DE OFICINA Y TRANSPORTE</t>
  </si>
  <si>
    <t>CONTRIBUCIONES Y DONACIONES</t>
  </si>
  <si>
    <t>GASTOS LEGALES Y DE AUDITORIA</t>
  </si>
  <si>
    <t>IGUALAS Y OTROS SERVICIOS PROFESIONALES</t>
  </si>
  <si>
    <t>COMBUSTIBLES Y LUBRICANTES</t>
  </si>
  <si>
    <t>SEGUROS CONSUMIDOS</t>
  </si>
  <si>
    <t>GASTOS DE REPRESENTACION</t>
  </si>
  <si>
    <t>GASTOS DE SUPERVISION DE VENTAS</t>
  </si>
  <si>
    <t>SERVICIOS DE INVESTIGACION DE RIESGOS</t>
  </si>
  <si>
    <t>ARRENDAMIENTOS DE EQUIPOS</t>
  </si>
  <si>
    <t>PRESTACIONES SOCIALES A EMPLEADOS</t>
  </si>
  <si>
    <t>AGUINALDOS</t>
  </si>
  <si>
    <t>CUOTAS Y SUSCRIPCIONES</t>
  </si>
  <si>
    <t>ENTRENAMIENTOS A FUNCIONARIOS Y EMPLEADOS</t>
  </si>
  <si>
    <t>MANTENIEMIENTO DE EQUIPOS DE OFICINA Y TRANSPORTE</t>
  </si>
  <si>
    <t>PREMIOS Y CONCURSOS</t>
  </si>
  <si>
    <t>UNIFORMES</t>
  </si>
  <si>
    <t>PROCESAMIENTO DE DATOS</t>
  </si>
  <si>
    <t>LIMPIEZAS Y MANTENIMIENTOS DE EDIFICIOS Y OFICINAS</t>
  </si>
  <si>
    <t>MULTAS, RECARGOS E INTERESES INDEMNIZATORIOS SOBRE PAGO DE ISR</t>
  </si>
  <si>
    <t>RETRIBUCIONES COMPLEMENTARIAS</t>
  </si>
  <si>
    <t>SUBVENCIONES A INTERMEDIARIOS</t>
  </si>
  <si>
    <t>GASTOS DE SEGURIDAD</t>
  </si>
  <si>
    <t>REASEGURO ACEPTADO - SEGUROS DE PERSONAS</t>
  </si>
  <si>
    <t>RECLAM. POR SINIES. Y OTRAS PREST. PAGADAS A REAS./REASEG. ACEPTADOS PROPORCIONALES</t>
  </si>
  <si>
    <t>RECLAMACIONES POR SINIESTROS-VIDA COLECTIVA</t>
  </si>
  <si>
    <t>DOTALES VENCIDAD -VIDA INDIVIDUAL</t>
  </si>
  <si>
    <t>RESCATES LIQUIDADOS-VIDA INDIVIDUAL</t>
  </si>
  <si>
    <t>RECLAMACIONES POR SINIESTROS Y OTRAS PRESTAC. PAGADAS A REAS. SOBRE REASUROS ACEP. NO PROPORC.</t>
  </si>
  <si>
    <t>COMISIONES PAGADAS A REASEGUROADOS</t>
  </si>
  <si>
    <t>COMISIONES PAGADAS A INTERMEDIARIOS</t>
  </si>
  <si>
    <t>PRIMAS DE PRIMER AÑO VIDA INDIVIDUAL</t>
  </si>
  <si>
    <t>PRIMAS DE RENOVACION VIDA INDIVIDUAL</t>
  </si>
  <si>
    <t>PRIMAS DE SEGURO COLECTIVO DE VIDA</t>
  </si>
  <si>
    <t>COMISIONES NO DEVENG./ PRIMAS DE REASEGUROS ACEPTADOS DEL EJRCICIO  ANTERIOR</t>
  </si>
  <si>
    <t>COMISIONES NO DEVENG. / PRIMAS DE RETROCESIONES DEL PRESENTE EJERCICIO</t>
  </si>
  <si>
    <t>PRIMAS DE RETROCESIONES CONTRACTUALES CEDIDAS LOCALMENTE</t>
  </si>
  <si>
    <t>PRIMAS DE RETROCESIONES CONTRACTUALES CEDIDAS AL EXTERIOR</t>
  </si>
  <si>
    <t>PRIMAS DE RETROCESIONES FACULTATIVAS CEDIDAS LOCALMENTE</t>
  </si>
  <si>
    <t>PRIMAS DE RETROCESIONES FACULTATIVAS CEDIDAS AL EXTERIOR</t>
  </si>
  <si>
    <t>PRIMAS DE RETROCESIONES NO PROPOCIONALES CEDIDAS LOCALMENTE</t>
  </si>
  <si>
    <t>PRIMAS DE RETROCESIONES NO PROPORCIONALES CEDIDAS AL EXTERIOR</t>
  </si>
  <si>
    <t>RESERVAS MATEMATICAS Y PARA RIESGOS EN CURSO A CARGO DE RETROC. DEL EJERCICIO ANTERIOR</t>
  </si>
  <si>
    <t>RESERVAS ESPECIFICAS A CARGO DE RETROCESIONARIOS DEL EJERCICO ANTERIOR</t>
  </si>
  <si>
    <t>MANTENIMIENTO DE EQUIPOS DE OFICINA Y TRANSPORTE</t>
  </si>
  <si>
    <t>PROCESAMIENTOS DE DATOS</t>
  </si>
  <si>
    <t>LIMPIEZA Y MANTENIMIENTOS DE EDIFICIOS Y OFICINAS</t>
  </si>
  <si>
    <t>SEGURO DIRECTO - SEGUROS GENERALES Y FIANZAS</t>
  </si>
  <si>
    <t>RECLAMACIONES PAGADAS POR SINIESTROS</t>
  </si>
  <si>
    <t>COMISIONES A INTERMEDIARIOS / PRIMAS NO DEVENGADAS DEL EJERCICIO ANTERIOR</t>
  </si>
  <si>
    <t>COMISIONES NO DEVENGADAS / PRIMAS DE REASEGUROS CEDIDOS DEL PRESENTE EJERCICIO</t>
  </si>
  <si>
    <t>PRIMAS DE REASEGUROS CONTRACTUALES CEDIDOS LOCALMENTE</t>
  </si>
  <si>
    <t>PRIMAS DE REASEGUROS NO PROPORCIONALES CEDIDOS LOCALMENTE</t>
  </si>
  <si>
    <t>RESERVAS PARA RIESGOS EN CURSO DEL PRESENTE EJERCICIO</t>
  </si>
  <si>
    <t>RESERVAS PARA RIESGOS EN CURSO A CARGO DE REASEGURADORES DEL EJERCICIO ANTERIOR</t>
  </si>
  <si>
    <t>RESERVAS ESPECIFICAS A CARGO DE REASEGURADORES DEL EJERCICO ANTERIOR</t>
  </si>
  <si>
    <t>SALVAMENTOS Y RECUPERACIONES A CARGO DE REASEGURADORES</t>
  </si>
  <si>
    <t>REASEGURO ACEPTADO -RAMOS GENERALES Y FIANZAS</t>
  </si>
  <si>
    <t>RECLAMACIONES POR SINIESTROS PAGADOS A REASEGURADOS / REASEGUROS ACEPTADOS PROPORCIONALES</t>
  </si>
  <si>
    <t>RECLAMACIONES POR SINIESTROS PAGADOS A REASEGURADOS / REASEGUROS ACEPTADOS NO PROPORCIONALES</t>
  </si>
  <si>
    <t>COMISIONES PAGADAS A REASEGURADOS</t>
  </si>
  <si>
    <t>COMISIONES NO DEVENGADAS / PRIMAS DE REASEGUROS ACEPTADOS DEL EJERCICIO ANTERIOR</t>
  </si>
  <si>
    <t>COMISIONES NO DEVENGADAS / PRIMAS DE RETROCESIONES DEL PRESENTE EJERCICIO</t>
  </si>
  <si>
    <t>PRIMAS DE RETROCESIONES NO PROPORCIONALES CEDIDAS LOCALMENTE</t>
  </si>
  <si>
    <t>RESERVAS PARA RIESGOS EN CURSO A CARGO DE RETROCESIONARIOS DEL EJERCICIO ANTERIOR</t>
  </si>
  <si>
    <t>RESERVAS ESPECIFICAS A CARGO DE RETROCESIONARIOS DEL EJERCICIO ANTERIOR</t>
  </si>
  <si>
    <t>SALVAMENTOS Y RECUPERACIONES A CARGO DE RETROCESIONARIOS</t>
  </si>
  <si>
    <t>SUELDOS A FUNCIONARIOS Y A EMPLEADOS</t>
  </si>
  <si>
    <t>ARRENDAMIENTO DE EQUIPOS</t>
  </si>
  <si>
    <t>OTROS GASTOS</t>
  </si>
  <si>
    <t>GASTOS FINANCIEROS</t>
  </si>
  <si>
    <t>INTERESES SOBRE PRESTAMOS</t>
  </si>
  <si>
    <t>GASTOS BANCARIOS</t>
  </si>
  <si>
    <t>INTERESES RELIQUIDADOS EN CANCELACION DE CONTRATOS</t>
  </si>
  <si>
    <t>OTROS GASTOS DE OPERACIONES</t>
  </si>
  <si>
    <t>PERDIDAS DE CAPITAL</t>
  </si>
  <si>
    <t>IMPUESTOS SOBRE PRIMAS DE REASEGUROS ACEPTADOS DEL EXTERIOR</t>
  </si>
  <si>
    <t>CUENTAS DE ORDEN</t>
  </si>
  <si>
    <t>RIESGOS ASEGURADOS RETENIDOS</t>
  </si>
  <si>
    <t>REASEGURO ACEPTADO-SEGUROS DE PERSONAS</t>
  </si>
  <si>
    <t>REASEGUROS CEDIDOS - SEGUROS DE PERSONAS</t>
  </si>
  <si>
    <t>REASEGUROS CEDIDOS-SEGUROS GENERALES Y FIANZAS</t>
  </si>
  <si>
    <t>ALMACEN DE SALVAMENTOS</t>
  </si>
  <si>
    <t>SEGUROS GENERALES Y FIANZAS</t>
  </si>
  <si>
    <t>CUENTA CONTROLADORA</t>
  </si>
  <si>
    <t>VALORES ASEGURADOS RETENIDOS</t>
  </si>
  <si>
    <t xml:space="preserve">TOTAL GASTO DE OPERACIONES </t>
  </si>
  <si>
    <t>BENEFICIOS DEL EJERCICIO</t>
  </si>
  <si>
    <t xml:space="preserve"> </t>
  </si>
  <si>
    <t xml:space="preserve">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</si>
</sst>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72"/>
      <color theme="1"/>
      <name val="Calibri"/>
      <family val="2"/>
      <scheme val="minor"/>
    </font>
    <font>
      <sz val="72"/>
      <color rgb="FFFF0000"/>
      <name val="Calibri"/>
      <family val="2"/>
      <scheme val="minor"/>
    </font>
    <font>
      <b/>
      <u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73">
    <xf numFmtId="0" fontId="0" fillId="0" borderId="0" xfId="0"/>
    <xf numFmtId="0" fontId="3" fillId="2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4" fontId="5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3" fontId="5" fillId="0" borderId="1" xfId="0" applyNumberFormat="1" applyFont="1" applyBorder="1" applyAlignment="1">
      <alignment horizontal="right"/>
    </xf>
    <xf numFmtId="0" fontId="4" fillId="3" borderId="2" xfId="0" applyFont="1" applyFill="1" applyBorder="1" applyAlignment="1">
      <alignment horizontal="left"/>
    </xf>
    <xf numFmtId="0" fontId="5" fillId="3" borderId="3" xfId="0" applyFont="1" applyFill="1" applyBorder="1"/>
    <xf numFmtId="3" fontId="4" fillId="3" borderId="4" xfId="0" applyNumberFormat="1" applyFont="1" applyFill="1" applyBorder="1" applyAlignment="1">
      <alignment horizontal="right"/>
    </xf>
    <xf numFmtId="0" fontId="4" fillId="0" borderId="5" xfId="0" applyFont="1" applyBorder="1" applyAlignment="1">
      <alignment horizontal="center"/>
    </xf>
    <xf numFmtId="0" fontId="4" fillId="0" borderId="5" xfId="0" applyFont="1" applyBorder="1"/>
    <xf numFmtId="3" fontId="5" fillId="0" borderId="5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0" fontId="5" fillId="0" borderId="6" xfId="0" applyFont="1" applyBorder="1" applyAlignment="1">
      <alignment horizontal="center"/>
    </xf>
    <xf numFmtId="0" fontId="5" fillId="0" borderId="6" xfId="0" applyFont="1" applyBorder="1"/>
    <xf numFmtId="3" fontId="5" fillId="0" borderId="6" xfId="0" applyNumberFormat="1" applyFont="1" applyBorder="1" applyAlignment="1">
      <alignment horizontal="right"/>
    </xf>
    <xf numFmtId="0" fontId="5" fillId="0" borderId="7" xfId="0" applyFont="1" applyBorder="1" applyAlignment="1">
      <alignment horizontal="center"/>
    </xf>
    <xf numFmtId="0" fontId="5" fillId="0" borderId="8" xfId="0" applyFont="1" applyBorder="1"/>
    <xf numFmtId="3" fontId="5" fillId="0" borderId="9" xfId="0" applyNumberFormat="1" applyFont="1" applyBorder="1" applyAlignment="1">
      <alignment horizontal="right"/>
    </xf>
    <xf numFmtId="3" fontId="4" fillId="3" borderId="10" xfId="0" applyNumberFormat="1" applyFont="1" applyFill="1" applyBorder="1" applyAlignment="1">
      <alignment horizontal="right"/>
    </xf>
    <xf numFmtId="0" fontId="5" fillId="0" borderId="9" xfId="0" applyFont="1" applyBorder="1" applyAlignment="1">
      <alignment horizontal="center"/>
    </xf>
    <xf numFmtId="0" fontId="5" fillId="0" borderId="9" xfId="0" applyFont="1" applyBorder="1"/>
    <xf numFmtId="0" fontId="4" fillId="3" borderId="11" xfId="0" applyFont="1" applyFill="1" applyBorder="1" applyAlignment="1">
      <alignment horizontal="left"/>
    </xf>
    <xf numFmtId="0" fontId="5" fillId="3" borderId="12" xfId="0" applyFont="1" applyFill="1" applyBorder="1"/>
    <xf numFmtId="0" fontId="4" fillId="0" borderId="8" xfId="0" applyFont="1" applyBorder="1" applyAlignment="1">
      <alignment horizontal="left"/>
    </xf>
    <xf numFmtId="3" fontId="4" fillId="0" borderId="8" xfId="0" applyNumberFormat="1" applyFont="1" applyBorder="1" applyAlignment="1">
      <alignment horizontal="right"/>
    </xf>
    <xf numFmtId="0" fontId="4" fillId="4" borderId="2" xfId="0" applyFont="1" applyFill="1" applyBorder="1" applyAlignment="1">
      <alignment horizontal="left"/>
    </xf>
    <xf numFmtId="0" fontId="5" fillId="4" borderId="3" xfId="0" applyFont="1" applyFill="1" applyBorder="1"/>
    <xf numFmtId="3" fontId="4" fillId="4" borderId="4" xfId="0" applyNumberFormat="1" applyFont="1" applyFill="1" applyBorder="1" applyAlignment="1">
      <alignment horizontal="right"/>
    </xf>
    <xf numFmtId="0" fontId="4" fillId="0" borderId="5" xfId="0" applyFont="1" applyBorder="1" applyAlignment="1">
      <alignment horizontal="left"/>
    </xf>
    <xf numFmtId="0" fontId="5" fillId="0" borderId="5" xfId="0" applyFont="1" applyBorder="1"/>
    <xf numFmtId="3" fontId="4" fillId="0" borderId="5" xfId="0" applyNumberFormat="1" applyFont="1" applyBorder="1" applyAlignment="1">
      <alignment horizontal="right"/>
    </xf>
    <xf numFmtId="3" fontId="5" fillId="5" borderId="1" xfId="0" applyNumberFormat="1" applyFont="1" applyFill="1" applyBorder="1" applyAlignment="1">
      <alignment horizontal="right"/>
    </xf>
    <xf numFmtId="0" fontId="5" fillId="0" borderId="13" xfId="0" applyFont="1" applyBorder="1" applyAlignment="1">
      <alignment horizontal="center"/>
    </xf>
    <xf numFmtId="0" fontId="4" fillId="3" borderId="14" xfId="0" applyFont="1" applyFill="1" applyBorder="1" applyAlignment="1">
      <alignment horizontal="left"/>
    </xf>
    <xf numFmtId="0" fontId="5" fillId="0" borderId="5" xfId="0" applyFont="1" applyBorder="1" applyAlignment="1">
      <alignment horizontal="center"/>
    </xf>
    <xf numFmtId="0" fontId="4" fillId="3" borderId="3" xfId="0" applyFont="1" applyFill="1" applyBorder="1"/>
    <xf numFmtId="0" fontId="5" fillId="0" borderId="16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3" xfId="0" applyFont="1" applyBorder="1"/>
    <xf numFmtId="3" fontId="5" fillId="0" borderId="3" xfId="0" applyNumberFormat="1" applyFont="1" applyBorder="1" applyAlignment="1">
      <alignment horizontal="right"/>
    </xf>
    <xf numFmtId="0" fontId="4" fillId="4" borderId="12" xfId="0" applyFont="1" applyFill="1" applyBorder="1" applyAlignment="1">
      <alignment horizontal="left"/>
    </xf>
    <xf numFmtId="0" fontId="5" fillId="4" borderId="12" xfId="0" applyFont="1" applyFill="1" applyBorder="1"/>
    <xf numFmtId="3" fontId="4" fillId="4" borderId="12" xfId="0" applyNumberFormat="1" applyFont="1" applyFill="1" applyBorder="1" applyAlignment="1">
      <alignment horizontal="right"/>
    </xf>
    <xf numFmtId="0" fontId="4" fillId="0" borderId="3" xfId="0" applyFont="1" applyBorder="1" applyAlignment="1">
      <alignment horizontal="left"/>
    </xf>
    <xf numFmtId="3" fontId="4" fillId="0" borderId="3" xfId="0" applyNumberFormat="1" applyFont="1" applyBorder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4" fontId="5" fillId="0" borderId="0" xfId="0" applyNumberFormat="1" applyFont="1" applyAlignment="1">
      <alignment horizontal="right"/>
    </xf>
    <xf numFmtId="0" fontId="3" fillId="2" borderId="1" xfId="0" applyNumberFormat="1" applyFont="1" applyFill="1" applyBorder="1" applyAlignment="1">
      <alignment horizontal="center"/>
    </xf>
    <xf numFmtId="3" fontId="4" fillId="0" borderId="5" xfId="0" applyNumberFormat="1" applyFont="1" applyFill="1" applyBorder="1" applyAlignment="1">
      <alignment horizontal="right"/>
    </xf>
    <xf numFmtId="0" fontId="5" fillId="0" borderId="1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5" xfId="0" applyFont="1" applyFill="1" applyBorder="1"/>
    <xf numFmtId="0" fontId="5" fillId="0" borderId="1" xfId="0" applyFont="1" applyFill="1" applyBorder="1" applyAlignment="1">
      <alignment horizontal="center"/>
    </xf>
    <xf numFmtId="3" fontId="4" fillId="0" borderId="1" xfId="0" applyNumberFormat="1" applyFont="1" applyFill="1" applyBorder="1" applyAlignment="1">
      <alignment horizontal="right"/>
    </xf>
    <xf numFmtId="0" fontId="5" fillId="0" borderId="8" xfId="0" applyFont="1" applyFill="1" applyBorder="1" applyAlignment="1">
      <alignment horizontal="center"/>
    </xf>
    <xf numFmtId="0" fontId="5" fillId="0" borderId="8" xfId="0" applyFont="1" applyFill="1" applyBorder="1"/>
    <xf numFmtId="3" fontId="4" fillId="0" borderId="8" xfId="0" applyNumberFormat="1" applyFont="1" applyFill="1" applyBorder="1" applyAlignment="1">
      <alignment horizontal="right"/>
    </xf>
    <xf numFmtId="0" fontId="4" fillId="0" borderId="5" xfId="0" applyFont="1" applyFill="1" applyBorder="1" applyAlignment="1">
      <alignment horizontal="left"/>
    </xf>
    <xf numFmtId="0" fontId="5" fillId="0" borderId="5" xfId="0" applyFont="1" applyFill="1" applyBorder="1"/>
    <xf numFmtId="0" fontId="5" fillId="0" borderId="6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left"/>
    </xf>
    <xf numFmtId="0" fontId="5" fillId="0" borderId="6" xfId="0" applyFont="1" applyFill="1" applyBorder="1"/>
    <xf numFmtId="3" fontId="4" fillId="0" borderId="6" xfId="0" applyNumberFormat="1" applyFont="1" applyFill="1" applyBorder="1" applyAlignment="1">
      <alignment horizontal="right"/>
    </xf>
    <xf numFmtId="0" fontId="4" fillId="0" borderId="7" xfId="0" applyFont="1" applyFill="1" applyBorder="1" applyAlignment="1">
      <alignment horizontal="left"/>
    </xf>
    <xf numFmtId="3" fontId="4" fillId="0" borderId="15" xfId="0" applyNumberFormat="1" applyFont="1" applyFill="1" applyBorder="1" applyAlignment="1">
      <alignment horizontal="right"/>
    </xf>
    <xf numFmtId="3" fontId="5" fillId="0" borderId="6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0" fontId="2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0D4DE-D960-48D4-88C1-E63D431977E1}">
  <dimension ref="A1:D2401"/>
  <sheetViews>
    <sheetView tabSelected="1" workbookViewId="0"/>
  </sheetViews>
  <sheetFormatPr defaultColWidth="11.5546875" defaultRowHeight="14.4" x14ac:dyDescent="0.3"/>
  <cols>
    <col min="2" max="2" width="93.109375" bestFit="1" customWidth="1"/>
    <col min="3" max="3" width="18.44140625" customWidth="1"/>
    <col min="4" max="4" width="18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13974054</v>
      </c>
      <c r="D8" s="7">
        <v>13974054</v>
      </c>
    </row>
    <row r="9" spans="1:4" x14ac:dyDescent="0.3">
      <c r="A9" s="5">
        <v>1105</v>
      </c>
      <c r="B9" s="6" t="s">
        <v>10</v>
      </c>
      <c r="C9" s="7">
        <v>-4426568</v>
      </c>
      <c r="D9" s="7">
        <v>-4426568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533188436</v>
      </c>
      <c r="D11" s="7">
        <v>418302056</v>
      </c>
    </row>
    <row r="12" spans="1:4" x14ac:dyDescent="0.3">
      <c r="A12" s="5">
        <v>1108</v>
      </c>
      <c r="B12" s="6" t="s">
        <v>13</v>
      </c>
      <c r="C12" s="7">
        <v>248753553</v>
      </c>
      <c r="D12" s="7">
        <v>180807600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>
        <v>53824296</v>
      </c>
      <c r="D14" s="7">
        <v>53824296</v>
      </c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>
        <v>20176800</v>
      </c>
      <c r="D17" s="7">
        <v>6178576</v>
      </c>
    </row>
    <row r="18" spans="1:4" ht="15" thickBot="1" x14ac:dyDescent="0.35">
      <c r="A18" s="8" t="s">
        <v>19</v>
      </c>
      <c r="B18" s="9"/>
      <c r="C18" s="10">
        <v>865490571</v>
      </c>
      <c r="D18" s="10">
        <v>668660014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>
        <v>4481867</v>
      </c>
      <c r="D20" s="7">
        <v>2634596</v>
      </c>
    </row>
    <row r="21" spans="1:4" x14ac:dyDescent="0.3">
      <c r="A21" s="5">
        <v>1202</v>
      </c>
      <c r="B21" s="6" t="s">
        <v>22</v>
      </c>
      <c r="C21" s="7">
        <v>101000</v>
      </c>
      <c r="D21" s="7">
        <v>101000</v>
      </c>
    </row>
    <row r="22" spans="1:4" x14ac:dyDescent="0.3">
      <c r="A22" s="5">
        <v>1203</v>
      </c>
      <c r="B22" s="6" t="s">
        <v>23</v>
      </c>
      <c r="C22" s="7">
        <v>24684305</v>
      </c>
      <c r="D22" s="7">
        <v>21498264</v>
      </c>
    </row>
    <row r="23" spans="1:4" x14ac:dyDescent="0.3">
      <c r="A23" s="5">
        <v>1204</v>
      </c>
      <c r="B23" s="6" t="s">
        <v>24</v>
      </c>
      <c r="C23" s="7">
        <v>28338081</v>
      </c>
      <c r="D23" s="7">
        <v>13747093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v>57605253</v>
      </c>
      <c r="D25" s="10">
        <v>37980953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/>
      <c r="D27" s="7"/>
    </row>
    <row r="28" spans="1:4" x14ac:dyDescent="0.3">
      <c r="A28" s="5">
        <v>1302</v>
      </c>
      <c r="B28" s="6" t="s">
        <v>28</v>
      </c>
      <c r="C28" s="7">
        <v>43295060</v>
      </c>
      <c r="D28" s="7">
        <v>48742411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/>
      <c r="D30" s="7"/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8017048</v>
      </c>
      <c r="D32" s="7">
        <v>7528691</v>
      </c>
    </row>
    <row r="33" spans="1:4" x14ac:dyDescent="0.3">
      <c r="A33" s="5">
        <v>1307</v>
      </c>
      <c r="B33" s="6" t="s">
        <v>33</v>
      </c>
      <c r="C33" s="7">
        <v>3755058</v>
      </c>
      <c r="D33" s="7">
        <v>1958987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>
        <v>9870000</v>
      </c>
      <c r="D35" s="7">
        <v>10840000</v>
      </c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/>
      <c r="D37" s="7"/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>
        <v>47193166</v>
      </c>
      <c r="D39" s="7">
        <v>27212324</v>
      </c>
    </row>
    <row r="40" spans="1:4" ht="15" thickBot="1" x14ac:dyDescent="0.35">
      <c r="A40" s="8" t="s">
        <v>19</v>
      </c>
      <c r="B40" s="9"/>
      <c r="C40" s="10">
        <v>112130332</v>
      </c>
      <c r="D40" s="10">
        <v>96282413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>
        <v>53433487</v>
      </c>
      <c r="D42" s="7">
        <v>107678806</v>
      </c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>
        <v>3445161</v>
      </c>
      <c r="D45" s="7">
        <v>3771228</v>
      </c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v>56878648</v>
      </c>
      <c r="D51" s="21">
        <v>111450034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16959026</v>
      </c>
      <c r="D57" s="7">
        <v>15859622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/>
      <c r="D61" s="20"/>
    </row>
    <row r="62" spans="1:4" ht="15" thickBot="1" x14ac:dyDescent="0.35">
      <c r="A62" s="24" t="s">
        <v>19</v>
      </c>
      <c r="B62" s="25"/>
      <c r="C62" s="21">
        <v>16959026</v>
      </c>
      <c r="D62" s="21">
        <v>15859622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1395932</v>
      </c>
      <c r="D64" s="7">
        <v>1395932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/>
      <c r="D68" s="7"/>
    </row>
    <row r="69" spans="1:4" ht="15" thickBot="1" x14ac:dyDescent="0.35">
      <c r="A69" s="8" t="s">
        <v>19</v>
      </c>
      <c r="B69" s="9"/>
      <c r="C69" s="10">
        <v>1395932</v>
      </c>
      <c r="D69" s="10">
        <v>1395932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>
        <v>20460000</v>
      </c>
      <c r="D71" s="7">
        <v>20460000</v>
      </c>
    </row>
    <row r="72" spans="1:4" x14ac:dyDescent="0.3">
      <c r="A72" s="5">
        <v>1702</v>
      </c>
      <c r="B72" s="6" t="s">
        <v>67</v>
      </c>
      <c r="C72" s="7">
        <v>-11126828</v>
      </c>
      <c r="D72" s="7">
        <v>-11126828</v>
      </c>
    </row>
    <row r="73" spans="1:4" x14ac:dyDescent="0.3">
      <c r="A73" s="5">
        <v>1703</v>
      </c>
      <c r="B73" s="6" t="s">
        <v>68</v>
      </c>
      <c r="C73" s="7">
        <v>21657951</v>
      </c>
      <c r="D73" s="7">
        <v>21061143</v>
      </c>
    </row>
    <row r="74" spans="1:4" x14ac:dyDescent="0.3">
      <c r="A74" s="5">
        <v>1704</v>
      </c>
      <c r="B74" s="6" t="s">
        <v>69</v>
      </c>
      <c r="C74" s="7">
        <v>-16361146</v>
      </c>
      <c r="D74" s="7">
        <v>-16361146</v>
      </c>
    </row>
    <row r="75" spans="1:4" x14ac:dyDescent="0.3">
      <c r="A75" s="5">
        <v>1705</v>
      </c>
      <c r="B75" s="6" t="s">
        <v>70</v>
      </c>
      <c r="C75" s="7">
        <v>70289</v>
      </c>
      <c r="D75" s="7">
        <v>70289</v>
      </c>
    </row>
    <row r="76" spans="1:4" ht="15" thickBot="1" x14ac:dyDescent="0.35">
      <c r="A76" s="5">
        <v>1706</v>
      </c>
      <c r="B76" s="6" t="s">
        <v>71</v>
      </c>
      <c r="C76" s="7">
        <v>-70289</v>
      </c>
      <c r="D76" s="7">
        <v>-70289</v>
      </c>
    </row>
    <row r="77" spans="1:4" ht="15" thickBot="1" x14ac:dyDescent="0.35">
      <c r="A77" s="8" t="s">
        <v>19</v>
      </c>
      <c r="B77" s="9"/>
      <c r="C77" s="10">
        <v>14629977</v>
      </c>
      <c r="D77" s="10">
        <v>14033169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510391</v>
      </c>
      <c r="D85" s="7">
        <v>510391</v>
      </c>
    </row>
    <row r="86" spans="1:4" x14ac:dyDescent="0.3">
      <c r="A86" s="5">
        <v>1904</v>
      </c>
      <c r="B86" s="6" t="s">
        <v>78</v>
      </c>
      <c r="C86" s="7">
        <v>7493787</v>
      </c>
      <c r="D86" s="7">
        <v>6536073</v>
      </c>
    </row>
    <row r="87" spans="1:4" x14ac:dyDescent="0.3">
      <c r="A87" s="5">
        <v>1905</v>
      </c>
      <c r="B87" s="6" t="s">
        <v>79</v>
      </c>
      <c r="C87" s="7">
        <v>1337012</v>
      </c>
      <c r="D87" s="7">
        <v>1337012</v>
      </c>
    </row>
    <row r="88" spans="1:4" x14ac:dyDescent="0.3">
      <c r="A88" s="5">
        <v>1906</v>
      </c>
      <c r="B88" s="6" t="s">
        <v>80</v>
      </c>
      <c r="C88" s="7">
        <v>-544754</v>
      </c>
      <c r="D88" s="7">
        <v>-544754</v>
      </c>
    </row>
    <row r="89" spans="1:4" x14ac:dyDescent="0.3">
      <c r="A89" s="5">
        <v>1907</v>
      </c>
      <c r="B89" s="6" t="s">
        <v>81</v>
      </c>
      <c r="C89" s="7">
        <v>621224</v>
      </c>
      <c r="D89" s="7">
        <v>621224</v>
      </c>
    </row>
    <row r="90" spans="1:4" x14ac:dyDescent="0.3">
      <c r="A90" s="5">
        <v>1908</v>
      </c>
      <c r="B90" s="6" t="s">
        <v>82</v>
      </c>
      <c r="C90" s="7">
        <v>-536861</v>
      </c>
      <c r="D90" s="7">
        <v>-536861</v>
      </c>
    </row>
    <row r="91" spans="1:4" ht="15" thickBot="1" x14ac:dyDescent="0.35">
      <c r="A91" s="5">
        <v>1910</v>
      </c>
      <c r="B91" s="6" t="s">
        <v>39</v>
      </c>
      <c r="C91" s="7"/>
      <c r="D91" s="7"/>
    </row>
    <row r="92" spans="1:4" ht="15" thickBot="1" x14ac:dyDescent="0.35">
      <c r="A92" s="8" t="s">
        <v>83</v>
      </c>
      <c r="B92" s="9"/>
      <c r="C92" s="10">
        <v>8880799</v>
      </c>
      <c r="D92" s="10">
        <v>7923085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1133970538</v>
      </c>
      <c r="D94" s="30">
        <v>953585222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28964</v>
      </c>
      <c r="D98" s="7">
        <v>437</v>
      </c>
    </row>
    <row r="99" spans="1:4" x14ac:dyDescent="0.3">
      <c r="A99" s="5">
        <v>2102</v>
      </c>
      <c r="B99" s="6" t="s">
        <v>88</v>
      </c>
      <c r="C99" s="7">
        <v>1716836</v>
      </c>
      <c r="D99" s="7">
        <v>90472</v>
      </c>
    </row>
    <row r="100" spans="1:4" x14ac:dyDescent="0.3">
      <c r="A100" s="5">
        <v>2103</v>
      </c>
      <c r="B100" s="6" t="s">
        <v>89</v>
      </c>
      <c r="C100" s="7">
        <v>1007</v>
      </c>
      <c r="D100" s="7">
        <v>901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v>1746807</v>
      </c>
      <c r="D105" s="10">
        <v>91810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8594027</v>
      </c>
      <c r="D107" s="7">
        <v>7159559</v>
      </c>
    </row>
    <row r="108" spans="1:4" x14ac:dyDescent="0.3">
      <c r="A108" s="5">
        <v>2202</v>
      </c>
      <c r="B108" s="6" t="s">
        <v>96</v>
      </c>
      <c r="C108" s="7">
        <v>5653795</v>
      </c>
      <c r="D108" s="7">
        <v>4351246</v>
      </c>
    </row>
    <row r="109" spans="1:4" x14ac:dyDescent="0.3">
      <c r="A109" s="5">
        <v>2203</v>
      </c>
      <c r="B109" s="53" t="s">
        <v>97</v>
      </c>
      <c r="C109" s="7">
        <v>61881</v>
      </c>
      <c r="D109" s="7">
        <v>58646</v>
      </c>
    </row>
    <row r="110" spans="1:4" x14ac:dyDescent="0.3">
      <c r="A110" s="5">
        <v>2204</v>
      </c>
      <c r="B110" s="6" t="s">
        <v>98</v>
      </c>
      <c r="C110" s="7">
        <v>211092</v>
      </c>
      <c r="D110" s="7">
        <v>179490</v>
      </c>
    </row>
    <row r="111" spans="1:4" x14ac:dyDescent="0.3">
      <c r="A111" s="5">
        <v>2205</v>
      </c>
      <c r="B111" s="6" t="s">
        <v>99</v>
      </c>
      <c r="C111" s="7">
        <v>151555</v>
      </c>
      <c r="D111" s="7">
        <v>122864</v>
      </c>
    </row>
    <row r="112" spans="1:4" x14ac:dyDescent="0.3">
      <c r="A112" s="5">
        <v>2206</v>
      </c>
      <c r="B112" s="6" t="s">
        <v>100</v>
      </c>
      <c r="C112" s="7">
        <v>7452192</v>
      </c>
      <c r="D112" s="7">
        <v>122840031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7809556</v>
      </c>
      <c r="D114" s="7">
        <v>6979107</v>
      </c>
    </row>
    <row r="115" spans="1:4" x14ac:dyDescent="0.3">
      <c r="A115" s="5">
        <v>2209</v>
      </c>
      <c r="B115" s="6" t="s">
        <v>103</v>
      </c>
      <c r="C115" s="7">
        <v>1197278</v>
      </c>
      <c r="D115" s="7">
        <v>817011</v>
      </c>
    </row>
    <row r="116" spans="1:4" x14ac:dyDescent="0.3">
      <c r="A116" s="5">
        <v>2210</v>
      </c>
      <c r="B116" s="6" t="s">
        <v>104</v>
      </c>
      <c r="C116" s="7">
        <v>17962</v>
      </c>
      <c r="D116" s="7">
        <v>32671</v>
      </c>
    </row>
    <row r="117" spans="1:4" x14ac:dyDescent="0.3">
      <c r="A117" s="5">
        <v>2211</v>
      </c>
      <c r="B117" s="6" t="s">
        <v>105</v>
      </c>
      <c r="C117" s="7">
        <v>2167469</v>
      </c>
      <c r="D117" s="7">
        <v>1409903</v>
      </c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>
        <v>2515253</v>
      </c>
      <c r="D121" s="7">
        <v>4347218</v>
      </c>
    </row>
    <row r="122" spans="1:4" ht="15" thickBot="1" x14ac:dyDescent="0.35">
      <c r="A122" s="18">
        <v>2216</v>
      </c>
      <c r="B122" s="19" t="s">
        <v>110</v>
      </c>
      <c r="C122" s="7">
        <v>167672</v>
      </c>
      <c r="D122" s="7">
        <v>167672</v>
      </c>
    </row>
    <row r="123" spans="1:4" ht="15" thickBot="1" x14ac:dyDescent="0.35">
      <c r="A123" s="8" t="s">
        <v>19</v>
      </c>
      <c r="B123" s="9"/>
      <c r="C123" s="10">
        <v>35999732</v>
      </c>
      <c r="D123" s="10">
        <v>148465418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>
        <v>13746596</v>
      </c>
      <c r="D126" s="7">
        <v>9183096</v>
      </c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>
        <v>-11250642</v>
      </c>
      <c r="D136" s="7">
        <v>-6661513</v>
      </c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1383287244</v>
      </c>
      <c r="D138" s="7">
        <v>787090376</v>
      </c>
    </row>
    <row r="139" spans="1:4" x14ac:dyDescent="0.3">
      <c r="A139" s="5">
        <v>2314</v>
      </c>
      <c r="B139" s="6" t="s">
        <v>126</v>
      </c>
      <c r="C139" s="7">
        <v>-939290794</v>
      </c>
      <c r="D139" s="7">
        <v>-500930877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446492404</v>
      </c>
      <c r="D141" s="10">
        <v>288681082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-23501</v>
      </c>
      <c r="D143" s="7">
        <v>134102650</v>
      </c>
    </row>
    <row r="144" spans="1:4" x14ac:dyDescent="0.3">
      <c r="A144" s="5">
        <v>2402</v>
      </c>
      <c r="B144" s="6" t="s">
        <v>130</v>
      </c>
      <c r="C144" s="7">
        <v>156461680</v>
      </c>
      <c r="D144" s="7">
        <v>63420611</v>
      </c>
    </row>
    <row r="145" spans="1:4" x14ac:dyDescent="0.3">
      <c r="A145" s="5">
        <v>2403</v>
      </c>
      <c r="B145" s="6" t="s">
        <v>131</v>
      </c>
      <c r="C145" s="7">
        <v>145002296</v>
      </c>
      <c r="D145" s="7">
        <v>25695207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>
        <v>1763459</v>
      </c>
      <c r="D147" s="7">
        <v>1033386</v>
      </c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303203934</v>
      </c>
      <c r="D149" s="10">
        <v>224251854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>
        <v>1354824</v>
      </c>
      <c r="D151" s="7">
        <v>1304203</v>
      </c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1845244</v>
      </c>
      <c r="D155" s="7">
        <v>1568515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3200068</v>
      </c>
      <c r="D157" s="10">
        <v>2872718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/>
      <c r="D160" s="7"/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>
        <v>36150</v>
      </c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11239892</v>
      </c>
      <c r="D164" s="7">
        <v>13101557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v>11239892</v>
      </c>
      <c r="D167" s="10">
        <v>13137707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6228373</v>
      </c>
      <c r="D169" s="7">
        <v>5186820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/>
      <c r="D172" s="7"/>
    </row>
    <row r="173" spans="1:4" x14ac:dyDescent="0.3">
      <c r="A173" s="5">
        <v>2705</v>
      </c>
      <c r="B173" s="6" t="s">
        <v>156</v>
      </c>
      <c r="C173" s="7">
        <v>316313</v>
      </c>
      <c r="D173" s="7">
        <v>248277</v>
      </c>
    </row>
    <row r="174" spans="1:4" x14ac:dyDescent="0.3">
      <c r="A174" s="5">
        <v>2706</v>
      </c>
      <c r="B174" s="6" t="s">
        <v>157</v>
      </c>
      <c r="C174" s="7">
        <v>207947</v>
      </c>
      <c r="D174" s="7">
        <v>141368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/>
      <c r="D177" s="7"/>
    </row>
    <row r="178" spans="1:4" x14ac:dyDescent="0.3">
      <c r="A178" s="5">
        <v>2710</v>
      </c>
      <c r="B178" s="6" t="s">
        <v>161</v>
      </c>
      <c r="C178" s="7">
        <v>353420</v>
      </c>
      <c r="D178" s="7">
        <v>307404</v>
      </c>
    </row>
    <row r="179" spans="1:4" x14ac:dyDescent="0.3">
      <c r="A179" s="5">
        <v>2711</v>
      </c>
      <c r="B179" s="6" t="s">
        <v>162</v>
      </c>
      <c r="C179" s="7">
        <v>10585</v>
      </c>
      <c r="D179" s="7">
        <v>8044</v>
      </c>
    </row>
    <row r="180" spans="1:4" x14ac:dyDescent="0.3">
      <c r="A180" s="5">
        <v>2712</v>
      </c>
      <c r="B180" s="6" t="s">
        <v>163</v>
      </c>
      <c r="C180" s="7">
        <v>16404</v>
      </c>
      <c r="D180" s="7">
        <v>17644</v>
      </c>
    </row>
    <row r="181" spans="1:4" x14ac:dyDescent="0.3">
      <c r="A181" s="5">
        <v>2713</v>
      </c>
      <c r="B181" s="6" t="s">
        <v>164</v>
      </c>
      <c r="C181" s="7">
        <v>127491</v>
      </c>
      <c r="D181" s="7">
        <v>29015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>
        <v>2484061</v>
      </c>
    </row>
    <row r="184" spans="1:4" x14ac:dyDescent="0.3">
      <c r="A184" s="5">
        <v>2716</v>
      </c>
      <c r="B184" s="6" t="s">
        <v>167</v>
      </c>
      <c r="C184" s="7"/>
      <c r="D184" s="7"/>
    </row>
    <row r="185" spans="1:4" x14ac:dyDescent="0.3">
      <c r="A185" s="5">
        <v>2717</v>
      </c>
      <c r="B185" s="6" t="s">
        <v>168</v>
      </c>
      <c r="C185" s="7">
        <v>105594</v>
      </c>
      <c r="D185" s="7">
        <v>93619</v>
      </c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/>
      <c r="D187" s="7"/>
    </row>
    <row r="188" spans="1:4" x14ac:dyDescent="0.3">
      <c r="A188" s="15">
        <v>2720</v>
      </c>
      <c r="B188" s="16" t="s">
        <v>171</v>
      </c>
      <c r="C188" s="7"/>
      <c r="D188" s="7"/>
    </row>
    <row r="189" spans="1:4" x14ac:dyDescent="0.3">
      <c r="A189" s="15">
        <v>2721</v>
      </c>
      <c r="B189" s="16" t="s">
        <v>172</v>
      </c>
      <c r="C189" s="7">
        <v>145184</v>
      </c>
      <c r="D189" s="7">
        <v>126135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318629</v>
      </c>
      <c r="D191" s="20">
        <v>75800</v>
      </c>
    </row>
    <row r="192" spans="1:4" ht="15" thickBot="1" x14ac:dyDescent="0.35">
      <c r="A192" s="8" t="s">
        <v>19</v>
      </c>
      <c r="B192" s="9"/>
      <c r="C192" s="21">
        <v>7829940</v>
      </c>
      <c r="D192" s="21">
        <v>8718187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/>
      <c r="D195" s="7"/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v>0</v>
      </c>
      <c r="D200" s="10">
        <v>0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12187867</v>
      </c>
      <c r="D202" s="7">
        <v>10902267</v>
      </c>
    </row>
    <row r="203" spans="1:4" x14ac:dyDescent="0.3">
      <c r="A203" s="5">
        <v>2902</v>
      </c>
      <c r="B203" s="6" t="s">
        <v>183</v>
      </c>
      <c r="C203" s="7">
        <v>3363612</v>
      </c>
      <c r="D203" s="7">
        <v>3363612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v>15551479</v>
      </c>
      <c r="D207" s="10">
        <v>14265879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825264256</v>
      </c>
      <c r="D209" s="30">
        <v>700484655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30000000</v>
      </c>
      <c r="D213" s="7">
        <v>30000000</v>
      </c>
    </row>
    <row r="214" spans="1:4" x14ac:dyDescent="0.3">
      <c r="A214" s="5">
        <v>3102</v>
      </c>
      <c r="B214" s="6" t="s">
        <v>190</v>
      </c>
      <c r="C214" s="7"/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30000000</v>
      </c>
      <c r="D216" s="10">
        <v>30000000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20822092</v>
      </c>
      <c r="D221" s="7">
        <v>16018609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242338973</v>
      </c>
      <c r="D223" s="7">
        <v>191536742</v>
      </c>
    </row>
    <row r="224" spans="1:4" ht="15" thickBot="1" x14ac:dyDescent="0.35">
      <c r="A224" s="5">
        <v>3304</v>
      </c>
      <c r="B224" s="6" t="s">
        <v>198</v>
      </c>
      <c r="C224" s="7">
        <v>15545216</v>
      </c>
      <c r="D224" s="7">
        <v>15545216</v>
      </c>
    </row>
    <row r="225" spans="1:4" ht="15" thickBot="1" x14ac:dyDescent="0.35">
      <c r="A225" s="8" t="s">
        <v>19</v>
      </c>
      <c r="B225" s="9"/>
      <c r="C225" s="10">
        <v>278706281</v>
      </c>
      <c r="D225" s="10">
        <v>223100567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308706281</v>
      </c>
      <c r="D227" s="30">
        <v>253100567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1133970537</v>
      </c>
      <c r="D229" s="30">
        <v>953585222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>
        <v>114405</v>
      </c>
      <c r="D235" s="7">
        <v>30733</v>
      </c>
    </row>
    <row r="236" spans="1:4" x14ac:dyDescent="0.3">
      <c r="A236" s="5">
        <v>410103</v>
      </c>
      <c r="B236" s="6" t="s">
        <v>88</v>
      </c>
      <c r="C236" s="7">
        <v>33871029</v>
      </c>
      <c r="D236" s="7">
        <v>35146387</v>
      </c>
    </row>
    <row r="237" spans="1:4" x14ac:dyDescent="0.3">
      <c r="A237" s="5">
        <v>410104</v>
      </c>
      <c r="B237" s="6" t="s">
        <v>206</v>
      </c>
      <c r="C237" s="7"/>
      <c r="D237" s="7">
        <v>69181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v>33985434</v>
      </c>
      <c r="D245" s="21">
        <v>35246301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>
        <v>42395</v>
      </c>
      <c r="D260" s="7">
        <v>39692</v>
      </c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42395</v>
      </c>
      <c r="D269" s="10">
        <v>39692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>
        <v>1162396</v>
      </c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1162396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>
        <v>60104</v>
      </c>
      <c r="D283" s="7">
        <v>935</v>
      </c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60104</v>
      </c>
      <c r="D292" s="10">
        <v>935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345983</v>
      </c>
      <c r="D294" s="7">
        <v>154414</v>
      </c>
    </row>
    <row r="295" spans="1:4" x14ac:dyDescent="0.3">
      <c r="A295" s="5">
        <v>410602</v>
      </c>
      <c r="B295" s="6" t="s">
        <v>89</v>
      </c>
      <c r="C295" s="7"/>
      <c r="D295" s="7">
        <v>149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>
        <v>736</v>
      </c>
    </row>
    <row r="303" spans="1:4" ht="15" thickBot="1" x14ac:dyDescent="0.35">
      <c r="A303" s="8" t="s">
        <v>19</v>
      </c>
      <c r="B303" s="9"/>
      <c r="C303" s="10">
        <v>345983</v>
      </c>
      <c r="D303" s="10">
        <v>155299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>
        <v>12543364</v>
      </c>
      <c r="D306" s="7">
        <v>15410023</v>
      </c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12543364</v>
      </c>
      <c r="D317" s="10">
        <v>15410023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1537</v>
      </c>
      <c r="D333" s="7">
        <v>824</v>
      </c>
    </row>
    <row r="334" spans="1:4" x14ac:dyDescent="0.3">
      <c r="A334" s="5">
        <v>410902</v>
      </c>
      <c r="B334" s="6" t="s">
        <v>88</v>
      </c>
      <c r="C334" s="7">
        <v>1757319</v>
      </c>
      <c r="D334" s="7">
        <v>1209428</v>
      </c>
    </row>
    <row r="335" spans="1:4" x14ac:dyDescent="0.3">
      <c r="A335" s="5">
        <v>410903</v>
      </c>
      <c r="B335" s="6" t="s">
        <v>89</v>
      </c>
      <c r="C335" s="7">
        <v>3459</v>
      </c>
      <c r="D335" s="7">
        <v>1078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v>1762315</v>
      </c>
      <c r="D343" s="10">
        <v>1211330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>
        <v>57238</v>
      </c>
      <c r="D345" s="7">
        <v>1100</v>
      </c>
    </row>
    <row r="346" spans="1:4" x14ac:dyDescent="0.3">
      <c r="A346" s="5">
        <v>411002</v>
      </c>
      <c r="B346" s="6" t="s">
        <v>88</v>
      </c>
      <c r="C346" s="7">
        <v>343743</v>
      </c>
      <c r="D346" s="7">
        <v>346162</v>
      </c>
    </row>
    <row r="347" spans="1:4" x14ac:dyDescent="0.3">
      <c r="A347" s="5">
        <v>411003</v>
      </c>
      <c r="B347" s="6" t="s">
        <v>89</v>
      </c>
      <c r="C347" s="7"/>
      <c r="D347" s="7">
        <v>2442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400981</v>
      </c>
      <c r="D355" s="10">
        <v>349704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>
        <v>14279954</v>
      </c>
      <c r="D358" s="7">
        <v>13780537</v>
      </c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14279954</v>
      </c>
      <c r="D371" s="10">
        <v>13780537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>
        <v>11250642</v>
      </c>
      <c r="D374" s="7">
        <v>6661513</v>
      </c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11250642</v>
      </c>
      <c r="D387" s="10">
        <v>6661513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>
        <v>-451</v>
      </c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-451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17674430</v>
      </c>
      <c r="D585" s="7">
        <v>15859868</v>
      </c>
    </row>
    <row r="586" spans="1:4" x14ac:dyDescent="0.3">
      <c r="A586" s="5">
        <v>430102</v>
      </c>
      <c r="B586" s="6" t="s">
        <v>96</v>
      </c>
      <c r="C586" s="7">
        <v>17674430</v>
      </c>
      <c r="D586" s="7">
        <v>15859868</v>
      </c>
    </row>
    <row r="587" spans="1:4" x14ac:dyDescent="0.3">
      <c r="A587" s="5">
        <v>430103</v>
      </c>
      <c r="B587" s="6" t="s">
        <v>97</v>
      </c>
      <c r="C587" s="7">
        <v>448216</v>
      </c>
      <c r="D587" s="7">
        <v>356892</v>
      </c>
    </row>
    <row r="588" spans="1:4" x14ac:dyDescent="0.3">
      <c r="A588" s="5">
        <v>430104</v>
      </c>
      <c r="B588" s="6" t="s">
        <v>98</v>
      </c>
      <c r="C588" s="7">
        <v>1179685</v>
      </c>
      <c r="D588" s="7">
        <v>1125760</v>
      </c>
    </row>
    <row r="589" spans="1:4" x14ac:dyDescent="0.3">
      <c r="A589" s="5">
        <v>430105</v>
      </c>
      <c r="B589" s="6" t="s">
        <v>99</v>
      </c>
      <c r="C589" s="7">
        <v>437033</v>
      </c>
      <c r="D589" s="7">
        <v>475516</v>
      </c>
    </row>
    <row r="590" spans="1:4" x14ac:dyDescent="0.3">
      <c r="A590" s="5">
        <v>430106</v>
      </c>
      <c r="B590" s="6" t="s">
        <v>271</v>
      </c>
      <c r="C590" s="7">
        <v>265509389</v>
      </c>
      <c r="D590" s="7">
        <v>211658963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26205077</v>
      </c>
      <c r="D592" s="7">
        <v>24445456</v>
      </c>
    </row>
    <row r="593" spans="1:4" x14ac:dyDescent="0.3">
      <c r="A593" s="5">
        <v>430109</v>
      </c>
      <c r="B593" s="6" t="s">
        <v>103</v>
      </c>
      <c r="C593" s="7">
        <v>4905037</v>
      </c>
      <c r="D593" s="7">
        <v>1379526</v>
      </c>
    </row>
    <row r="594" spans="1:4" x14ac:dyDescent="0.3">
      <c r="A594" s="5">
        <v>430110</v>
      </c>
      <c r="B594" s="6" t="s">
        <v>104</v>
      </c>
      <c r="C594" s="7">
        <v>150000</v>
      </c>
      <c r="D594" s="7">
        <v>267433</v>
      </c>
    </row>
    <row r="595" spans="1:4" x14ac:dyDescent="0.3">
      <c r="A595" s="5">
        <v>430111</v>
      </c>
      <c r="B595" s="6" t="s">
        <v>105</v>
      </c>
      <c r="C595" s="7">
        <v>323963</v>
      </c>
      <c r="D595" s="7">
        <v>6001045</v>
      </c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>
        <v>9347880</v>
      </c>
      <c r="D599" s="7">
        <v>10066847</v>
      </c>
    </row>
    <row r="600" spans="1:4" ht="15" thickBot="1" x14ac:dyDescent="0.35">
      <c r="A600" s="8" t="s">
        <v>19</v>
      </c>
      <c r="B600" s="9"/>
      <c r="C600" s="10">
        <v>343855140</v>
      </c>
      <c r="D600" s="10">
        <v>287497174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4018627</v>
      </c>
      <c r="D602" s="7">
        <v>3363229</v>
      </c>
    </row>
    <row r="603" spans="1:4" x14ac:dyDescent="0.3">
      <c r="A603" s="5">
        <v>430202</v>
      </c>
      <c r="B603" s="6" t="s">
        <v>96</v>
      </c>
      <c r="C603" s="7">
        <v>2084322</v>
      </c>
      <c r="D603" s="7">
        <v>1759386</v>
      </c>
    </row>
    <row r="604" spans="1:4" x14ac:dyDescent="0.3">
      <c r="A604" s="5">
        <v>430203</v>
      </c>
      <c r="B604" s="6" t="s">
        <v>97</v>
      </c>
      <c r="C604" s="7">
        <v>102662</v>
      </c>
      <c r="D604" s="7">
        <v>64765</v>
      </c>
    </row>
    <row r="605" spans="1:4" x14ac:dyDescent="0.3">
      <c r="A605" s="5">
        <v>430204</v>
      </c>
      <c r="B605" s="6" t="s">
        <v>98</v>
      </c>
      <c r="C605" s="7">
        <v>246788</v>
      </c>
      <c r="D605" s="7">
        <v>238604</v>
      </c>
    </row>
    <row r="606" spans="1:4" x14ac:dyDescent="0.3">
      <c r="A606" s="5">
        <v>430205</v>
      </c>
      <c r="B606" s="6" t="s">
        <v>99</v>
      </c>
      <c r="C606" s="7">
        <v>277901</v>
      </c>
      <c r="D606" s="7">
        <v>186829</v>
      </c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>
        <v>6061344</v>
      </c>
      <c r="D609" s="7">
        <v>3353937</v>
      </c>
    </row>
    <row r="610" spans="1:4" x14ac:dyDescent="0.3">
      <c r="A610" s="5">
        <v>430209</v>
      </c>
      <c r="B610" s="6" t="s">
        <v>103</v>
      </c>
      <c r="C610" s="7">
        <v>841543</v>
      </c>
      <c r="D610" s="7">
        <v>463823</v>
      </c>
    </row>
    <row r="611" spans="1:4" x14ac:dyDescent="0.3">
      <c r="A611" s="5">
        <v>430210</v>
      </c>
      <c r="B611" s="6" t="s">
        <v>104</v>
      </c>
      <c r="C611" s="7">
        <v>31793</v>
      </c>
      <c r="D611" s="7">
        <v>55991</v>
      </c>
    </row>
    <row r="612" spans="1:4" x14ac:dyDescent="0.3">
      <c r="A612" s="5">
        <v>430211</v>
      </c>
      <c r="B612" s="6" t="s">
        <v>105</v>
      </c>
      <c r="C612" s="7">
        <v>69229</v>
      </c>
      <c r="D612" s="7">
        <v>148878</v>
      </c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>
        <v>1158400</v>
      </c>
      <c r="D616" s="7">
        <v>1281787</v>
      </c>
    </row>
    <row r="617" spans="1:4" ht="15" thickBot="1" x14ac:dyDescent="0.35">
      <c r="A617" s="8" t="s">
        <v>19</v>
      </c>
      <c r="B617" s="9"/>
      <c r="C617" s="10">
        <v>14892609</v>
      </c>
      <c r="D617" s="10">
        <v>10917229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560802</v>
      </c>
      <c r="D619" s="7">
        <v>755433</v>
      </c>
    </row>
    <row r="620" spans="1:4" x14ac:dyDescent="0.3">
      <c r="A620" s="5">
        <v>430302</v>
      </c>
      <c r="B620" s="6" t="s">
        <v>96</v>
      </c>
      <c r="C620" s="7">
        <v>560802</v>
      </c>
      <c r="D620" s="7">
        <v>755433</v>
      </c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>
        <v>172697</v>
      </c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>
        <v>123628</v>
      </c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v>1417929</v>
      </c>
      <c r="D634" s="10">
        <v>1510866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>
        <v>861261</v>
      </c>
      <c r="D636" s="7">
        <v>4022768</v>
      </c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>
        <v>153720564</v>
      </c>
      <c r="D641" s="7">
        <v>43377971</v>
      </c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>
        <v>-397014</v>
      </c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>
        <v>-160687</v>
      </c>
    </row>
    <row r="646" spans="1:4" x14ac:dyDescent="0.3">
      <c r="A646" s="5">
        <v>430411</v>
      </c>
      <c r="B646" s="6" t="s">
        <v>105</v>
      </c>
      <c r="C646" s="7">
        <v>62175</v>
      </c>
      <c r="D646" s="7">
        <v>40244</v>
      </c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154644000</v>
      </c>
      <c r="D651" s="10">
        <v>46883282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3256572</v>
      </c>
      <c r="D653" s="7">
        <v>1415538</v>
      </c>
    </row>
    <row r="654" spans="1:4" x14ac:dyDescent="0.3">
      <c r="A654" s="5">
        <v>430502</v>
      </c>
      <c r="B654" s="6" t="s">
        <v>96</v>
      </c>
      <c r="C654" s="7">
        <v>1005927</v>
      </c>
      <c r="D654" s="7">
        <v>898643</v>
      </c>
    </row>
    <row r="655" spans="1:4" x14ac:dyDescent="0.3">
      <c r="A655" s="5">
        <v>430503</v>
      </c>
      <c r="B655" s="6" t="s">
        <v>97</v>
      </c>
      <c r="C655" s="7">
        <v>25906</v>
      </c>
      <c r="D655" s="7">
        <v>-173031</v>
      </c>
    </row>
    <row r="656" spans="1:4" x14ac:dyDescent="0.3">
      <c r="A656" s="5">
        <v>430504</v>
      </c>
      <c r="B656" s="6" t="s">
        <v>98</v>
      </c>
      <c r="C656" s="7">
        <v>95442</v>
      </c>
      <c r="D656" s="7">
        <v>80519</v>
      </c>
    </row>
    <row r="657" spans="1:4" x14ac:dyDescent="0.3">
      <c r="A657" s="5">
        <v>430505</v>
      </c>
      <c r="B657" s="6" t="s">
        <v>99</v>
      </c>
      <c r="C657" s="7">
        <v>28024</v>
      </c>
      <c r="D657" s="7">
        <v>74495</v>
      </c>
    </row>
    <row r="658" spans="1:4" x14ac:dyDescent="0.3">
      <c r="A658" s="5">
        <v>430506</v>
      </c>
      <c r="B658" s="6" t="s">
        <v>100</v>
      </c>
      <c r="C658" s="7">
        <v>17351188</v>
      </c>
      <c r="D658" s="7">
        <v>20132466</v>
      </c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>
        <v>1182769</v>
      </c>
      <c r="D660" s="7">
        <v>2062241</v>
      </c>
    </row>
    <row r="661" spans="1:4" x14ac:dyDescent="0.3">
      <c r="A661" s="5">
        <v>430509</v>
      </c>
      <c r="B661" s="6" t="s">
        <v>103</v>
      </c>
      <c r="C661" s="7">
        <v>185529</v>
      </c>
      <c r="D661" s="7">
        <v>357594</v>
      </c>
    </row>
    <row r="662" spans="1:4" x14ac:dyDescent="0.3">
      <c r="A662" s="5">
        <v>430510</v>
      </c>
      <c r="B662" s="6" t="s">
        <v>104</v>
      </c>
      <c r="C662" s="7">
        <v>-41879</v>
      </c>
      <c r="D662" s="7">
        <v>24355</v>
      </c>
    </row>
    <row r="663" spans="1:4" x14ac:dyDescent="0.3">
      <c r="A663" s="5">
        <v>430511</v>
      </c>
      <c r="B663" s="6" t="s">
        <v>105</v>
      </c>
      <c r="C663" s="7">
        <v>75649</v>
      </c>
      <c r="D663" s="7">
        <v>137006</v>
      </c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>
        <v>512715</v>
      </c>
      <c r="D667" s="7">
        <v>1666960</v>
      </c>
    </row>
    <row r="668" spans="1:4" ht="15" thickBot="1" x14ac:dyDescent="0.35">
      <c r="A668" s="8" t="s">
        <v>19</v>
      </c>
      <c r="B668" s="9"/>
      <c r="C668" s="10">
        <v>23677842</v>
      </c>
      <c r="D668" s="10">
        <v>26676786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669354</v>
      </c>
      <c r="D670" s="7">
        <v>511829</v>
      </c>
    </row>
    <row r="671" spans="1:4" x14ac:dyDescent="0.3">
      <c r="A671" s="5">
        <v>430602</v>
      </c>
      <c r="B671" s="6" t="s">
        <v>96</v>
      </c>
      <c r="C671" s="7">
        <v>669354</v>
      </c>
      <c r="D671" s="7">
        <v>511829</v>
      </c>
    </row>
    <row r="672" spans="1:4" x14ac:dyDescent="0.3">
      <c r="A672" s="5">
        <v>430603</v>
      </c>
      <c r="B672" s="6" t="s">
        <v>274</v>
      </c>
      <c r="C672" s="7">
        <v>17674</v>
      </c>
      <c r="D672" s="7">
        <v>16512</v>
      </c>
    </row>
    <row r="673" spans="1:4" x14ac:dyDescent="0.3">
      <c r="A673" s="5">
        <v>430604</v>
      </c>
      <c r="B673" s="6" t="s">
        <v>98</v>
      </c>
      <c r="C673" s="7">
        <v>50234</v>
      </c>
      <c r="D673" s="7">
        <v>41909</v>
      </c>
    </row>
    <row r="674" spans="1:4" x14ac:dyDescent="0.3">
      <c r="A674" s="5">
        <v>430605</v>
      </c>
      <c r="B674" s="6" t="s">
        <v>99</v>
      </c>
      <c r="C674" s="7">
        <v>2172</v>
      </c>
      <c r="D674" s="7">
        <v>4481</v>
      </c>
    </row>
    <row r="675" spans="1:4" x14ac:dyDescent="0.3">
      <c r="A675" s="5">
        <v>430606</v>
      </c>
      <c r="B675" s="6" t="s">
        <v>271</v>
      </c>
      <c r="C675" s="7">
        <v>8188252</v>
      </c>
      <c r="D675" s="7">
        <v>7405229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2161008</v>
      </c>
      <c r="D677" s="7">
        <v>2078966</v>
      </c>
    </row>
    <row r="678" spans="1:4" x14ac:dyDescent="0.3">
      <c r="A678" s="5">
        <v>430609</v>
      </c>
      <c r="B678" s="6" t="s">
        <v>103</v>
      </c>
      <c r="C678" s="7">
        <v>266302</v>
      </c>
      <c r="D678" s="7">
        <v>396155</v>
      </c>
    </row>
    <row r="679" spans="1:4" x14ac:dyDescent="0.3">
      <c r="A679" s="5">
        <v>430610</v>
      </c>
      <c r="B679" s="6" t="s">
        <v>104</v>
      </c>
      <c r="C679" s="7">
        <v>6944</v>
      </c>
      <c r="D679" s="7">
        <v>6561</v>
      </c>
    </row>
    <row r="680" spans="1:4" x14ac:dyDescent="0.3">
      <c r="A680" s="5">
        <v>430611</v>
      </c>
      <c r="B680" s="6" t="s">
        <v>105</v>
      </c>
      <c r="C680" s="7">
        <v>115491</v>
      </c>
      <c r="D680" s="7">
        <v>84940</v>
      </c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>
        <v>541923</v>
      </c>
      <c r="D684" s="7">
        <v>678621</v>
      </c>
    </row>
    <row r="685" spans="1:4" ht="15" thickBot="1" x14ac:dyDescent="0.35">
      <c r="A685" s="8" t="s">
        <v>19</v>
      </c>
      <c r="B685" s="9"/>
      <c r="C685" s="10">
        <v>12688708</v>
      </c>
      <c r="D685" s="10">
        <v>11737032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>
        <v>12555135</v>
      </c>
      <c r="D687" s="7">
        <v>3278471</v>
      </c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>
        <v>700</v>
      </c>
      <c r="D689" s="7"/>
    </row>
    <row r="690" spans="1:4" x14ac:dyDescent="0.3">
      <c r="A690" s="5">
        <v>430704</v>
      </c>
      <c r="B690" s="6" t="s">
        <v>98</v>
      </c>
      <c r="C690" s="7">
        <v>2100</v>
      </c>
      <c r="D690" s="7"/>
    </row>
    <row r="691" spans="1:4" x14ac:dyDescent="0.3">
      <c r="A691" s="5">
        <v>430705</v>
      </c>
      <c r="B691" s="6" t="s">
        <v>99</v>
      </c>
      <c r="C691" s="7"/>
      <c r="D691" s="7">
        <v>435628</v>
      </c>
    </row>
    <row r="692" spans="1:4" x14ac:dyDescent="0.3">
      <c r="A692" s="5">
        <v>430706</v>
      </c>
      <c r="B692" s="6" t="s">
        <v>100</v>
      </c>
      <c r="C692" s="7">
        <v>5149</v>
      </c>
      <c r="D692" s="7">
        <v>5517844</v>
      </c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>
        <v>4926658</v>
      </c>
      <c r="D694" s="7">
        <v>4381548</v>
      </c>
    </row>
    <row r="695" spans="1:4" x14ac:dyDescent="0.3">
      <c r="A695" s="5">
        <v>430709</v>
      </c>
      <c r="B695" s="6" t="s">
        <v>103</v>
      </c>
      <c r="C695" s="7">
        <v>519944</v>
      </c>
      <c r="D695" s="7">
        <v>1513280</v>
      </c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>
        <v>140000</v>
      </c>
      <c r="D697" s="7">
        <v>702406</v>
      </c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>
        <v>49386</v>
      </c>
      <c r="D701" s="7">
        <v>69364</v>
      </c>
    </row>
    <row r="702" spans="1:4" ht="15" thickBot="1" x14ac:dyDescent="0.35">
      <c r="A702" s="8" t="s">
        <v>19</v>
      </c>
      <c r="B702" s="9"/>
      <c r="C702" s="10">
        <v>18199072</v>
      </c>
      <c r="D702" s="10">
        <v>15898541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1042949</v>
      </c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1042949</v>
      </c>
      <c r="D736" s="10"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6343947</v>
      </c>
      <c r="D738" s="7">
        <v>5729837</v>
      </c>
    </row>
    <row r="739" spans="1:4" x14ac:dyDescent="0.3">
      <c r="A739" s="5">
        <v>431002</v>
      </c>
      <c r="B739" s="6" t="s">
        <v>96</v>
      </c>
      <c r="C739" s="7">
        <v>6343947</v>
      </c>
      <c r="D739" s="7">
        <v>5729837</v>
      </c>
    </row>
    <row r="740" spans="1:4" x14ac:dyDescent="0.3">
      <c r="A740" s="5">
        <v>431003</v>
      </c>
      <c r="B740" s="6" t="s">
        <v>274</v>
      </c>
      <c r="C740" s="7">
        <v>142757</v>
      </c>
      <c r="D740" s="7">
        <v>-815579</v>
      </c>
    </row>
    <row r="741" spans="1:4" x14ac:dyDescent="0.3">
      <c r="A741" s="5">
        <v>431004</v>
      </c>
      <c r="B741" s="6" t="s">
        <v>98</v>
      </c>
      <c r="C741" s="7">
        <v>450304</v>
      </c>
      <c r="D741" s="7">
        <v>361889</v>
      </c>
    </row>
    <row r="742" spans="1:4" x14ac:dyDescent="0.3">
      <c r="A742" s="5">
        <v>431005</v>
      </c>
      <c r="B742" s="6" t="s">
        <v>99</v>
      </c>
      <c r="C742" s="7">
        <v>71327</v>
      </c>
      <c r="D742" s="7">
        <v>83711</v>
      </c>
    </row>
    <row r="743" spans="1:4" x14ac:dyDescent="0.3">
      <c r="A743" s="5">
        <v>431006</v>
      </c>
      <c r="B743" s="6" t="s">
        <v>100</v>
      </c>
      <c r="C743" s="7">
        <v>84663585</v>
      </c>
      <c r="D743" s="7">
        <v>63301228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9778182</v>
      </c>
      <c r="D745" s="7">
        <v>13228971</v>
      </c>
    </row>
    <row r="746" spans="1:4" x14ac:dyDescent="0.3">
      <c r="A746" s="5">
        <v>431009</v>
      </c>
      <c r="B746" s="6" t="s">
        <v>103</v>
      </c>
      <c r="C746" s="7">
        <v>551810</v>
      </c>
      <c r="D746" s="7">
        <v>1477634</v>
      </c>
    </row>
    <row r="747" spans="1:4" x14ac:dyDescent="0.3">
      <c r="A747" s="5">
        <v>431010</v>
      </c>
      <c r="B747" s="6" t="s">
        <v>104</v>
      </c>
      <c r="C747" s="7">
        <v>106973</v>
      </c>
      <c r="D747" s="7">
        <v>70239</v>
      </c>
    </row>
    <row r="748" spans="1:4" x14ac:dyDescent="0.3">
      <c r="A748" s="5">
        <v>431011</v>
      </c>
      <c r="B748" s="6" t="s">
        <v>105</v>
      </c>
      <c r="C748" s="7">
        <v>2400418</v>
      </c>
      <c r="D748" s="7">
        <v>1805457</v>
      </c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>
        <v>4026739</v>
      </c>
      <c r="D752" s="7">
        <v>4098598</v>
      </c>
    </row>
    <row r="753" spans="1:4" ht="15" thickBot="1" x14ac:dyDescent="0.35">
      <c r="A753" s="8" t="s">
        <v>19</v>
      </c>
      <c r="B753" s="9"/>
      <c r="C753" s="10">
        <v>114879989</v>
      </c>
      <c r="D753" s="10">
        <v>95071822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6306037</v>
      </c>
      <c r="D755" s="7">
        <v>5561120</v>
      </c>
    </row>
    <row r="756" spans="1:4" x14ac:dyDescent="0.3">
      <c r="A756" s="5">
        <v>431102</v>
      </c>
      <c r="B756" s="6" t="s">
        <v>96</v>
      </c>
      <c r="C756" s="7">
        <v>8596880</v>
      </c>
      <c r="D756" s="7">
        <v>7618112</v>
      </c>
    </row>
    <row r="757" spans="1:4" x14ac:dyDescent="0.3">
      <c r="A757" s="5">
        <v>431103</v>
      </c>
      <c r="B757" s="6" t="s">
        <v>274</v>
      </c>
      <c r="C757" s="7">
        <v>134728</v>
      </c>
      <c r="D757" s="7">
        <v>86355</v>
      </c>
    </row>
    <row r="758" spans="1:4" x14ac:dyDescent="0.3">
      <c r="A758" s="5">
        <v>431104</v>
      </c>
      <c r="B758" s="6" t="s">
        <v>98</v>
      </c>
      <c r="C758" s="7">
        <v>326347</v>
      </c>
      <c r="D758" s="7">
        <v>318139</v>
      </c>
    </row>
    <row r="759" spans="1:4" x14ac:dyDescent="0.3">
      <c r="A759" s="5">
        <v>431105</v>
      </c>
      <c r="B759" s="6" t="s">
        <v>99</v>
      </c>
      <c r="C759" s="7">
        <v>138311</v>
      </c>
      <c r="D759" s="7">
        <v>93414</v>
      </c>
    </row>
    <row r="760" spans="1:4" x14ac:dyDescent="0.3">
      <c r="A760" s="5">
        <v>431106</v>
      </c>
      <c r="B760" s="6" t="s">
        <v>100</v>
      </c>
      <c r="C760" s="7">
        <v>69887322</v>
      </c>
      <c r="D760" s="7">
        <v>55498607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8011366</v>
      </c>
      <c r="D762" s="7">
        <v>4476110</v>
      </c>
    </row>
    <row r="763" spans="1:4" x14ac:dyDescent="0.3">
      <c r="A763" s="5">
        <v>431109</v>
      </c>
      <c r="B763" s="6" t="s">
        <v>103</v>
      </c>
      <c r="C763" s="7">
        <v>1385841</v>
      </c>
      <c r="D763" s="7">
        <v>599008</v>
      </c>
    </row>
    <row r="764" spans="1:4" x14ac:dyDescent="0.3">
      <c r="A764" s="5">
        <v>431110</v>
      </c>
      <c r="B764" s="6" t="s">
        <v>104</v>
      </c>
      <c r="C764" s="7">
        <v>42390</v>
      </c>
      <c r="D764" s="7">
        <v>74655</v>
      </c>
    </row>
    <row r="765" spans="1:4" x14ac:dyDescent="0.3">
      <c r="A765" s="5">
        <v>431111</v>
      </c>
      <c r="B765" s="6" t="s">
        <v>105</v>
      </c>
      <c r="C765" s="7">
        <v>91250</v>
      </c>
      <c r="D765" s="7">
        <v>1115195</v>
      </c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>
        <v>1530297</v>
      </c>
      <c r="D769" s="7">
        <v>1709050</v>
      </c>
    </row>
    <row r="770" spans="1:4" ht="15" thickBot="1" x14ac:dyDescent="0.35">
      <c r="A770" s="8" t="s">
        <v>19</v>
      </c>
      <c r="B770" s="9"/>
      <c r="C770" s="10">
        <v>96450769</v>
      </c>
      <c r="D770" s="10">
        <v>77149765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3364369</v>
      </c>
      <c r="D772" s="7">
        <v>2239990</v>
      </c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>
        <v>10000</v>
      </c>
      <c r="D774" s="7">
        <v>50000</v>
      </c>
    </row>
    <row r="775" spans="1:4" x14ac:dyDescent="0.3">
      <c r="A775" s="5">
        <v>431204</v>
      </c>
      <c r="B775" s="6" t="s">
        <v>98</v>
      </c>
      <c r="C775" s="7">
        <v>1234460</v>
      </c>
      <c r="D775" s="7">
        <v>1134460</v>
      </c>
    </row>
    <row r="776" spans="1:4" x14ac:dyDescent="0.3">
      <c r="A776" s="5">
        <v>431205</v>
      </c>
      <c r="B776" s="6" t="s">
        <v>99</v>
      </c>
      <c r="C776" s="7"/>
      <c r="D776" s="7">
        <v>1025927</v>
      </c>
    </row>
    <row r="777" spans="1:4" x14ac:dyDescent="0.3">
      <c r="A777" s="5">
        <v>431206</v>
      </c>
      <c r="B777" s="6" t="s">
        <v>100</v>
      </c>
      <c r="C777" s="7">
        <v>596896231</v>
      </c>
      <c r="D777" s="7">
        <v>718153417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428443240</v>
      </c>
      <c r="D779" s="7">
        <v>42287524</v>
      </c>
    </row>
    <row r="780" spans="1:4" x14ac:dyDescent="0.3">
      <c r="A780" s="5">
        <v>431209</v>
      </c>
      <c r="B780" s="6" t="s">
        <v>103</v>
      </c>
      <c r="C780" s="7">
        <v>1025000</v>
      </c>
      <c r="D780" s="7">
        <v>1010000</v>
      </c>
    </row>
    <row r="781" spans="1:4" x14ac:dyDescent="0.3">
      <c r="A781" s="5">
        <v>431210</v>
      </c>
      <c r="B781" s="6" t="s">
        <v>104</v>
      </c>
      <c r="C781" s="7">
        <v>100000</v>
      </c>
      <c r="D781" s="7"/>
    </row>
    <row r="782" spans="1:4" x14ac:dyDescent="0.3">
      <c r="A782" s="5">
        <v>431211</v>
      </c>
      <c r="B782" s="6" t="s">
        <v>105</v>
      </c>
      <c r="C782" s="7">
        <v>395970</v>
      </c>
      <c r="D782" s="7">
        <v>2195970</v>
      </c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>
        <v>68866847</v>
      </c>
      <c r="D786" s="7">
        <v>68969177</v>
      </c>
    </row>
    <row r="787" spans="1:4" ht="15" thickBot="1" x14ac:dyDescent="0.35">
      <c r="A787" s="8" t="s">
        <v>19</v>
      </c>
      <c r="B787" s="9"/>
      <c r="C787" s="10">
        <v>1100336117</v>
      </c>
      <c r="D787" s="10">
        <v>837066465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>
        <v>2366176</v>
      </c>
      <c r="D789" s="7">
        <v>547198</v>
      </c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>
        <v>9000</v>
      </c>
      <c r="D791" s="7">
        <v>9000</v>
      </c>
    </row>
    <row r="792" spans="1:4" x14ac:dyDescent="0.3">
      <c r="A792" s="5">
        <v>431304</v>
      </c>
      <c r="B792" s="6" t="s">
        <v>98</v>
      </c>
      <c r="C792" s="7">
        <v>1088214</v>
      </c>
      <c r="D792" s="7">
        <v>1091014</v>
      </c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>
        <v>396719085</v>
      </c>
      <c r="D794" s="7">
        <v>194651022</v>
      </c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>
        <v>343018593</v>
      </c>
      <c r="D796" s="7">
        <v>243502022</v>
      </c>
    </row>
    <row r="797" spans="1:4" x14ac:dyDescent="0.3">
      <c r="A797" s="5">
        <v>431309</v>
      </c>
      <c r="B797" s="6" t="s">
        <v>103</v>
      </c>
      <c r="C797" s="7">
        <v>367500</v>
      </c>
      <c r="D797" s="7">
        <v>350000</v>
      </c>
    </row>
    <row r="798" spans="1:4" x14ac:dyDescent="0.3">
      <c r="A798" s="5">
        <v>431310</v>
      </c>
      <c r="B798" s="6" t="s">
        <v>104</v>
      </c>
      <c r="C798" s="7">
        <v>90000</v>
      </c>
      <c r="D798" s="7">
        <v>90000</v>
      </c>
    </row>
    <row r="799" spans="1:4" x14ac:dyDescent="0.3">
      <c r="A799" s="5">
        <v>431311</v>
      </c>
      <c r="B799" s="6" t="s">
        <v>105</v>
      </c>
      <c r="C799" s="7">
        <v>1037179</v>
      </c>
      <c r="D799" s="7">
        <v>277179</v>
      </c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>
        <v>194595046</v>
      </c>
      <c r="D803" s="7">
        <v>60413444</v>
      </c>
    </row>
    <row r="804" spans="1:4" ht="15" thickBot="1" x14ac:dyDescent="0.35">
      <c r="A804" s="8" t="s">
        <v>19</v>
      </c>
      <c r="B804" s="9"/>
      <c r="C804" s="10">
        <v>939290793</v>
      </c>
      <c r="D804" s="10">
        <v>500930879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>
        <v>4911309</v>
      </c>
      <c r="D810" s="7">
        <v>9627145</v>
      </c>
    </row>
    <row r="811" spans="1:4" x14ac:dyDescent="0.3">
      <c r="A811" s="5">
        <v>440102</v>
      </c>
      <c r="B811" s="6" t="s">
        <v>96</v>
      </c>
      <c r="C811" s="7">
        <v>5417710</v>
      </c>
      <c r="D811" s="7">
        <v>9627145</v>
      </c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>
        <v>46269</v>
      </c>
      <c r="D813" s="7"/>
    </row>
    <row r="814" spans="1:4" x14ac:dyDescent="0.3">
      <c r="A814" s="5">
        <v>440105</v>
      </c>
      <c r="B814" s="6" t="s">
        <v>99</v>
      </c>
      <c r="C814" s="7">
        <v>904328</v>
      </c>
      <c r="D814" s="7">
        <v>844246</v>
      </c>
    </row>
    <row r="815" spans="1:4" x14ac:dyDescent="0.3">
      <c r="A815" s="5">
        <v>440106</v>
      </c>
      <c r="B815" s="6" t="s">
        <v>271</v>
      </c>
      <c r="C815" s="7"/>
      <c r="D815" s="7">
        <v>206812590</v>
      </c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>
        <v>247347</v>
      </c>
      <c r="D817" s="7">
        <v>264389</v>
      </c>
    </row>
    <row r="818" spans="1:4" x14ac:dyDescent="0.3">
      <c r="A818" s="5">
        <v>440109</v>
      </c>
      <c r="B818" s="6" t="s">
        <v>103</v>
      </c>
      <c r="C818" s="7">
        <v>630724</v>
      </c>
      <c r="D818" s="7">
        <v>1565702</v>
      </c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>
        <v>1120802</v>
      </c>
    </row>
    <row r="825" spans="1:4" ht="15" thickBot="1" x14ac:dyDescent="0.35">
      <c r="A825" s="8" t="s">
        <v>19</v>
      </c>
      <c r="B825" s="9"/>
      <c r="C825" s="10">
        <v>12157687</v>
      </c>
      <c r="D825" s="10">
        <v>229862019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>
        <v>613869</v>
      </c>
      <c r="D946" s="7">
        <v>1155257</v>
      </c>
    </row>
    <row r="947" spans="1:4" x14ac:dyDescent="0.3">
      <c r="A947" s="5">
        <v>440902</v>
      </c>
      <c r="B947" s="6" t="s">
        <v>96</v>
      </c>
      <c r="C947" s="7">
        <v>674637</v>
      </c>
      <c r="D947" s="7">
        <v>1155257</v>
      </c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>
        <v>5552</v>
      </c>
      <c r="D949" s="7"/>
    </row>
    <row r="950" spans="1:4" x14ac:dyDescent="0.3">
      <c r="A950" s="5">
        <v>440905</v>
      </c>
      <c r="B950" s="6" t="s">
        <v>99</v>
      </c>
      <c r="C950" s="7">
        <v>40695</v>
      </c>
      <c r="D950" s="7">
        <v>37991</v>
      </c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>
        <v>29682</v>
      </c>
      <c r="D953" s="7">
        <v>31727</v>
      </c>
    </row>
    <row r="954" spans="1:4" x14ac:dyDescent="0.3">
      <c r="A954" s="5">
        <v>440909</v>
      </c>
      <c r="B954" s="6" t="s">
        <v>103</v>
      </c>
      <c r="C954" s="7">
        <v>75687</v>
      </c>
      <c r="D954" s="7">
        <v>187884</v>
      </c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>
        <v>134496</v>
      </c>
    </row>
    <row r="961" spans="1:4" ht="15" thickBot="1" x14ac:dyDescent="0.35">
      <c r="A961" s="36" t="s">
        <v>19</v>
      </c>
      <c r="B961" s="9"/>
      <c r="C961" s="10">
        <v>1440122</v>
      </c>
      <c r="D961" s="10">
        <v>2702612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>
        <v>3850857</v>
      </c>
      <c r="D1014" s="7">
        <v>2394938</v>
      </c>
    </row>
    <row r="1015" spans="1:4" x14ac:dyDescent="0.3">
      <c r="A1015" s="5">
        <v>441302</v>
      </c>
      <c r="B1015" s="6" t="s">
        <v>96</v>
      </c>
      <c r="C1015" s="7">
        <v>3850857</v>
      </c>
      <c r="D1015" s="7">
        <v>2394938</v>
      </c>
    </row>
    <row r="1016" spans="1:4" x14ac:dyDescent="0.3">
      <c r="A1016" s="5">
        <v>441303</v>
      </c>
      <c r="B1016" s="6" t="s">
        <v>97</v>
      </c>
      <c r="C1016" s="7"/>
      <c r="D1016" s="7">
        <v>-2538</v>
      </c>
    </row>
    <row r="1017" spans="1:4" x14ac:dyDescent="0.3">
      <c r="A1017" s="5">
        <v>441304</v>
      </c>
      <c r="B1017" s="6" t="s">
        <v>98</v>
      </c>
      <c r="C1017" s="7"/>
      <c r="D1017" s="7">
        <v>2098</v>
      </c>
    </row>
    <row r="1018" spans="1:4" x14ac:dyDescent="0.3">
      <c r="A1018" s="5">
        <v>441305</v>
      </c>
      <c r="B1018" s="6" t="s">
        <v>99</v>
      </c>
      <c r="C1018" s="7">
        <v>126637</v>
      </c>
      <c r="D1018" s="7">
        <v>39019</v>
      </c>
    </row>
    <row r="1019" spans="1:4" x14ac:dyDescent="0.3">
      <c r="A1019" s="5">
        <v>441306</v>
      </c>
      <c r="B1019" s="6" t="s">
        <v>100</v>
      </c>
      <c r="C1019" s="7">
        <v>82756386</v>
      </c>
      <c r="D1019" s="7">
        <v>1087</v>
      </c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>
        <v>74406</v>
      </c>
      <c r="D1021" s="7">
        <v>81830</v>
      </c>
    </row>
    <row r="1022" spans="1:4" x14ac:dyDescent="0.3">
      <c r="A1022" s="5">
        <v>441309</v>
      </c>
      <c r="B1022" s="6" t="s">
        <v>103</v>
      </c>
      <c r="C1022" s="7">
        <v>626281</v>
      </c>
      <c r="D1022" s="7">
        <v>1098794</v>
      </c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>
        <v>448321</v>
      </c>
      <c r="D1028" s="20">
        <v>826282</v>
      </c>
    </row>
    <row r="1029" spans="1:4" ht="15" thickBot="1" x14ac:dyDescent="0.35">
      <c r="A1029" s="8" t="s">
        <v>19</v>
      </c>
      <c r="B1029" s="9"/>
      <c r="C1029" s="10">
        <v>91733745</v>
      </c>
      <c r="D1029" s="10">
        <v>6836448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/>
      <c r="D1091" s="7"/>
    </row>
    <row r="1092" spans="1:4" x14ac:dyDescent="0.3">
      <c r="A1092" s="5">
        <v>450106</v>
      </c>
      <c r="B1092" s="6" t="s">
        <v>300</v>
      </c>
      <c r="C1092" s="7">
        <v>39996501</v>
      </c>
      <c r="D1092" s="7">
        <v>17464710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>
        <v>5751786</v>
      </c>
      <c r="D1097" s="7">
        <v>2467940</v>
      </c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v>45748287</v>
      </c>
      <c r="D1101" s="10">
        <v>19932650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111723</v>
      </c>
      <c r="D1108" s="7">
        <v>8455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706666</v>
      </c>
      <c r="D1110" s="7">
        <v>773492</v>
      </c>
    </row>
    <row r="1111" spans="1:4" ht="15" thickBot="1" x14ac:dyDescent="0.35">
      <c r="A1111" s="15">
        <v>450310</v>
      </c>
      <c r="B1111" s="16" t="s">
        <v>39</v>
      </c>
      <c r="C1111" s="7">
        <v>7143602</v>
      </c>
      <c r="D1111" s="7">
        <v>4756572</v>
      </c>
    </row>
    <row r="1112" spans="1:4" ht="15" thickBot="1" x14ac:dyDescent="0.35">
      <c r="A1112" s="8" t="s">
        <v>19</v>
      </c>
      <c r="B1112" s="9"/>
      <c r="C1112" s="10">
        <v>7961991</v>
      </c>
      <c r="D1112" s="10">
        <v>5538519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3055088921</v>
      </c>
      <c r="D1114" s="30">
        <v>2250229368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>
        <v>50000</v>
      </c>
      <c r="D1119" s="7">
        <v>79062</v>
      </c>
    </row>
    <row r="1120" spans="1:4" x14ac:dyDescent="0.3">
      <c r="A1120" s="5">
        <v>510102</v>
      </c>
      <c r="B1120" s="6" t="s">
        <v>319</v>
      </c>
      <c r="C1120" s="7">
        <v>15077699</v>
      </c>
      <c r="D1120" s="7">
        <v>18426438</v>
      </c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v>15127699</v>
      </c>
      <c r="D1124" s="10">
        <v>18505500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>
        <v>7369</v>
      </c>
    </row>
    <row r="1137" spans="1:4" x14ac:dyDescent="0.3">
      <c r="A1137" s="5">
        <v>510303</v>
      </c>
      <c r="B1137" s="6" t="s">
        <v>88</v>
      </c>
      <c r="C1137" s="7">
        <v>6919663</v>
      </c>
      <c r="D1137" s="7">
        <v>3088273</v>
      </c>
    </row>
    <row r="1138" spans="1:4" x14ac:dyDescent="0.3">
      <c r="A1138" s="5">
        <v>510304</v>
      </c>
      <c r="B1138" s="6" t="s">
        <v>89</v>
      </c>
      <c r="C1138" s="7"/>
      <c r="D1138" s="7">
        <v>10345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v>6919663</v>
      </c>
      <c r="D1146" s="10">
        <v>3105987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154414</v>
      </c>
      <c r="D1148" s="7">
        <v>198914</v>
      </c>
    </row>
    <row r="1149" spans="1:4" x14ac:dyDescent="0.3">
      <c r="A1149" s="5">
        <v>510402</v>
      </c>
      <c r="B1149" s="6" t="s">
        <v>89</v>
      </c>
      <c r="C1149" s="7">
        <v>886</v>
      </c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v>155300</v>
      </c>
      <c r="D1157" s="10">
        <v>198914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>
        <v>2120</v>
      </c>
      <c r="D1159" s="7">
        <v>60104</v>
      </c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2120</v>
      </c>
      <c r="D1168" s="10">
        <v>60104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>
        <v>14333</v>
      </c>
      <c r="D1170" s="7">
        <v>4081</v>
      </c>
    </row>
    <row r="1171" spans="1:4" x14ac:dyDescent="0.3">
      <c r="A1171" s="5">
        <v>510602</v>
      </c>
      <c r="B1171" s="6" t="s">
        <v>88</v>
      </c>
      <c r="C1171" s="7">
        <v>1331173</v>
      </c>
      <c r="D1171" s="7">
        <v>1352476</v>
      </c>
    </row>
    <row r="1172" spans="1:4" x14ac:dyDescent="0.3">
      <c r="A1172" s="5">
        <v>510603</v>
      </c>
      <c r="B1172" s="6" t="s">
        <v>89</v>
      </c>
      <c r="C1172" s="7"/>
      <c r="D1172" s="7">
        <v>9769</v>
      </c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1345506</v>
      </c>
      <c r="D1180" s="10">
        <v>1366326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>
        <v>57330</v>
      </c>
      <c r="D1182" s="7">
        <v>17909</v>
      </c>
    </row>
    <row r="1183" spans="1:4" x14ac:dyDescent="0.3">
      <c r="A1183" s="5">
        <v>510702</v>
      </c>
      <c r="B1183" s="6" t="s">
        <v>88</v>
      </c>
      <c r="C1183" s="7">
        <v>5324691</v>
      </c>
      <c r="D1183" s="7">
        <v>5408320</v>
      </c>
    </row>
    <row r="1184" spans="1:4" x14ac:dyDescent="0.3">
      <c r="A1184" s="5">
        <v>510703</v>
      </c>
      <c r="B1184" s="6" t="s">
        <v>89</v>
      </c>
      <c r="C1184" s="7"/>
      <c r="D1184" s="7">
        <v>39074</v>
      </c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5382021</v>
      </c>
      <c r="D1192" s="10">
        <v>5465303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>
        <v>219002</v>
      </c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219002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>
        <v>1073095</v>
      </c>
      <c r="D1206" s="7"/>
    </row>
    <row r="1207" spans="1:4" x14ac:dyDescent="0.3">
      <c r="A1207" s="5">
        <v>510902</v>
      </c>
      <c r="B1207" s="6" t="s">
        <v>88</v>
      </c>
      <c r="C1207" s="7"/>
      <c r="D1207" s="7">
        <v>162444</v>
      </c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1073095</v>
      </c>
      <c r="D1216" s="10">
        <v>162444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5720</v>
      </c>
      <c r="D1242" s="7">
        <v>1537</v>
      </c>
    </row>
    <row r="1243" spans="1:4" x14ac:dyDescent="0.3">
      <c r="A1243" s="37">
        <v>511202</v>
      </c>
      <c r="B1243" s="6" t="s">
        <v>88</v>
      </c>
      <c r="C1243" s="7">
        <v>1693551</v>
      </c>
      <c r="D1243" s="7">
        <v>1757319</v>
      </c>
    </row>
    <row r="1244" spans="1:4" x14ac:dyDescent="0.3">
      <c r="A1244" s="37">
        <v>511203</v>
      </c>
      <c r="B1244" s="6" t="s">
        <v>334</v>
      </c>
      <c r="C1244" s="7"/>
      <c r="D1244" s="7">
        <v>3459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v>1699271</v>
      </c>
      <c r="D1252" s="10">
        <v>1762315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>
        <v>1100</v>
      </c>
      <c r="D1254" s="7">
        <v>591</v>
      </c>
    </row>
    <row r="1255" spans="1:4" x14ac:dyDescent="0.3">
      <c r="A1255" s="5">
        <v>511302</v>
      </c>
      <c r="B1255" s="6" t="s">
        <v>88</v>
      </c>
      <c r="C1255" s="7">
        <v>346162</v>
      </c>
      <c r="D1255" s="7">
        <v>209780</v>
      </c>
    </row>
    <row r="1256" spans="1:4" x14ac:dyDescent="0.3">
      <c r="A1256" s="5">
        <v>511303</v>
      </c>
      <c r="B1256" s="6" t="s">
        <v>334</v>
      </c>
      <c r="C1256" s="7">
        <v>2442</v>
      </c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349704</v>
      </c>
      <c r="D1264" s="10">
        <v>210371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>
        <v>13746596</v>
      </c>
      <c r="D1267" s="7">
        <v>9183096</v>
      </c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13746596</v>
      </c>
      <c r="D1280" s="10">
        <v>9183096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>
        <v>11228456</v>
      </c>
      <c r="D1283" s="7">
        <v>10439220</v>
      </c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11228456</v>
      </c>
      <c r="D1296" s="10">
        <v>10439220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>
        <v>65</v>
      </c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65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6967313</v>
      </c>
      <c r="D1611" s="7">
        <v>3369580</v>
      </c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>
        <v>441750</v>
      </c>
    </row>
    <row r="1616" spans="1:4" x14ac:dyDescent="0.3">
      <c r="A1616" s="5">
        <v>530106</v>
      </c>
      <c r="B1616" s="6" t="s">
        <v>100</v>
      </c>
      <c r="C1616" s="7">
        <v>76664055</v>
      </c>
      <c r="D1616" s="7">
        <v>70199500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635500</v>
      </c>
      <c r="D1618" s="7">
        <v>3608000</v>
      </c>
    </row>
    <row r="1619" spans="1:4" x14ac:dyDescent="0.3">
      <c r="A1619" s="5">
        <v>530109</v>
      </c>
      <c r="B1619" s="6" t="s">
        <v>103</v>
      </c>
      <c r="C1619" s="7">
        <v>619599</v>
      </c>
      <c r="D1619" s="7">
        <v>1043188</v>
      </c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>
        <v>200800</v>
      </c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>
        <v>800</v>
      </c>
      <c r="D1625" s="7"/>
    </row>
    <row r="1626" spans="1:4" ht="15" thickBot="1" x14ac:dyDescent="0.35">
      <c r="A1626" s="8" t="s">
        <v>19</v>
      </c>
      <c r="B1626" s="9"/>
      <c r="C1626" s="10">
        <v>85088067</v>
      </c>
      <c r="D1626" s="10">
        <v>78662018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1673385</v>
      </c>
      <c r="D1628" s="7">
        <v>1279573</v>
      </c>
    </row>
    <row r="1629" spans="1:4" x14ac:dyDescent="0.3">
      <c r="A1629" s="5">
        <v>530202</v>
      </c>
      <c r="B1629" s="6" t="s">
        <v>96</v>
      </c>
      <c r="C1629" s="7">
        <v>1673385</v>
      </c>
      <c r="D1629" s="7">
        <v>1279573</v>
      </c>
    </row>
    <row r="1630" spans="1:4" x14ac:dyDescent="0.3">
      <c r="A1630" s="5">
        <v>530203</v>
      </c>
      <c r="B1630" s="6" t="s">
        <v>97</v>
      </c>
      <c r="C1630" s="7">
        <v>44186</v>
      </c>
      <c r="D1630" s="7">
        <v>41281</v>
      </c>
    </row>
    <row r="1631" spans="1:4" x14ac:dyDescent="0.3">
      <c r="A1631" s="5">
        <v>530204</v>
      </c>
      <c r="B1631" s="6" t="s">
        <v>98</v>
      </c>
      <c r="C1631" s="7">
        <v>125584</v>
      </c>
      <c r="D1631" s="7">
        <v>104772</v>
      </c>
    </row>
    <row r="1632" spans="1:4" x14ac:dyDescent="0.3">
      <c r="A1632" s="5">
        <v>530205</v>
      </c>
      <c r="B1632" s="6" t="s">
        <v>99</v>
      </c>
      <c r="C1632" s="7">
        <v>14477</v>
      </c>
      <c r="D1632" s="7">
        <v>29870</v>
      </c>
    </row>
    <row r="1633" spans="1:4" x14ac:dyDescent="0.3">
      <c r="A1633" s="5">
        <v>530206</v>
      </c>
      <c r="B1633" s="6" t="s">
        <v>100</v>
      </c>
      <c r="C1633" s="7">
        <v>20470629</v>
      </c>
      <c r="D1633" s="7">
        <v>18513071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5402520</v>
      </c>
      <c r="D1635" s="7">
        <v>5197414</v>
      </c>
    </row>
    <row r="1636" spans="1:4" x14ac:dyDescent="0.3">
      <c r="A1636" s="5">
        <v>530209</v>
      </c>
      <c r="B1636" s="6" t="s">
        <v>103</v>
      </c>
      <c r="C1636" s="7">
        <v>665755</v>
      </c>
      <c r="D1636" s="7">
        <v>990387</v>
      </c>
    </row>
    <row r="1637" spans="1:4" x14ac:dyDescent="0.3">
      <c r="A1637" s="5">
        <v>530210</v>
      </c>
      <c r="B1637" s="6" t="s">
        <v>104</v>
      </c>
      <c r="C1637" s="7">
        <v>17361</v>
      </c>
      <c r="D1637" s="7">
        <v>16403</v>
      </c>
    </row>
    <row r="1638" spans="1:4" x14ac:dyDescent="0.3">
      <c r="A1638" s="5">
        <v>530211</v>
      </c>
      <c r="B1638" s="6" t="s">
        <v>105</v>
      </c>
      <c r="C1638" s="7">
        <v>288728</v>
      </c>
      <c r="D1638" s="7">
        <v>212349</v>
      </c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>
        <v>1354807</v>
      </c>
      <c r="D1642" s="7">
        <v>1696554</v>
      </c>
    </row>
    <row r="1643" spans="1:4" ht="15" thickBot="1" x14ac:dyDescent="0.35">
      <c r="A1643" s="8" t="s">
        <v>19</v>
      </c>
      <c r="B1643" s="9"/>
      <c r="C1643" s="10">
        <v>31730817</v>
      </c>
      <c r="D1643" s="10">
        <v>29361247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511829</v>
      </c>
      <c r="D1645" s="7">
        <v>464662</v>
      </c>
    </row>
    <row r="1646" spans="1:4" x14ac:dyDescent="0.3">
      <c r="A1646" s="5">
        <v>530302</v>
      </c>
      <c r="B1646" s="6" t="s">
        <v>96</v>
      </c>
      <c r="C1646" s="7">
        <v>511829</v>
      </c>
      <c r="D1646" s="7">
        <v>464662</v>
      </c>
    </row>
    <row r="1647" spans="1:4" x14ac:dyDescent="0.3">
      <c r="A1647" s="5">
        <v>530303</v>
      </c>
      <c r="B1647" s="6" t="s">
        <v>97</v>
      </c>
      <c r="C1647" s="7">
        <v>16512</v>
      </c>
      <c r="D1647" s="7">
        <v>4569</v>
      </c>
    </row>
    <row r="1648" spans="1:4" x14ac:dyDescent="0.3">
      <c r="A1648" s="5">
        <v>530304</v>
      </c>
      <c r="B1648" s="6" t="s">
        <v>98</v>
      </c>
      <c r="C1648" s="7">
        <v>41909</v>
      </c>
      <c r="D1648" s="7">
        <v>34515</v>
      </c>
    </row>
    <row r="1649" spans="1:4" x14ac:dyDescent="0.3">
      <c r="A1649" s="5">
        <v>530305</v>
      </c>
      <c r="B1649" s="6" t="s">
        <v>99</v>
      </c>
      <c r="C1649" s="7">
        <v>4480</v>
      </c>
      <c r="D1649" s="7">
        <v>1489</v>
      </c>
    </row>
    <row r="1650" spans="1:4" x14ac:dyDescent="0.3">
      <c r="A1650" s="5">
        <v>530306</v>
      </c>
      <c r="B1650" s="6" t="s">
        <v>100</v>
      </c>
      <c r="C1650" s="7">
        <v>7405229</v>
      </c>
      <c r="D1650" s="7">
        <v>5769458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2078966</v>
      </c>
      <c r="D1652" s="7">
        <v>2303705</v>
      </c>
    </row>
    <row r="1653" spans="1:4" x14ac:dyDescent="0.3">
      <c r="A1653" s="5">
        <v>530309</v>
      </c>
      <c r="B1653" s="6" t="s">
        <v>103</v>
      </c>
      <c r="C1653" s="7">
        <v>396155</v>
      </c>
      <c r="D1653" s="7">
        <v>100445</v>
      </c>
    </row>
    <row r="1654" spans="1:4" x14ac:dyDescent="0.3">
      <c r="A1654" s="5">
        <v>530310</v>
      </c>
      <c r="B1654" s="6" t="s">
        <v>104</v>
      </c>
      <c r="C1654" s="7">
        <v>6561</v>
      </c>
      <c r="D1654" s="7">
        <v>7265</v>
      </c>
    </row>
    <row r="1655" spans="1:4" x14ac:dyDescent="0.3">
      <c r="A1655" s="5">
        <v>530311</v>
      </c>
      <c r="B1655" s="6" t="s">
        <v>105</v>
      </c>
      <c r="C1655" s="7">
        <v>84940</v>
      </c>
      <c r="D1655" s="7">
        <v>242082</v>
      </c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>
        <v>678622</v>
      </c>
      <c r="D1659" s="7">
        <v>15821066</v>
      </c>
    </row>
    <row r="1660" spans="1:4" ht="15" thickBot="1" x14ac:dyDescent="0.35">
      <c r="A1660" s="8" t="s">
        <v>19</v>
      </c>
      <c r="B1660" s="9"/>
      <c r="C1660" s="10">
        <v>11737032</v>
      </c>
      <c r="D1660" s="10">
        <v>25213918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>
        <v>2176276</v>
      </c>
      <c r="D1662" s="7">
        <v>3256572</v>
      </c>
    </row>
    <row r="1663" spans="1:4" x14ac:dyDescent="0.3">
      <c r="A1663" s="5">
        <v>530402</v>
      </c>
      <c r="B1663" s="6" t="s">
        <v>96</v>
      </c>
      <c r="C1663" s="7">
        <v>1058050</v>
      </c>
      <c r="D1663" s="7">
        <v>1005928</v>
      </c>
    </row>
    <row r="1664" spans="1:4" x14ac:dyDescent="0.3">
      <c r="A1664" s="5">
        <v>530403</v>
      </c>
      <c r="B1664" s="6" t="s">
        <v>97</v>
      </c>
      <c r="C1664" s="7">
        <v>41065</v>
      </c>
      <c r="D1664" s="7">
        <v>25906</v>
      </c>
    </row>
    <row r="1665" spans="1:4" x14ac:dyDescent="0.3">
      <c r="A1665" s="5">
        <v>530404</v>
      </c>
      <c r="B1665" s="6" t="s">
        <v>98</v>
      </c>
      <c r="C1665" s="7">
        <v>98715</v>
      </c>
      <c r="D1665" s="7">
        <v>95442</v>
      </c>
    </row>
    <row r="1666" spans="1:4" x14ac:dyDescent="0.3">
      <c r="A1666" s="5">
        <v>530405</v>
      </c>
      <c r="B1666" s="6" t="s">
        <v>99</v>
      </c>
      <c r="C1666" s="7">
        <v>41683</v>
      </c>
      <c r="D1666" s="7">
        <v>28024</v>
      </c>
    </row>
    <row r="1667" spans="1:4" x14ac:dyDescent="0.3">
      <c r="A1667" s="5">
        <v>530406</v>
      </c>
      <c r="B1667" s="6" t="s">
        <v>100</v>
      </c>
      <c r="C1667" s="7">
        <v>61557304</v>
      </c>
      <c r="D1667" s="7">
        <v>17351188</v>
      </c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>
        <v>2424538</v>
      </c>
      <c r="D1669" s="7">
        <v>1182769</v>
      </c>
    </row>
    <row r="1670" spans="1:4" x14ac:dyDescent="0.3">
      <c r="A1670" s="5">
        <v>530409</v>
      </c>
      <c r="B1670" s="6" t="s">
        <v>103</v>
      </c>
      <c r="C1670" s="7">
        <v>386069</v>
      </c>
      <c r="D1670" s="7">
        <v>185529</v>
      </c>
    </row>
    <row r="1671" spans="1:4" x14ac:dyDescent="0.3">
      <c r="A1671" s="5">
        <v>530410</v>
      </c>
      <c r="B1671" s="6" t="s">
        <v>104</v>
      </c>
      <c r="C1671" s="7">
        <v>12717</v>
      </c>
      <c r="D1671" s="7">
        <v>-41879</v>
      </c>
    </row>
    <row r="1672" spans="1:4" x14ac:dyDescent="0.3">
      <c r="A1672" s="5">
        <v>530411</v>
      </c>
      <c r="B1672" s="6" t="s">
        <v>105</v>
      </c>
      <c r="C1672" s="7">
        <v>52561</v>
      </c>
      <c r="D1672" s="7">
        <v>75649</v>
      </c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>
        <v>463360</v>
      </c>
      <c r="D1676" s="20">
        <v>512715</v>
      </c>
    </row>
    <row r="1677" spans="1:4" ht="15" thickBot="1" x14ac:dyDescent="0.35">
      <c r="A1677" s="8" t="s">
        <v>19</v>
      </c>
      <c r="B1677" s="9"/>
      <c r="C1677" s="10">
        <v>68312338</v>
      </c>
      <c r="D1677" s="10">
        <v>23677843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>
        <v>838475</v>
      </c>
      <c r="D1679" s="7">
        <v>178453</v>
      </c>
    </row>
    <row r="1680" spans="1:4" x14ac:dyDescent="0.3">
      <c r="A1680" s="5">
        <v>530502</v>
      </c>
      <c r="B1680" s="6" t="s">
        <v>96</v>
      </c>
      <c r="C1680" s="7">
        <v>838475</v>
      </c>
      <c r="D1680" s="7">
        <v>178453</v>
      </c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>
        <v>161811120</v>
      </c>
      <c r="D1684" s="7">
        <v>130167633</v>
      </c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>
        <v>190463</v>
      </c>
      <c r="D1687" s="7">
        <v>20981</v>
      </c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163678533</v>
      </c>
      <c r="D1694" s="21">
        <v>130545520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>
        <v>11056537</v>
      </c>
      <c r="D1696" s="7">
        <v>10115123</v>
      </c>
    </row>
    <row r="1697" spans="1:4" x14ac:dyDescent="0.3">
      <c r="A1697" s="5">
        <v>530602</v>
      </c>
      <c r="B1697" s="6" t="s">
        <v>96</v>
      </c>
      <c r="C1697" s="7">
        <v>11026529</v>
      </c>
      <c r="D1697" s="7">
        <v>10116122</v>
      </c>
    </row>
    <row r="1698" spans="1:4" x14ac:dyDescent="0.3">
      <c r="A1698" s="5">
        <v>530603</v>
      </c>
      <c r="B1698" s="6" t="s">
        <v>97</v>
      </c>
      <c r="C1698" s="7">
        <v>336821</v>
      </c>
      <c r="D1698" s="7">
        <v>215886</v>
      </c>
    </row>
    <row r="1699" spans="1:4" x14ac:dyDescent="0.3">
      <c r="A1699" s="5">
        <v>530604</v>
      </c>
      <c r="B1699" s="6" t="s">
        <v>98</v>
      </c>
      <c r="C1699" s="7">
        <v>815867</v>
      </c>
      <c r="D1699" s="7">
        <v>795348</v>
      </c>
    </row>
    <row r="1700" spans="1:4" x14ac:dyDescent="0.3">
      <c r="A1700" s="5">
        <v>530605</v>
      </c>
      <c r="B1700" s="6" t="s">
        <v>99</v>
      </c>
      <c r="C1700" s="7">
        <v>922072</v>
      </c>
      <c r="D1700" s="7">
        <v>622762</v>
      </c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>
        <v>20028414</v>
      </c>
      <c r="D1703" s="7">
        <v>11179791</v>
      </c>
    </row>
    <row r="1704" spans="1:4" x14ac:dyDescent="0.3">
      <c r="A1704" s="5">
        <v>530609</v>
      </c>
      <c r="B1704" s="6" t="s">
        <v>103</v>
      </c>
      <c r="C1704" s="7">
        <v>2507331</v>
      </c>
      <c r="D1704" s="7">
        <v>1459785</v>
      </c>
    </row>
    <row r="1705" spans="1:4" x14ac:dyDescent="0.3">
      <c r="A1705" s="5">
        <v>530610</v>
      </c>
      <c r="B1705" s="6" t="s">
        <v>104</v>
      </c>
      <c r="C1705" s="7">
        <v>105975</v>
      </c>
      <c r="D1705" s="7">
        <v>186636</v>
      </c>
    </row>
    <row r="1706" spans="1:4" x14ac:dyDescent="0.3">
      <c r="A1706" s="5">
        <v>530611</v>
      </c>
      <c r="B1706" s="6" t="s">
        <v>105</v>
      </c>
      <c r="C1706" s="7">
        <v>228125</v>
      </c>
      <c r="D1706" s="7">
        <v>496258</v>
      </c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>
        <v>3825742</v>
      </c>
      <c r="D1710" s="7">
        <v>4272625</v>
      </c>
    </row>
    <row r="1711" spans="1:4" ht="15" thickBot="1" x14ac:dyDescent="0.35">
      <c r="A1711" s="8" t="s">
        <v>19</v>
      </c>
      <c r="B1711" s="9"/>
      <c r="C1711" s="10">
        <v>50853413</v>
      </c>
      <c r="D1711" s="10">
        <v>39460336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>
        <v>3870080</v>
      </c>
      <c r="D1713" s="7">
        <v>3609224</v>
      </c>
    </row>
    <row r="1714" spans="1:4" x14ac:dyDescent="0.3">
      <c r="A1714" s="5">
        <v>530702</v>
      </c>
      <c r="B1714" s="6" t="s">
        <v>96</v>
      </c>
      <c r="C1714" s="7">
        <v>3870080</v>
      </c>
      <c r="D1714" s="7">
        <v>3609224</v>
      </c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>
        <v>12907186</v>
      </c>
      <c r="D1718" s="7">
        <v>8578885</v>
      </c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>
        <v>10485</v>
      </c>
    </row>
    <row r="1721" spans="1:4" x14ac:dyDescent="0.3">
      <c r="A1721" s="5">
        <v>530709</v>
      </c>
      <c r="B1721" s="6" t="s">
        <v>103</v>
      </c>
      <c r="C1721" s="7">
        <v>766808</v>
      </c>
      <c r="D1721" s="7">
        <v>16754</v>
      </c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>
        <v>296130</v>
      </c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21414154</v>
      </c>
      <c r="D1728" s="10">
        <v>16120702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>
        <v>1995600</v>
      </c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v>0</v>
      </c>
      <c r="D1745" s="10">
        <v>1995600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>
        <v>5757115</v>
      </c>
      <c r="D1765" s="7">
        <v>5141481</v>
      </c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v>5757115</v>
      </c>
      <c r="D1779" s="10">
        <v>5141481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7069772</v>
      </c>
      <c r="D1781" s="7">
        <v>6343947</v>
      </c>
    </row>
    <row r="1782" spans="1:4" x14ac:dyDescent="0.3">
      <c r="A1782" s="5">
        <v>531102</v>
      </c>
      <c r="B1782" s="6" t="s">
        <v>96</v>
      </c>
      <c r="C1782" s="7">
        <v>7069772</v>
      </c>
      <c r="D1782" s="7">
        <v>6343947</v>
      </c>
    </row>
    <row r="1783" spans="1:4" x14ac:dyDescent="0.3">
      <c r="A1783" s="5">
        <v>531103</v>
      </c>
      <c r="B1783" s="6" t="s">
        <v>97</v>
      </c>
      <c r="C1783" s="7">
        <v>179286</v>
      </c>
      <c r="D1783" s="7">
        <v>142757</v>
      </c>
    </row>
    <row r="1784" spans="1:4" x14ac:dyDescent="0.3">
      <c r="A1784" s="5">
        <v>531104</v>
      </c>
      <c r="B1784" s="6" t="s">
        <v>98</v>
      </c>
      <c r="C1784" s="7">
        <v>471874</v>
      </c>
      <c r="D1784" s="7">
        <v>450304</v>
      </c>
    </row>
    <row r="1785" spans="1:4" x14ac:dyDescent="0.3">
      <c r="A1785" s="5">
        <v>531105</v>
      </c>
      <c r="B1785" s="6" t="s">
        <v>99</v>
      </c>
      <c r="C1785" s="7">
        <v>65555</v>
      </c>
      <c r="D1785" s="7">
        <v>71327</v>
      </c>
    </row>
    <row r="1786" spans="1:4" x14ac:dyDescent="0.3">
      <c r="A1786" s="5">
        <v>531106</v>
      </c>
      <c r="B1786" s="6" t="s">
        <v>100</v>
      </c>
      <c r="C1786" s="7">
        <v>106203756</v>
      </c>
      <c r="D1786" s="7">
        <v>84663585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10482031</v>
      </c>
      <c r="D1788" s="7">
        <v>9778183</v>
      </c>
    </row>
    <row r="1789" spans="1:4" x14ac:dyDescent="0.3">
      <c r="A1789" s="5">
        <v>531109</v>
      </c>
      <c r="B1789" s="6" t="s">
        <v>103</v>
      </c>
      <c r="C1789" s="7">
        <v>1962015</v>
      </c>
      <c r="D1789" s="7">
        <v>551810</v>
      </c>
    </row>
    <row r="1790" spans="1:4" x14ac:dyDescent="0.3">
      <c r="A1790" s="5">
        <v>531110</v>
      </c>
      <c r="B1790" s="6" t="s">
        <v>104</v>
      </c>
      <c r="C1790" s="7">
        <v>60000</v>
      </c>
      <c r="D1790" s="7">
        <v>106974</v>
      </c>
    </row>
    <row r="1791" spans="1:4" x14ac:dyDescent="0.3">
      <c r="A1791" s="5">
        <v>531111</v>
      </c>
      <c r="B1791" s="6" t="s">
        <v>105</v>
      </c>
      <c r="C1791" s="7">
        <v>129585</v>
      </c>
      <c r="D1791" s="7">
        <v>2400418</v>
      </c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>
        <v>3739152</v>
      </c>
      <c r="D1795" s="7">
        <v>4026739</v>
      </c>
    </row>
    <row r="1796" spans="1:4" ht="15" thickBot="1" x14ac:dyDescent="0.35">
      <c r="A1796" s="8" t="s">
        <v>19</v>
      </c>
      <c r="B1796" s="9"/>
      <c r="C1796" s="10">
        <v>137432798</v>
      </c>
      <c r="D1796" s="10">
        <v>114879991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5561120</v>
      </c>
      <c r="D1798" s="7">
        <v>4890678</v>
      </c>
    </row>
    <row r="1799" spans="1:4" x14ac:dyDescent="0.3">
      <c r="A1799" s="5">
        <v>531202</v>
      </c>
      <c r="B1799" s="6" t="s">
        <v>96</v>
      </c>
      <c r="C1799" s="7">
        <v>7618112</v>
      </c>
      <c r="D1799" s="7">
        <v>6580753</v>
      </c>
    </row>
    <row r="1800" spans="1:4" x14ac:dyDescent="0.3">
      <c r="A1800" s="5">
        <v>531203</v>
      </c>
      <c r="B1800" s="6" t="s">
        <v>97</v>
      </c>
      <c r="C1800" s="7">
        <v>86354</v>
      </c>
      <c r="D1800" s="7">
        <v>-576770</v>
      </c>
    </row>
    <row r="1801" spans="1:4" x14ac:dyDescent="0.3">
      <c r="A1801" s="5">
        <v>531204</v>
      </c>
      <c r="B1801" s="6" t="s">
        <v>98</v>
      </c>
      <c r="C1801" s="7">
        <v>318139</v>
      </c>
      <c r="D1801" s="7">
        <v>268396</v>
      </c>
    </row>
    <row r="1802" spans="1:4" x14ac:dyDescent="0.3">
      <c r="A1802" s="5">
        <v>531205</v>
      </c>
      <c r="B1802" s="6" t="s">
        <v>99</v>
      </c>
      <c r="C1802" s="7">
        <v>93414</v>
      </c>
      <c r="D1802" s="7">
        <v>249171</v>
      </c>
    </row>
    <row r="1803" spans="1:4" x14ac:dyDescent="0.3">
      <c r="A1803" s="5">
        <v>531206</v>
      </c>
      <c r="B1803" s="6" t="s">
        <v>100</v>
      </c>
      <c r="C1803" s="7">
        <v>55498607</v>
      </c>
      <c r="D1803" s="7">
        <v>45169414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4476110</v>
      </c>
      <c r="D1805" s="7">
        <v>6877824</v>
      </c>
    </row>
    <row r="1806" spans="1:4" x14ac:dyDescent="0.3">
      <c r="A1806" s="5">
        <v>531209</v>
      </c>
      <c r="B1806" s="6" t="s">
        <v>103</v>
      </c>
      <c r="C1806" s="7">
        <v>599008</v>
      </c>
      <c r="D1806" s="7">
        <v>1303431</v>
      </c>
    </row>
    <row r="1807" spans="1:4" x14ac:dyDescent="0.3">
      <c r="A1807" s="5">
        <v>531210</v>
      </c>
      <c r="B1807" s="6" t="s">
        <v>104</v>
      </c>
      <c r="C1807" s="7">
        <v>74654</v>
      </c>
      <c r="D1807" s="7">
        <v>49936</v>
      </c>
    </row>
    <row r="1808" spans="1:4" x14ac:dyDescent="0.3">
      <c r="A1808" s="5">
        <v>531211</v>
      </c>
      <c r="B1808" s="6" t="s">
        <v>105</v>
      </c>
      <c r="C1808" s="7">
        <v>1115195</v>
      </c>
      <c r="D1808" s="7">
        <v>466556</v>
      </c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>
        <v>1709050</v>
      </c>
      <c r="D1812" s="7">
        <v>2967214</v>
      </c>
    </row>
    <row r="1813" spans="1:4" ht="15" thickBot="1" x14ac:dyDescent="0.35">
      <c r="A1813" s="8" t="s">
        <v>19</v>
      </c>
      <c r="B1813" s="9"/>
      <c r="C1813" s="10">
        <v>77149763</v>
      </c>
      <c r="D1813" s="10">
        <v>68246603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2649772</v>
      </c>
      <c r="D1815" s="7">
        <v>639990</v>
      </c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>
        <v>10000</v>
      </c>
      <c r="D1817" s="7">
        <v>10000</v>
      </c>
    </row>
    <row r="1818" spans="1:4" x14ac:dyDescent="0.3">
      <c r="A1818" s="5">
        <v>531304</v>
      </c>
      <c r="B1818" s="6" t="s">
        <v>98</v>
      </c>
      <c r="C1818" s="7">
        <v>1230460</v>
      </c>
      <c r="D1818" s="7">
        <v>1234460</v>
      </c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>
        <v>626641796</v>
      </c>
      <c r="D1820" s="7">
        <v>386367603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528459053</v>
      </c>
      <c r="D1822" s="7">
        <v>328952286</v>
      </c>
    </row>
    <row r="1823" spans="1:4" x14ac:dyDescent="0.3">
      <c r="A1823" s="5">
        <v>531309</v>
      </c>
      <c r="B1823" s="6" t="s">
        <v>103</v>
      </c>
      <c r="C1823" s="7">
        <v>525000</v>
      </c>
      <c r="D1823" s="7">
        <v>500000</v>
      </c>
    </row>
    <row r="1824" spans="1:4" x14ac:dyDescent="0.3">
      <c r="A1824" s="5">
        <v>531310</v>
      </c>
      <c r="B1824" s="6" t="s">
        <v>104</v>
      </c>
      <c r="C1824" s="7">
        <v>100000</v>
      </c>
      <c r="D1824" s="7">
        <v>100000</v>
      </c>
    </row>
    <row r="1825" spans="1:4" x14ac:dyDescent="0.3">
      <c r="A1825" s="5">
        <v>531311</v>
      </c>
      <c r="B1825" s="6" t="s">
        <v>105</v>
      </c>
      <c r="C1825" s="7">
        <v>1195970</v>
      </c>
      <c r="D1825" s="7">
        <v>395970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>
        <v>222475193</v>
      </c>
      <c r="D1829" s="7">
        <v>68890067</v>
      </c>
    </row>
    <row r="1830" spans="1:4" ht="15" thickBot="1" x14ac:dyDescent="0.35">
      <c r="A1830" s="8" t="s">
        <v>19</v>
      </c>
      <c r="B1830" s="9"/>
      <c r="C1830" s="10">
        <v>1383287244</v>
      </c>
      <c r="D1830" s="10">
        <v>787090376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>
        <v>3198160</v>
      </c>
      <c r="D1832" s="7">
        <v>1945233</v>
      </c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>
        <v>9000</v>
      </c>
      <c r="D1834" s="7">
        <v>35000</v>
      </c>
    </row>
    <row r="1835" spans="1:4" x14ac:dyDescent="0.3">
      <c r="A1835" s="5">
        <v>531404</v>
      </c>
      <c r="B1835" s="6" t="s">
        <v>98</v>
      </c>
      <c r="C1835" s="7">
        <v>1091014</v>
      </c>
      <c r="D1835" s="7">
        <v>1021014</v>
      </c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>
        <v>402301146</v>
      </c>
      <c r="D1837" s="7">
        <v>487063583</v>
      </c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>
        <v>285348595</v>
      </c>
      <c r="D1839" s="7">
        <v>24751320</v>
      </c>
    </row>
    <row r="1840" spans="1:4" x14ac:dyDescent="0.3">
      <c r="A1840" s="5">
        <v>531409</v>
      </c>
      <c r="B1840" s="6" t="s">
        <v>103</v>
      </c>
      <c r="C1840" s="7">
        <v>717500</v>
      </c>
      <c r="D1840" s="7">
        <v>799500</v>
      </c>
    </row>
    <row r="1841" spans="1:4" x14ac:dyDescent="0.3">
      <c r="A1841" s="5">
        <v>531410</v>
      </c>
      <c r="B1841" s="6" t="s">
        <v>104</v>
      </c>
      <c r="C1841" s="7">
        <v>90000</v>
      </c>
      <c r="D1841" s="7"/>
    </row>
    <row r="1842" spans="1:4" x14ac:dyDescent="0.3">
      <c r="A1842" s="5">
        <v>531411</v>
      </c>
      <c r="B1842" s="6" t="s">
        <v>105</v>
      </c>
      <c r="C1842" s="7">
        <v>277179</v>
      </c>
      <c r="D1842" s="7">
        <v>2010179</v>
      </c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>
        <v>60393205</v>
      </c>
      <c r="D1846" s="7">
        <v>60482283</v>
      </c>
    </row>
    <row r="1847" spans="1:4" ht="15" thickBot="1" x14ac:dyDescent="0.35">
      <c r="A1847" s="8" t="s">
        <v>19</v>
      </c>
      <c r="B1847" s="9"/>
      <c r="C1847" s="10">
        <v>753425799</v>
      </c>
      <c r="D1847" s="10">
        <v>578108112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31538199</v>
      </c>
      <c r="D1866" s="7">
        <v>29808728</v>
      </c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21072</v>
      </c>
      <c r="D1869" s="7"/>
    </row>
    <row r="1870" spans="1:4" x14ac:dyDescent="0.3">
      <c r="A1870" s="5">
        <v>531605</v>
      </c>
      <c r="B1870" s="6" t="s">
        <v>352</v>
      </c>
      <c r="C1870" s="7">
        <v>4398227</v>
      </c>
      <c r="D1870" s="7">
        <v>7664012</v>
      </c>
    </row>
    <row r="1871" spans="1:4" x14ac:dyDescent="0.3">
      <c r="A1871" s="5">
        <v>531606</v>
      </c>
      <c r="B1871" s="6" t="s">
        <v>353</v>
      </c>
      <c r="C1871" s="7">
        <v>6002404</v>
      </c>
      <c r="D1871" s="7">
        <v>3383387</v>
      </c>
    </row>
    <row r="1872" spans="1:4" x14ac:dyDescent="0.3">
      <c r="A1872" s="5">
        <v>531607</v>
      </c>
      <c r="B1872" s="6" t="s">
        <v>354</v>
      </c>
      <c r="C1872" s="7">
        <v>99677</v>
      </c>
      <c r="D1872" s="7">
        <v>2797217</v>
      </c>
    </row>
    <row r="1873" spans="1:4" x14ac:dyDescent="0.3">
      <c r="A1873" s="5">
        <v>531608</v>
      </c>
      <c r="B1873" s="6" t="s">
        <v>355</v>
      </c>
      <c r="C1873" s="7">
        <v>936670</v>
      </c>
      <c r="D1873" s="7">
        <v>1374268</v>
      </c>
    </row>
    <row r="1874" spans="1:4" x14ac:dyDescent="0.3">
      <c r="A1874" s="5">
        <v>531609</v>
      </c>
      <c r="B1874" s="6" t="s">
        <v>356</v>
      </c>
      <c r="C1874" s="7">
        <v>975449</v>
      </c>
      <c r="D1874" s="7">
        <v>10236282</v>
      </c>
    </row>
    <row r="1875" spans="1:4" x14ac:dyDescent="0.3">
      <c r="A1875" s="5">
        <v>531610</v>
      </c>
      <c r="B1875" s="6" t="s">
        <v>357</v>
      </c>
      <c r="C1875" s="7">
        <v>756146</v>
      </c>
      <c r="D1875" s="7">
        <v>100376</v>
      </c>
    </row>
    <row r="1876" spans="1:4" x14ac:dyDescent="0.3">
      <c r="A1876" s="5">
        <v>531611</v>
      </c>
      <c r="B1876" s="6" t="s">
        <v>358</v>
      </c>
      <c r="C1876" s="7">
        <v>11643608</v>
      </c>
      <c r="D1876" s="7">
        <v>10446640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497239</v>
      </c>
      <c r="D1880" s="7">
        <v>340224</v>
      </c>
    </row>
    <row r="1881" spans="1:4" x14ac:dyDescent="0.3">
      <c r="A1881" s="5">
        <v>531616</v>
      </c>
      <c r="B1881" s="6" t="s">
        <v>363</v>
      </c>
      <c r="C1881" s="7">
        <v>2535777</v>
      </c>
      <c r="D1881" s="7">
        <v>2879590</v>
      </c>
    </row>
    <row r="1882" spans="1:4" x14ac:dyDescent="0.3">
      <c r="A1882" s="5">
        <v>531617</v>
      </c>
      <c r="B1882" s="6" t="s">
        <v>364</v>
      </c>
      <c r="C1882" s="7">
        <v>1491631</v>
      </c>
      <c r="D1882" s="7">
        <v>1394085</v>
      </c>
    </row>
    <row r="1883" spans="1:4" x14ac:dyDescent="0.3">
      <c r="A1883" s="5">
        <v>531618</v>
      </c>
      <c r="B1883" s="6" t="s">
        <v>365</v>
      </c>
      <c r="C1883" s="7">
        <v>19700</v>
      </c>
      <c r="D1883" s="7">
        <v>556</v>
      </c>
    </row>
    <row r="1884" spans="1:4" x14ac:dyDescent="0.3">
      <c r="A1884" s="5">
        <v>531619</v>
      </c>
      <c r="B1884" s="6" t="s">
        <v>366</v>
      </c>
      <c r="C1884" s="7"/>
      <c r="D1884" s="7"/>
    </row>
    <row r="1885" spans="1:4" x14ac:dyDescent="0.3">
      <c r="A1885" s="5">
        <v>531620</v>
      </c>
      <c r="B1885" s="6" t="s">
        <v>367</v>
      </c>
      <c r="C1885" s="7">
        <v>5355561</v>
      </c>
      <c r="D1885" s="7">
        <v>4159879</v>
      </c>
    </row>
    <row r="1886" spans="1:4" x14ac:dyDescent="0.3">
      <c r="A1886" s="5">
        <v>531621</v>
      </c>
      <c r="B1886" s="6" t="s">
        <v>368</v>
      </c>
      <c r="C1886" s="7">
        <v>1170067</v>
      </c>
      <c r="D1886" s="7">
        <v>873222</v>
      </c>
    </row>
    <row r="1887" spans="1:4" x14ac:dyDescent="0.3">
      <c r="A1887" s="5">
        <v>531622</v>
      </c>
      <c r="B1887" s="6" t="s">
        <v>369</v>
      </c>
      <c r="C1887" s="7">
        <v>2281891</v>
      </c>
      <c r="D1887" s="7">
        <v>2886702</v>
      </c>
    </row>
    <row r="1888" spans="1:4" x14ac:dyDescent="0.3">
      <c r="A1888" s="5">
        <v>531623</v>
      </c>
      <c r="B1888" s="6" t="s">
        <v>370</v>
      </c>
      <c r="C1888" s="7">
        <v>371500</v>
      </c>
      <c r="D1888" s="7"/>
    </row>
    <row r="1889" spans="1:4" x14ac:dyDescent="0.3">
      <c r="A1889" s="5">
        <v>531624</v>
      </c>
      <c r="B1889" s="6" t="s">
        <v>371</v>
      </c>
      <c r="C1889" s="7">
        <v>7416520</v>
      </c>
      <c r="D1889" s="7">
        <v>7326958</v>
      </c>
    </row>
    <row r="1890" spans="1:4" x14ac:dyDescent="0.3">
      <c r="A1890" s="5">
        <v>531625</v>
      </c>
      <c r="B1890" s="6" t="s">
        <v>372</v>
      </c>
      <c r="C1890" s="7">
        <v>3238662</v>
      </c>
      <c r="D1890" s="7">
        <v>3319381</v>
      </c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>
        <v>1858913</v>
      </c>
      <c r="D1892" s="7">
        <v>11178896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>
        <v>869613</v>
      </c>
      <c r="D1894" s="7">
        <v>700318</v>
      </c>
    </row>
    <row r="1895" spans="1:4" x14ac:dyDescent="0.3">
      <c r="A1895" s="5">
        <v>531630</v>
      </c>
      <c r="B1895" s="6" t="s">
        <v>377</v>
      </c>
      <c r="C1895" s="7">
        <v>1809060</v>
      </c>
      <c r="D1895" s="7">
        <v>1329356</v>
      </c>
    </row>
    <row r="1896" spans="1:4" x14ac:dyDescent="0.3">
      <c r="A1896" s="5">
        <v>531631</v>
      </c>
      <c r="B1896" s="6" t="s">
        <v>378</v>
      </c>
      <c r="C1896" s="7">
        <v>6044130</v>
      </c>
      <c r="D1896" s="7">
        <v>5589365</v>
      </c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>
        <v>552505</v>
      </c>
      <c r="D1898" s="7">
        <v>631971</v>
      </c>
    </row>
    <row r="1899" spans="1:4" x14ac:dyDescent="0.3">
      <c r="A1899" s="5">
        <v>531634</v>
      </c>
      <c r="B1899" s="6" t="s">
        <v>381</v>
      </c>
      <c r="C1899" s="7">
        <v>254898</v>
      </c>
      <c r="D1899" s="7">
        <v>241024</v>
      </c>
    </row>
    <row r="1900" spans="1:4" x14ac:dyDescent="0.3">
      <c r="A1900" s="5">
        <v>531635</v>
      </c>
      <c r="B1900" s="6" t="s">
        <v>382</v>
      </c>
      <c r="C1900" s="7">
        <v>10920</v>
      </c>
      <c r="D1900" s="7"/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>
        <v>184986</v>
      </c>
      <c r="D1902" s="7">
        <v>97367</v>
      </c>
    </row>
    <row r="1903" spans="1:4" x14ac:dyDescent="0.3">
      <c r="A1903" s="5">
        <v>531638</v>
      </c>
      <c r="B1903" s="6" t="s">
        <v>413</v>
      </c>
      <c r="C1903" s="7">
        <v>688119</v>
      </c>
      <c r="D1903" s="7">
        <v>718936</v>
      </c>
    </row>
    <row r="1904" spans="1:4" x14ac:dyDescent="0.3">
      <c r="A1904" s="5">
        <v>531639</v>
      </c>
      <c r="B1904" s="6" t="s">
        <v>386</v>
      </c>
      <c r="C1904" s="7">
        <v>387387</v>
      </c>
      <c r="D1904" s="7">
        <v>363955</v>
      </c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>
        <v>3487298</v>
      </c>
      <c r="D1906" s="7">
        <v>3783507</v>
      </c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341363</v>
      </c>
      <c r="D1908" s="7">
        <v>315928</v>
      </c>
    </row>
    <row r="1909" spans="1:4" x14ac:dyDescent="0.3">
      <c r="A1909" s="5">
        <v>531644</v>
      </c>
      <c r="B1909" s="6" t="s">
        <v>170</v>
      </c>
      <c r="C1909" s="7">
        <v>2217857</v>
      </c>
      <c r="D1909" s="7">
        <v>2127983</v>
      </c>
    </row>
    <row r="1910" spans="1:4" x14ac:dyDescent="0.3">
      <c r="A1910" s="5">
        <v>531645</v>
      </c>
      <c r="B1910" s="6" t="s">
        <v>171</v>
      </c>
      <c r="C1910" s="7">
        <v>325270</v>
      </c>
      <c r="D1910" s="7">
        <v>303251</v>
      </c>
    </row>
    <row r="1911" spans="1:4" x14ac:dyDescent="0.3">
      <c r="A1911" s="5">
        <v>531646</v>
      </c>
      <c r="B1911" s="6" t="s">
        <v>172</v>
      </c>
      <c r="C1911" s="7">
        <v>2214734</v>
      </c>
      <c r="D1911" s="7">
        <v>2117128</v>
      </c>
    </row>
    <row r="1912" spans="1:4" x14ac:dyDescent="0.3">
      <c r="A1912" s="5">
        <v>531647</v>
      </c>
      <c r="B1912" s="6" t="s">
        <v>389</v>
      </c>
      <c r="C1912" s="7">
        <v>356000</v>
      </c>
      <c r="D1912" s="7">
        <v>192000</v>
      </c>
    </row>
    <row r="1913" spans="1:4" x14ac:dyDescent="0.3">
      <c r="A1913" s="5">
        <v>531648</v>
      </c>
      <c r="B1913" s="6" t="s">
        <v>390</v>
      </c>
      <c r="C1913" s="7">
        <v>32500</v>
      </c>
      <c r="D1913" s="7">
        <v>116875</v>
      </c>
    </row>
    <row r="1914" spans="1:4" ht="15" thickBot="1" x14ac:dyDescent="0.35">
      <c r="A1914" s="22">
        <v>531660</v>
      </c>
      <c r="B1914" s="23" t="s">
        <v>39</v>
      </c>
      <c r="C1914" s="20">
        <v>22378734</v>
      </c>
      <c r="D1914" s="20">
        <v>23494448</v>
      </c>
    </row>
    <row r="1915" spans="1:4" ht="15" thickBot="1" x14ac:dyDescent="0.35">
      <c r="A1915" s="24" t="s">
        <v>19</v>
      </c>
      <c r="B1915" s="25"/>
      <c r="C1915" s="21">
        <v>124764287</v>
      </c>
      <c r="D1915" s="21">
        <v>142293815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>
        <v>6503352</v>
      </c>
      <c r="D1921" s="7">
        <v>539177</v>
      </c>
    </row>
    <row r="1922" spans="1:4" x14ac:dyDescent="0.3">
      <c r="A1922" s="5">
        <v>540102</v>
      </c>
      <c r="B1922" s="6" t="s">
        <v>96</v>
      </c>
      <c r="C1922" s="7">
        <v>2259200</v>
      </c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>
        <v>13038</v>
      </c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>
        <v>419983</v>
      </c>
      <c r="D1929" s="7">
        <v>753493</v>
      </c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9195573</v>
      </c>
      <c r="D1936" s="10">
        <v>1292670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>
        <v>1534673</v>
      </c>
      <c r="D1955" s="7">
        <v>2888143</v>
      </c>
    </row>
    <row r="1956" spans="1:4" x14ac:dyDescent="0.3">
      <c r="A1956" s="5">
        <v>540302</v>
      </c>
      <c r="B1956" s="6" t="s">
        <v>96</v>
      </c>
      <c r="C1956" s="7">
        <v>1686593</v>
      </c>
      <c r="D1956" s="7">
        <v>2888143</v>
      </c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>
        <v>13881</v>
      </c>
      <c r="D1958" s="7"/>
    </row>
    <row r="1959" spans="1:4" x14ac:dyDescent="0.3">
      <c r="A1959" s="5">
        <v>540305</v>
      </c>
      <c r="B1959" s="6" t="s">
        <v>99</v>
      </c>
      <c r="C1959" s="7">
        <v>271298</v>
      </c>
      <c r="D1959" s="7">
        <v>253274</v>
      </c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>
        <v>74204</v>
      </c>
      <c r="D1962" s="17">
        <v>79317</v>
      </c>
    </row>
    <row r="1963" spans="1:4" x14ac:dyDescent="0.3">
      <c r="A1963" s="5">
        <v>540309</v>
      </c>
      <c r="B1963" s="6" t="s">
        <v>103</v>
      </c>
      <c r="C1963" s="7">
        <v>189217</v>
      </c>
      <c r="D1963" s="7">
        <v>469711</v>
      </c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>
        <v>336241</v>
      </c>
    </row>
    <row r="1970" spans="1:4" ht="15" thickBot="1" x14ac:dyDescent="0.35">
      <c r="A1970" s="8" t="s">
        <v>19</v>
      </c>
      <c r="B1970" s="9"/>
      <c r="C1970" s="10">
        <v>3769866</v>
      </c>
      <c r="D1970" s="10">
        <v>6914829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>
        <v>1155257</v>
      </c>
      <c r="D2006" s="7">
        <v>718481</v>
      </c>
    </row>
    <row r="2007" spans="1:4" x14ac:dyDescent="0.3">
      <c r="A2007" s="5">
        <v>540602</v>
      </c>
      <c r="B2007" s="6" t="s">
        <v>96</v>
      </c>
      <c r="C2007" s="7">
        <v>1155257</v>
      </c>
      <c r="D2007" s="7">
        <v>718481</v>
      </c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>
        <v>1260</v>
      </c>
    </row>
    <row r="2010" spans="1:4" x14ac:dyDescent="0.3">
      <c r="A2010" s="5">
        <v>540605</v>
      </c>
      <c r="B2010" s="6" t="s">
        <v>99</v>
      </c>
      <c r="C2010" s="7">
        <v>37991</v>
      </c>
      <c r="D2010" s="7">
        <v>12032</v>
      </c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>
        <v>31727</v>
      </c>
      <c r="D2013" s="17">
        <v>24274</v>
      </c>
    </row>
    <row r="2014" spans="1:4" x14ac:dyDescent="0.3">
      <c r="A2014" s="5">
        <v>540609</v>
      </c>
      <c r="B2014" s="6" t="s">
        <v>103</v>
      </c>
      <c r="C2014" s="7">
        <v>187884</v>
      </c>
      <c r="D2014" s="7">
        <v>329638</v>
      </c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>
        <v>30427</v>
      </c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>
        <v>134496</v>
      </c>
      <c r="D2020" s="20">
        <v>217458</v>
      </c>
    </row>
    <row r="2021" spans="1:4" ht="15" thickBot="1" x14ac:dyDescent="0.35">
      <c r="A2021" s="8" t="s">
        <v>19</v>
      </c>
      <c r="B2021" s="9"/>
      <c r="C2021" s="10">
        <v>2702612</v>
      </c>
      <c r="D2021" s="10">
        <v>2052051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>
        <v>1964524</v>
      </c>
      <c r="D2142" s="7">
        <v>3850858</v>
      </c>
    </row>
    <row r="2143" spans="1:4" x14ac:dyDescent="0.3">
      <c r="A2143" s="5">
        <v>541402</v>
      </c>
      <c r="B2143" s="6" t="s">
        <v>96</v>
      </c>
      <c r="C2143" s="7">
        <v>2167084</v>
      </c>
      <c r="D2143" s="7">
        <v>3850858</v>
      </c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>
        <v>18508</v>
      </c>
      <c r="D2145" s="7"/>
    </row>
    <row r="2146" spans="1:4" x14ac:dyDescent="0.3">
      <c r="A2146" s="5">
        <v>541405</v>
      </c>
      <c r="B2146" s="6" t="s">
        <v>99</v>
      </c>
      <c r="C2146" s="7">
        <v>135649</v>
      </c>
      <c r="D2146" s="7">
        <v>126637</v>
      </c>
    </row>
    <row r="2147" spans="1:4" x14ac:dyDescent="0.3">
      <c r="A2147" s="5">
        <v>541406</v>
      </c>
      <c r="B2147" s="6" t="s">
        <v>100</v>
      </c>
      <c r="C2147" s="7"/>
      <c r="D2147" s="7">
        <v>82725036</v>
      </c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>
        <v>98939</v>
      </c>
      <c r="D2149" s="7">
        <v>105755</v>
      </c>
    </row>
    <row r="2150" spans="1:4" x14ac:dyDescent="0.3">
      <c r="A2150" s="5">
        <v>541409</v>
      </c>
      <c r="B2150" s="6" t="s">
        <v>103</v>
      </c>
      <c r="C2150" s="7">
        <v>252289</v>
      </c>
      <c r="D2150" s="7">
        <v>626281</v>
      </c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>
        <v>448321</v>
      </c>
    </row>
    <row r="2157" spans="1:4" ht="15" thickBot="1" x14ac:dyDescent="0.35">
      <c r="A2157" s="8" t="s">
        <v>19</v>
      </c>
      <c r="B2157" s="9"/>
      <c r="C2157" s="10">
        <v>4636993</v>
      </c>
      <c r="D2157" s="10">
        <v>91733746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4316608</v>
      </c>
      <c r="D2275" s="7">
        <v>2882908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/>
    </row>
    <row r="2278" spans="1:4" ht="15" thickBot="1" x14ac:dyDescent="0.35">
      <c r="A2278" s="8" t="s">
        <v>19</v>
      </c>
      <c r="B2278" s="9"/>
      <c r="C2278" s="10">
        <v>4316608</v>
      </c>
      <c r="D2278" s="10">
        <v>2882908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167683</v>
      </c>
      <c r="D2281" s="7">
        <v>3247055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/>
      <c r="D2283" s="7"/>
    </row>
    <row r="2284" spans="1:4" ht="15" thickBot="1" x14ac:dyDescent="0.35">
      <c r="A2284" s="8" t="s">
        <v>19</v>
      </c>
      <c r="B2284" s="9"/>
      <c r="C2284" s="10">
        <v>167683</v>
      </c>
      <c r="D2284" s="10">
        <v>3247055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2996669128</v>
      </c>
      <c r="D2399" s="45">
        <v>2199380466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58419793</v>
      </c>
      <c r="D2401" s="45">
        <v>50848902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B7F53-6265-47AC-BBF8-CACFE7A49628}">
  <dimension ref="A1:D2401"/>
  <sheetViews>
    <sheetView workbookViewId="0"/>
  </sheetViews>
  <sheetFormatPr defaultColWidth="11.5546875" defaultRowHeight="14.4" x14ac:dyDescent="0.3"/>
  <cols>
    <col min="2" max="2" width="93.109375" bestFit="1" customWidth="1"/>
    <col min="3" max="3" width="20.109375" customWidth="1"/>
    <col min="4" max="4" width="18.886718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/>
      <c r="D8" s="7">
        <v>82086244.780000001</v>
      </c>
    </row>
    <row r="9" spans="1:4" x14ac:dyDescent="0.3">
      <c r="A9" s="5">
        <v>1105</v>
      </c>
      <c r="B9" s="6" t="s">
        <v>10</v>
      </c>
      <c r="C9" s="7"/>
      <c r="D9" s="7">
        <v>-21882959.73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76917623.859999999</v>
      </c>
      <c r="D11" s="7">
        <v>50115386.340000004</v>
      </c>
    </row>
    <row r="12" spans="1:4" x14ac:dyDescent="0.3">
      <c r="A12" s="5">
        <v>1108</v>
      </c>
      <c r="B12" s="6" t="s">
        <v>13</v>
      </c>
      <c r="C12" s="7">
        <v>91137878.640000001</v>
      </c>
      <c r="D12" s="7">
        <v>101724587.48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59666507.399999999</v>
      </c>
      <c r="D16" s="7">
        <v>36224920.359999999</v>
      </c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v>227722009.90000001</v>
      </c>
      <c r="D18" s="10">
        <v>248268179.23000002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38449.550000000003</v>
      </c>
      <c r="D21" s="7">
        <v>78283.95</v>
      </c>
    </row>
    <row r="22" spans="1:4" x14ac:dyDescent="0.3">
      <c r="A22" s="5">
        <v>1203</v>
      </c>
      <c r="B22" s="6" t="s">
        <v>23</v>
      </c>
      <c r="C22" s="7">
        <v>28310628.940000001</v>
      </c>
      <c r="D22" s="7">
        <v>13252919.949999999</v>
      </c>
    </row>
    <row r="23" spans="1:4" x14ac:dyDescent="0.3">
      <c r="A23" s="5">
        <v>1204</v>
      </c>
      <c r="B23" s="6" t="s">
        <v>24</v>
      </c>
      <c r="C23" s="7">
        <v>32434.26</v>
      </c>
      <c r="D23" s="7">
        <v>30443.09</v>
      </c>
    </row>
    <row r="24" spans="1:4" ht="15" thickBot="1" x14ac:dyDescent="0.35">
      <c r="A24" s="15">
        <v>1205</v>
      </c>
      <c r="B24" s="16" t="s">
        <v>25</v>
      </c>
      <c r="C24" s="7">
        <v>67751305.810000002</v>
      </c>
      <c r="D24" s="17">
        <v>68741360.290000007</v>
      </c>
    </row>
    <row r="25" spans="1:4" ht="15" thickBot="1" x14ac:dyDescent="0.35">
      <c r="A25" s="8" t="s">
        <v>19</v>
      </c>
      <c r="B25" s="9"/>
      <c r="C25" s="10">
        <v>96132818.560000002</v>
      </c>
      <c r="D25" s="10">
        <v>82103007.280000001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29132794.129999999</v>
      </c>
      <c r="D27" s="7">
        <v>26944221.460000001</v>
      </c>
    </row>
    <row r="28" spans="1:4" x14ac:dyDescent="0.3">
      <c r="A28" s="5">
        <v>1302</v>
      </c>
      <c r="B28" s="6" t="s">
        <v>28</v>
      </c>
      <c r="C28" s="7">
        <v>143589543.12</v>
      </c>
      <c r="D28" s="7">
        <v>149586258.66</v>
      </c>
    </row>
    <row r="29" spans="1:4" x14ac:dyDescent="0.3">
      <c r="A29" s="5">
        <v>1303</v>
      </c>
      <c r="B29" s="6" t="s">
        <v>29</v>
      </c>
      <c r="C29" s="7">
        <v>41434763.729999997</v>
      </c>
      <c r="D29" s="7">
        <v>13726200.800000001</v>
      </c>
    </row>
    <row r="30" spans="1:4" x14ac:dyDescent="0.3">
      <c r="A30" s="5">
        <v>1304</v>
      </c>
      <c r="B30" s="6" t="s">
        <v>30</v>
      </c>
      <c r="C30" s="7">
        <v>435732.92</v>
      </c>
      <c r="D30" s="7">
        <v>280000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1903.87</v>
      </c>
      <c r="D32" s="7">
        <v>97052.11</v>
      </c>
    </row>
    <row r="33" spans="1:4" x14ac:dyDescent="0.3">
      <c r="A33" s="5">
        <v>1307</v>
      </c>
      <c r="B33" s="6" t="s">
        <v>33</v>
      </c>
      <c r="C33" s="7"/>
      <c r="D33" s="7">
        <v>1469690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496088.2</v>
      </c>
      <c r="D37" s="7">
        <v>305889.62</v>
      </c>
    </row>
    <row r="38" spans="1:4" x14ac:dyDescent="0.3">
      <c r="A38" s="15">
        <v>1312</v>
      </c>
      <c r="B38" s="16" t="s">
        <v>38</v>
      </c>
      <c r="C38" s="7">
        <v>27300.799999999999</v>
      </c>
      <c r="D38" s="7"/>
    </row>
    <row r="39" spans="1:4" ht="15" thickBot="1" x14ac:dyDescent="0.35">
      <c r="A39" s="15">
        <v>1320</v>
      </c>
      <c r="B39" s="16" t="s">
        <v>39</v>
      </c>
      <c r="C39" s="7">
        <v>200000</v>
      </c>
      <c r="D39" s="7">
        <v>200000</v>
      </c>
    </row>
    <row r="40" spans="1:4" ht="15" thickBot="1" x14ac:dyDescent="0.35">
      <c r="A40" s="8" t="s">
        <v>19</v>
      </c>
      <c r="B40" s="9"/>
      <c r="C40" s="10">
        <v>215318126.76999998</v>
      </c>
      <c r="D40" s="10">
        <v>192609312.65000004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>
        <v>5427768.5</v>
      </c>
      <c r="D46" s="7">
        <v>5265329.7699999996</v>
      </c>
    </row>
    <row r="47" spans="1:4" x14ac:dyDescent="0.3">
      <c r="A47" s="5">
        <v>1406</v>
      </c>
      <c r="B47" s="6" t="s">
        <v>46</v>
      </c>
      <c r="C47" s="7">
        <v>22374280.149999999</v>
      </c>
      <c r="D47" s="7">
        <v>19349922.050000001</v>
      </c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>
        <v>3208660.03</v>
      </c>
      <c r="D50" s="20">
        <v>2054767.86</v>
      </c>
    </row>
    <row r="51" spans="1:4" ht="15" thickBot="1" x14ac:dyDescent="0.35">
      <c r="A51" s="8" t="s">
        <v>19</v>
      </c>
      <c r="B51" s="9"/>
      <c r="C51" s="10">
        <v>31010708.68</v>
      </c>
      <c r="D51" s="21">
        <v>26670019.68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53830449.200000003</v>
      </c>
      <c r="D57" s="7">
        <v>49129100.210000001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>
        <v>55117503.32</v>
      </c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1082816.3899999999</v>
      </c>
      <c r="D61" s="20">
        <v>2611357.54</v>
      </c>
    </row>
    <row r="62" spans="1:4" ht="15" thickBot="1" x14ac:dyDescent="0.35">
      <c r="A62" s="24" t="s">
        <v>19</v>
      </c>
      <c r="B62" s="25"/>
      <c r="C62" s="21">
        <v>54913265.590000004</v>
      </c>
      <c r="D62" s="21">
        <v>106857961.07000001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3600000</v>
      </c>
      <c r="D64" s="7">
        <v>3550954.8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/>
      <c r="D68" s="7"/>
    </row>
    <row r="69" spans="1:4" ht="15" thickBot="1" x14ac:dyDescent="0.35">
      <c r="A69" s="8" t="s">
        <v>19</v>
      </c>
      <c r="B69" s="9"/>
      <c r="C69" s="10">
        <v>3600000</v>
      </c>
      <c r="D69" s="10">
        <v>3550954.8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29274635.530000001</v>
      </c>
      <c r="D73" s="7">
        <v>28922625.530000001</v>
      </c>
    </row>
    <row r="74" spans="1:4" x14ac:dyDescent="0.3">
      <c r="A74" s="5">
        <v>1704</v>
      </c>
      <c r="B74" s="6" t="s">
        <v>69</v>
      </c>
      <c r="C74" s="7">
        <v>-25295687.52</v>
      </c>
      <c r="D74" s="7">
        <v>-23524006.289999999</v>
      </c>
    </row>
    <row r="75" spans="1:4" x14ac:dyDescent="0.3">
      <c r="A75" s="5">
        <v>1705</v>
      </c>
      <c r="B75" s="6" t="s">
        <v>70</v>
      </c>
      <c r="C75" s="7">
        <v>6554096.1799999997</v>
      </c>
      <c r="D75" s="7">
        <v>6801703.8600000003</v>
      </c>
    </row>
    <row r="76" spans="1:4" ht="15" thickBot="1" x14ac:dyDescent="0.35">
      <c r="A76" s="5">
        <v>1706</v>
      </c>
      <c r="B76" s="6" t="s">
        <v>71</v>
      </c>
      <c r="C76" s="7">
        <v>-5683539.96</v>
      </c>
      <c r="D76" s="7">
        <v>-6313050.6399999997</v>
      </c>
    </row>
    <row r="77" spans="1:4" ht="15" thickBot="1" x14ac:dyDescent="0.35">
      <c r="A77" s="8" t="s">
        <v>19</v>
      </c>
      <c r="B77" s="9"/>
      <c r="C77" s="10">
        <v>4849504.2300000014</v>
      </c>
      <c r="D77" s="10">
        <v>5887272.4600000018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282377.52</v>
      </c>
      <c r="D84" s="7">
        <v>869466.74</v>
      </c>
    </row>
    <row r="85" spans="1:4" x14ac:dyDescent="0.3">
      <c r="A85" s="5">
        <v>1903</v>
      </c>
      <c r="B85" s="6" t="s">
        <v>77</v>
      </c>
      <c r="C85" s="7">
        <v>906327.28</v>
      </c>
      <c r="D85" s="7">
        <v>3726232.95</v>
      </c>
    </row>
    <row r="86" spans="1:4" x14ac:dyDescent="0.3">
      <c r="A86" s="5">
        <v>1904</v>
      </c>
      <c r="B86" s="6" t="s">
        <v>78</v>
      </c>
      <c r="C86" s="7">
        <v>7201067.5300000003</v>
      </c>
      <c r="D86" s="7">
        <v>7072412.1900000004</v>
      </c>
    </row>
    <row r="87" spans="1:4" x14ac:dyDescent="0.3">
      <c r="A87" s="5">
        <v>1905</v>
      </c>
      <c r="B87" s="6" t="s">
        <v>79</v>
      </c>
      <c r="C87" s="7">
        <v>11281507.6</v>
      </c>
      <c r="D87" s="7">
        <v>8814174.0899999999</v>
      </c>
    </row>
    <row r="88" spans="1:4" x14ac:dyDescent="0.3">
      <c r="A88" s="5">
        <v>1906</v>
      </c>
      <c r="B88" s="6" t="s">
        <v>80</v>
      </c>
      <c r="C88" s="7">
        <v>-9158130.5399999991</v>
      </c>
      <c r="D88" s="7">
        <v>-5387737.9199999999</v>
      </c>
    </row>
    <row r="89" spans="1:4" x14ac:dyDescent="0.3">
      <c r="A89" s="5">
        <v>1907</v>
      </c>
      <c r="B89" s="6" t="s">
        <v>81</v>
      </c>
      <c r="C89" s="7">
        <v>63677052.479999997</v>
      </c>
      <c r="D89" s="7">
        <v>63677052.479999997</v>
      </c>
    </row>
    <row r="90" spans="1:4" x14ac:dyDescent="0.3">
      <c r="A90" s="5">
        <v>1908</v>
      </c>
      <c r="B90" s="6" t="s">
        <v>82</v>
      </c>
      <c r="C90" s="7">
        <v>-59040811.030000001</v>
      </c>
      <c r="D90" s="7">
        <v>-54233272.869999997</v>
      </c>
    </row>
    <row r="91" spans="1:4" ht="15" thickBot="1" x14ac:dyDescent="0.35">
      <c r="A91" s="5">
        <v>1910</v>
      </c>
      <c r="B91" s="6" t="s">
        <v>39</v>
      </c>
      <c r="C91" s="7"/>
      <c r="D91" s="7"/>
    </row>
    <row r="92" spans="1:4" ht="15" thickBot="1" x14ac:dyDescent="0.35">
      <c r="A92" s="8" t="s">
        <v>83</v>
      </c>
      <c r="B92" s="9"/>
      <c r="C92" s="10">
        <v>15149390.840000004</v>
      </c>
      <c r="D92" s="10">
        <v>24538327.660000004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648695824.57000005</v>
      </c>
      <c r="D94" s="30">
        <v>690485034.83000004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519019.67</v>
      </c>
      <c r="D98" s="7">
        <v>298088.40999999997</v>
      </c>
    </row>
    <row r="99" spans="1:4" x14ac:dyDescent="0.3">
      <c r="A99" s="5">
        <v>2102</v>
      </c>
      <c r="B99" s="6" t="s">
        <v>88</v>
      </c>
      <c r="C99" s="7">
        <v>10877463.17</v>
      </c>
      <c r="D99" s="7">
        <v>9291942</v>
      </c>
    </row>
    <row r="100" spans="1:4" x14ac:dyDescent="0.3">
      <c r="A100" s="5">
        <v>2103</v>
      </c>
      <c r="B100" s="6" t="s">
        <v>89</v>
      </c>
      <c r="C100" s="7">
        <v>3668059.2</v>
      </c>
      <c r="D100" s="7">
        <v>4773780.25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v>15064542.039999999</v>
      </c>
      <c r="D105" s="10">
        <v>14363810.66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-2182401.27</v>
      </c>
      <c r="D107" s="7">
        <v>8823024.0199999996</v>
      </c>
    </row>
    <row r="108" spans="1:4" x14ac:dyDescent="0.3">
      <c r="A108" s="5">
        <v>2202</v>
      </c>
      <c r="B108" s="6" t="s">
        <v>96</v>
      </c>
      <c r="C108" s="7">
        <v>6323619.7999999998</v>
      </c>
      <c r="D108" s="7">
        <v>17489940.829999998</v>
      </c>
    </row>
    <row r="109" spans="1:4" x14ac:dyDescent="0.3">
      <c r="A109" s="5">
        <v>2203</v>
      </c>
      <c r="B109" s="53" t="s">
        <v>97</v>
      </c>
      <c r="C109" s="7">
        <v>115581.07</v>
      </c>
      <c r="D109" s="7">
        <v>199802</v>
      </c>
    </row>
    <row r="110" spans="1:4" x14ac:dyDescent="0.3">
      <c r="A110" s="5">
        <v>2204</v>
      </c>
      <c r="B110" s="6" t="s">
        <v>98</v>
      </c>
      <c r="C110" s="7">
        <v>0.05</v>
      </c>
      <c r="D110" s="7">
        <v>8062.47</v>
      </c>
    </row>
    <row r="111" spans="1:4" x14ac:dyDescent="0.3">
      <c r="A111" s="5">
        <v>2205</v>
      </c>
      <c r="B111" s="6" t="s">
        <v>99</v>
      </c>
      <c r="C111" s="7">
        <v>243944.62</v>
      </c>
      <c r="D111" s="7">
        <v>261847.53</v>
      </c>
    </row>
    <row r="112" spans="1:4" x14ac:dyDescent="0.3">
      <c r="A112" s="5">
        <v>2206</v>
      </c>
      <c r="B112" s="6" t="s">
        <v>100</v>
      </c>
      <c r="C112" s="7">
        <v>159727966.47999999</v>
      </c>
      <c r="D112" s="7">
        <v>137437351.25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4925683.42</v>
      </c>
      <c r="D114" s="7">
        <v>3340068.27</v>
      </c>
    </row>
    <row r="115" spans="1:4" x14ac:dyDescent="0.3">
      <c r="A115" s="5">
        <v>2209</v>
      </c>
      <c r="B115" s="6" t="s">
        <v>103</v>
      </c>
      <c r="C115" s="7">
        <v>459293.87</v>
      </c>
      <c r="D115" s="7">
        <v>3367803.47</v>
      </c>
    </row>
    <row r="116" spans="1:4" x14ac:dyDescent="0.3">
      <c r="A116" s="5">
        <v>2210</v>
      </c>
      <c r="B116" s="6" t="s">
        <v>104</v>
      </c>
      <c r="C116" s="7"/>
      <c r="D116" s="7"/>
    </row>
    <row r="117" spans="1:4" x14ac:dyDescent="0.3">
      <c r="A117" s="5">
        <v>2211</v>
      </c>
      <c r="B117" s="6" t="s">
        <v>105</v>
      </c>
      <c r="C117" s="7">
        <v>1179639.3400000001</v>
      </c>
      <c r="D117" s="7">
        <v>1403612.29</v>
      </c>
    </row>
    <row r="118" spans="1:4" x14ac:dyDescent="0.3">
      <c r="A118" s="5">
        <v>2212</v>
      </c>
      <c r="B118" s="6" t="s">
        <v>106</v>
      </c>
      <c r="C118" s="7">
        <v>313247.90999999997</v>
      </c>
      <c r="D118" s="7">
        <v>9969.8700000000008</v>
      </c>
    </row>
    <row r="119" spans="1:4" x14ac:dyDescent="0.3">
      <c r="A119" s="5">
        <v>2213</v>
      </c>
      <c r="B119" s="6" t="s">
        <v>107</v>
      </c>
      <c r="C119" s="7">
        <v>-0.01</v>
      </c>
      <c r="D119" s="7">
        <v>-0.01</v>
      </c>
    </row>
    <row r="120" spans="1:4" x14ac:dyDescent="0.3">
      <c r="A120" s="5">
        <v>2214</v>
      </c>
      <c r="B120" s="6" t="s">
        <v>108</v>
      </c>
      <c r="C120" s="7">
        <v>0</v>
      </c>
      <c r="D120" s="7">
        <v>0.05</v>
      </c>
    </row>
    <row r="121" spans="1:4" x14ac:dyDescent="0.3">
      <c r="A121" s="5">
        <v>2215</v>
      </c>
      <c r="B121" s="6" t="s">
        <v>109</v>
      </c>
      <c r="C121" s="7">
        <v>564462.91</v>
      </c>
      <c r="D121" s="7">
        <v>356611.36</v>
      </c>
    </row>
    <row r="122" spans="1:4" ht="15" thickBot="1" x14ac:dyDescent="0.35">
      <c r="A122" s="18">
        <v>2216</v>
      </c>
      <c r="B122" s="19" t="s">
        <v>110</v>
      </c>
      <c r="C122" s="7">
        <v>4006991.36</v>
      </c>
      <c r="D122" s="7">
        <v>3871436.53</v>
      </c>
    </row>
    <row r="123" spans="1:4" ht="15" thickBot="1" x14ac:dyDescent="0.35">
      <c r="A123" s="8" t="s">
        <v>19</v>
      </c>
      <c r="B123" s="9"/>
      <c r="C123" s="10">
        <v>175678029.55000001</v>
      </c>
      <c r="D123" s="10">
        <v>176569529.93000004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>
        <v>5765585.6600000001</v>
      </c>
      <c r="D126" s="7">
        <v>3935431.71</v>
      </c>
    </row>
    <row r="127" spans="1:4" x14ac:dyDescent="0.3">
      <c r="A127" s="5">
        <v>2303</v>
      </c>
      <c r="B127" s="6" t="s">
        <v>114</v>
      </c>
      <c r="C127" s="7">
        <v>436372</v>
      </c>
      <c r="D127" s="7">
        <v>275189.3</v>
      </c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>
        <v>-1755741.09</v>
      </c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135852021.53999999</v>
      </c>
      <c r="D138" s="7">
        <v>203163472.05000001</v>
      </c>
    </row>
    <row r="139" spans="1:4" x14ac:dyDescent="0.3">
      <c r="A139" s="5">
        <v>2314</v>
      </c>
      <c r="B139" s="6" t="s">
        <v>126</v>
      </c>
      <c r="C139" s="7">
        <v>-26254877.629999999</v>
      </c>
      <c r="D139" s="7">
        <v>-101789577.42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114043360.47999999</v>
      </c>
      <c r="D141" s="10">
        <v>105584515.64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/>
    </row>
    <row r="144" spans="1:4" x14ac:dyDescent="0.3">
      <c r="A144" s="5">
        <v>2402</v>
      </c>
      <c r="B144" s="6" t="s">
        <v>130</v>
      </c>
      <c r="C144" s="7">
        <v>43169267.299999997</v>
      </c>
      <c r="D144" s="7">
        <v>133378392.55</v>
      </c>
    </row>
    <row r="145" spans="1:4" x14ac:dyDescent="0.3">
      <c r="A145" s="5">
        <v>2403</v>
      </c>
      <c r="B145" s="6" t="s">
        <v>131</v>
      </c>
      <c r="C145" s="7">
        <v>29837630.399999999</v>
      </c>
      <c r="D145" s="7">
        <v>10293920.550000001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>
        <v>5423990</v>
      </c>
      <c r="D147" s="7">
        <v>7913016.5800000001</v>
      </c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78430887.699999988</v>
      </c>
      <c r="D149" s="10">
        <v>151585329.68000001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>
        <v>605326.68000000005</v>
      </c>
      <c r="D151" s="7">
        <v>246938.41</v>
      </c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11035870.74</v>
      </c>
      <c r="D155" s="7">
        <v>10457714.99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11641197.42</v>
      </c>
      <c r="D157" s="10">
        <v>10704653.4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3960394.48</v>
      </c>
      <c r="D160" s="7">
        <v>4971708.29</v>
      </c>
    </row>
    <row r="161" spans="1:4" x14ac:dyDescent="0.3">
      <c r="A161" s="5">
        <v>2603</v>
      </c>
      <c r="B161" s="6" t="s">
        <v>145</v>
      </c>
      <c r="C161" s="7"/>
      <c r="D161" s="7">
        <v>2648430.71</v>
      </c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1027050.88</v>
      </c>
      <c r="D164" s="7">
        <v>534759.82999999996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>
        <v>125500000</v>
      </c>
      <c r="D166" s="20">
        <v>134822575</v>
      </c>
    </row>
    <row r="167" spans="1:4" ht="15" thickBot="1" x14ac:dyDescent="0.35">
      <c r="A167" s="8" t="s">
        <v>19</v>
      </c>
      <c r="B167" s="9"/>
      <c r="C167" s="10">
        <v>130487445.36</v>
      </c>
      <c r="D167" s="10">
        <v>142977473.83000001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11600364.84</v>
      </c>
      <c r="D169" s="7">
        <v>13364743.710000001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5760000</v>
      </c>
      <c r="D172" s="7">
        <v>4942972.5</v>
      </c>
    </row>
    <row r="173" spans="1:4" x14ac:dyDescent="0.3">
      <c r="A173" s="5">
        <v>2705</v>
      </c>
      <c r="B173" s="6" t="s">
        <v>156</v>
      </c>
      <c r="C173" s="7">
        <v>84366.85</v>
      </c>
      <c r="D173" s="7">
        <v>494875.75</v>
      </c>
    </row>
    <row r="174" spans="1:4" x14ac:dyDescent="0.3">
      <c r="A174" s="5">
        <v>2706</v>
      </c>
      <c r="B174" s="6" t="s">
        <v>157</v>
      </c>
      <c r="C174" s="7">
        <v>115405.85</v>
      </c>
      <c r="D174" s="7">
        <v>89979.96</v>
      </c>
    </row>
    <row r="175" spans="1:4" x14ac:dyDescent="0.3">
      <c r="A175" s="5">
        <v>2707</v>
      </c>
      <c r="B175" s="6" t="s">
        <v>158</v>
      </c>
      <c r="C175" s="7">
        <v>87760.06</v>
      </c>
      <c r="D175" s="7">
        <v>694689.45</v>
      </c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6608.4</v>
      </c>
      <c r="D177" s="7">
        <v>36257.82</v>
      </c>
    </row>
    <row r="178" spans="1:4" x14ac:dyDescent="0.3">
      <c r="A178" s="5">
        <v>2710</v>
      </c>
      <c r="B178" s="6" t="s">
        <v>161</v>
      </c>
      <c r="C178" s="7">
        <v>98798.34</v>
      </c>
      <c r="D178" s="7">
        <v>377875.8</v>
      </c>
    </row>
    <row r="179" spans="1:4" x14ac:dyDescent="0.3">
      <c r="A179" s="5">
        <v>2711</v>
      </c>
      <c r="B179" s="6" t="s">
        <v>162</v>
      </c>
      <c r="C179" s="7">
        <v>6580.72</v>
      </c>
      <c r="D179" s="7">
        <v>11558.9</v>
      </c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759610.39</v>
      </c>
      <c r="D181" s="7">
        <v>440023.93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>
        <v>420774.97</v>
      </c>
      <c r="D183" s="7">
        <v>2450815.9700000002</v>
      </c>
    </row>
    <row r="184" spans="1:4" x14ac:dyDescent="0.3">
      <c r="A184" s="5">
        <v>2716</v>
      </c>
      <c r="B184" s="6" t="s">
        <v>167</v>
      </c>
      <c r="C184" s="7">
        <v>2020127.75</v>
      </c>
      <c r="D184" s="7">
        <v>6011269.4800000004</v>
      </c>
    </row>
    <row r="185" spans="1:4" x14ac:dyDescent="0.3">
      <c r="A185" s="5">
        <v>2717</v>
      </c>
      <c r="B185" s="6" t="s">
        <v>168</v>
      </c>
      <c r="C185" s="7">
        <v>0.02</v>
      </c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/>
      <c r="D187" s="7"/>
    </row>
    <row r="188" spans="1:4" x14ac:dyDescent="0.3">
      <c r="A188" s="15">
        <v>2720</v>
      </c>
      <c r="B188" s="16" t="s">
        <v>171</v>
      </c>
      <c r="C188" s="7"/>
      <c r="D188" s="7"/>
    </row>
    <row r="189" spans="1:4" x14ac:dyDescent="0.3">
      <c r="A189" s="15">
        <v>2721</v>
      </c>
      <c r="B189" s="16" t="s">
        <v>172</v>
      </c>
      <c r="C189" s="7"/>
      <c r="D189" s="7"/>
    </row>
    <row r="190" spans="1:4" x14ac:dyDescent="0.3">
      <c r="A190" s="15">
        <v>2722</v>
      </c>
      <c r="B190" s="16" t="s">
        <v>173</v>
      </c>
      <c r="C190" s="7">
        <v>1176.46</v>
      </c>
      <c r="D190" s="7">
        <v>15122.92</v>
      </c>
    </row>
    <row r="191" spans="1:4" ht="15" thickBot="1" x14ac:dyDescent="0.35">
      <c r="A191" s="15">
        <v>2730</v>
      </c>
      <c r="B191" s="16" t="s">
        <v>174</v>
      </c>
      <c r="C191" s="20">
        <v>18985812.940000001</v>
      </c>
      <c r="D191" s="20">
        <v>18215376.120000001</v>
      </c>
    </row>
    <row r="192" spans="1:4" ht="15" thickBot="1" x14ac:dyDescent="0.35">
      <c r="A192" s="8" t="s">
        <v>19</v>
      </c>
      <c r="B192" s="9"/>
      <c r="C192" s="21">
        <v>39947387.590000004</v>
      </c>
      <c r="D192" s="21">
        <v>47145562.310000002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8653419.8800000008</v>
      </c>
      <c r="D195" s="7">
        <v>2418127.61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v>8653419.8800000008</v>
      </c>
      <c r="D200" s="10">
        <v>2418127.61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30480918.07</v>
      </c>
      <c r="D202" s="7">
        <v>24722378.02</v>
      </c>
    </row>
    <row r="203" spans="1:4" x14ac:dyDescent="0.3">
      <c r="A203" s="5">
        <v>2902</v>
      </c>
      <c r="B203" s="6" t="s">
        <v>183</v>
      </c>
      <c r="C203" s="7">
        <v>12084928.75</v>
      </c>
      <c r="D203" s="7">
        <v>13279586.539999999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>
        <v>12703437.529999999</v>
      </c>
      <c r="D205" s="7">
        <v>2884190.92</v>
      </c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v>55269284.350000001</v>
      </c>
      <c r="D207" s="10">
        <v>40886155.480000004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629215554.37</v>
      </c>
      <c r="D209" s="30">
        <v>692235158.54000008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737471100</v>
      </c>
      <c r="D213" s="7">
        <v>737471100</v>
      </c>
    </row>
    <row r="214" spans="1:4" x14ac:dyDescent="0.3">
      <c r="A214" s="5">
        <v>3102</v>
      </c>
      <c r="B214" s="6" t="s">
        <v>190</v>
      </c>
      <c r="C214" s="7"/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737471100</v>
      </c>
      <c r="D216" s="10">
        <v>737471100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4962025.76</v>
      </c>
      <c r="D221" s="7">
        <v>4962025.76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-722952855.53999996</v>
      </c>
      <c r="D223" s="7">
        <v>-744183249.48000002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v>-717990829.77999997</v>
      </c>
      <c r="D225" s="10">
        <v>-739221223.72000003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19480270.220000029</v>
      </c>
      <c r="D227" s="30">
        <v>-1750123.7200000286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648695824.59000003</v>
      </c>
      <c r="D229" s="30">
        <v>690485034.82000005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500057.46</v>
      </c>
      <c r="D234" s="7">
        <v>545978.36</v>
      </c>
    </row>
    <row r="235" spans="1:4" x14ac:dyDescent="0.3">
      <c r="A235" s="5">
        <v>410102</v>
      </c>
      <c r="B235" s="6" t="s">
        <v>205</v>
      </c>
      <c r="C235" s="7">
        <v>1058616.06</v>
      </c>
      <c r="D235" s="7">
        <v>973341.31</v>
      </c>
    </row>
    <row r="236" spans="1:4" x14ac:dyDescent="0.3">
      <c r="A236" s="5">
        <v>410103</v>
      </c>
      <c r="B236" s="6" t="s">
        <v>88</v>
      </c>
      <c r="C236" s="7">
        <v>31870752.300000001</v>
      </c>
      <c r="D236" s="7">
        <v>26332512.140000001</v>
      </c>
    </row>
    <row r="237" spans="1:4" x14ac:dyDescent="0.3">
      <c r="A237" s="5">
        <v>410104</v>
      </c>
      <c r="B237" s="6" t="s">
        <v>206</v>
      </c>
      <c r="C237" s="7">
        <v>27867799</v>
      </c>
      <c r="D237" s="7">
        <v>21151157.859999999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v>61297224.82</v>
      </c>
      <c r="D245" s="21">
        <v>49002989.670000002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>
        <v>65070.18</v>
      </c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65070.18</v>
      </c>
      <c r="D269" s="10"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599328.42000000004</v>
      </c>
      <c r="D294" s="7">
        <v>848665.28</v>
      </c>
    </row>
    <row r="295" spans="1:4" x14ac:dyDescent="0.3">
      <c r="A295" s="5">
        <v>410602</v>
      </c>
      <c r="B295" s="6" t="s">
        <v>89</v>
      </c>
      <c r="C295" s="7">
        <v>3854758.91</v>
      </c>
      <c r="D295" s="7">
        <v>2897770.69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>
        <v>77267.62</v>
      </c>
      <c r="D302" s="7">
        <v>48927.66</v>
      </c>
    </row>
    <row r="303" spans="1:4" ht="15" thickBot="1" x14ac:dyDescent="0.35">
      <c r="A303" s="8" t="s">
        <v>19</v>
      </c>
      <c r="B303" s="9"/>
      <c r="C303" s="10">
        <v>4531354.95</v>
      </c>
      <c r="D303" s="10">
        <v>3795363.63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>
        <v>3753908.18</v>
      </c>
      <c r="D305" s="7"/>
    </row>
    <row r="306" spans="1:4" x14ac:dyDescent="0.3">
      <c r="A306" s="5">
        <v>410702</v>
      </c>
      <c r="B306" s="6" t="s">
        <v>221</v>
      </c>
      <c r="C306" s="7">
        <v>210000.21</v>
      </c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3963908.39</v>
      </c>
      <c r="D317" s="10"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573071.39</v>
      </c>
      <c r="D333" s="7">
        <v>452179.67</v>
      </c>
    </row>
    <row r="334" spans="1:4" x14ac:dyDescent="0.3">
      <c r="A334" s="5">
        <v>410902</v>
      </c>
      <c r="B334" s="6" t="s">
        <v>88</v>
      </c>
      <c r="C334" s="7">
        <v>6500463.2199999997</v>
      </c>
      <c r="D334" s="7">
        <v>8736073.3900000006</v>
      </c>
    </row>
    <row r="335" spans="1:4" x14ac:dyDescent="0.3">
      <c r="A335" s="5">
        <v>410903</v>
      </c>
      <c r="B335" s="6" t="s">
        <v>89</v>
      </c>
      <c r="C335" s="7">
        <v>4464004.21</v>
      </c>
      <c r="D335" s="7">
        <v>6049324.6100000003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v>11537538.82</v>
      </c>
      <c r="D343" s="10">
        <v>15237577.670000002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>
        <v>173481.39</v>
      </c>
      <c r="D345" s="7">
        <v>228457.87</v>
      </c>
    </row>
    <row r="346" spans="1:4" x14ac:dyDescent="0.3">
      <c r="A346" s="5">
        <v>411002</v>
      </c>
      <c r="B346" s="6" t="s">
        <v>88</v>
      </c>
      <c r="C346" s="7">
        <v>1031233.35</v>
      </c>
      <c r="D346" s="7">
        <v>156288.12</v>
      </c>
    </row>
    <row r="347" spans="1:4" x14ac:dyDescent="0.3">
      <c r="A347" s="5">
        <v>411003</v>
      </c>
      <c r="B347" s="6" t="s">
        <v>89</v>
      </c>
      <c r="C347" s="7">
        <v>10435.66</v>
      </c>
      <c r="D347" s="7">
        <v>3836.14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1215150.3999999999</v>
      </c>
      <c r="D355" s="10">
        <v>388582.13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>
        <v>2939348.98</v>
      </c>
      <c r="D358" s="7">
        <v>2205284.36</v>
      </c>
    </row>
    <row r="359" spans="1:4" x14ac:dyDescent="0.3">
      <c r="A359" s="5">
        <v>411103</v>
      </c>
      <c r="B359" s="6" t="s">
        <v>239</v>
      </c>
      <c r="C359" s="7">
        <v>279189.2</v>
      </c>
      <c r="D359" s="7">
        <v>270623.62</v>
      </c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3218538.18</v>
      </c>
      <c r="D371" s="10">
        <v>2475907.98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>
        <v>1755741.09</v>
      </c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1755741.09</v>
      </c>
      <c r="D387" s="10"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87044363.140000001</v>
      </c>
      <c r="D585" s="7">
        <v>73249825.230000004</v>
      </c>
    </row>
    <row r="586" spans="1:4" x14ac:dyDescent="0.3">
      <c r="A586" s="5">
        <v>430102</v>
      </c>
      <c r="B586" s="6" t="s">
        <v>96</v>
      </c>
      <c r="C586" s="7">
        <v>124472877.37</v>
      </c>
      <c r="D586" s="7">
        <v>108344365.86</v>
      </c>
    </row>
    <row r="587" spans="1:4" x14ac:dyDescent="0.3">
      <c r="A587" s="5">
        <v>430103</v>
      </c>
      <c r="B587" s="6" t="s">
        <v>97</v>
      </c>
      <c r="C587" s="7">
        <v>1623210.43</v>
      </c>
      <c r="D587" s="7">
        <v>452961.63</v>
      </c>
    </row>
    <row r="588" spans="1:4" x14ac:dyDescent="0.3">
      <c r="A588" s="5">
        <v>430104</v>
      </c>
      <c r="B588" s="6" t="s">
        <v>98</v>
      </c>
      <c r="C588" s="7">
        <v>488366.41</v>
      </c>
      <c r="D588" s="7">
        <v>402149.5</v>
      </c>
    </row>
    <row r="589" spans="1:4" x14ac:dyDescent="0.3">
      <c r="A589" s="5">
        <v>430105</v>
      </c>
      <c r="B589" s="6" t="s">
        <v>99</v>
      </c>
      <c r="C589" s="7">
        <v>7119020.3200000003</v>
      </c>
      <c r="D589" s="7">
        <v>6465203.7999999998</v>
      </c>
    </row>
    <row r="590" spans="1:4" x14ac:dyDescent="0.3">
      <c r="A590" s="5">
        <v>430106</v>
      </c>
      <c r="B590" s="6" t="s">
        <v>271</v>
      </c>
      <c r="C590" s="7">
        <v>312206953.02999997</v>
      </c>
      <c r="D590" s="7">
        <v>299942681.18000001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14729853.039999999</v>
      </c>
      <c r="D592" s="7">
        <v>13166785.539999999</v>
      </c>
    </row>
    <row r="593" spans="1:4" x14ac:dyDescent="0.3">
      <c r="A593" s="5">
        <v>430109</v>
      </c>
      <c r="B593" s="6" t="s">
        <v>103</v>
      </c>
      <c r="C593" s="7">
        <v>11316081.41</v>
      </c>
      <c r="D593" s="7">
        <v>11888748.439999999</v>
      </c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>
        <v>308670.90000000002</v>
      </c>
      <c r="D595" s="7">
        <v>1878446.59</v>
      </c>
    </row>
    <row r="596" spans="1:4" x14ac:dyDescent="0.3">
      <c r="A596" s="5">
        <v>430112</v>
      </c>
      <c r="B596" s="6" t="s">
        <v>106</v>
      </c>
      <c r="C596" s="7">
        <v>3823312.33</v>
      </c>
      <c r="D596" s="7">
        <v>26662.05</v>
      </c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>
        <v>0.12</v>
      </c>
    </row>
    <row r="599" spans="1:4" ht="15" thickBot="1" x14ac:dyDescent="0.35">
      <c r="A599" s="18">
        <v>430115</v>
      </c>
      <c r="B599" s="19" t="s">
        <v>109</v>
      </c>
      <c r="C599" s="7">
        <v>34750717.270000003</v>
      </c>
      <c r="D599" s="7">
        <v>708166.21</v>
      </c>
    </row>
    <row r="600" spans="1:4" ht="15" thickBot="1" x14ac:dyDescent="0.35">
      <c r="A600" s="8" t="s">
        <v>19</v>
      </c>
      <c r="B600" s="9"/>
      <c r="C600" s="10">
        <v>597883425.64999986</v>
      </c>
      <c r="D600" s="10">
        <v>516525996.15000004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8041192.6500000004</v>
      </c>
      <c r="D602" s="7">
        <v>5668749.25</v>
      </c>
    </row>
    <row r="603" spans="1:4" x14ac:dyDescent="0.3">
      <c r="A603" s="5">
        <v>430202</v>
      </c>
      <c r="B603" s="6" t="s">
        <v>96</v>
      </c>
      <c r="C603" s="7">
        <v>8536367.7100000009</v>
      </c>
      <c r="D603" s="7">
        <v>6786280.4100000001</v>
      </c>
    </row>
    <row r="604" spans="1:4" x14ac:dyDescent="0.3">
      <c r="A604" s="5">
        <v>430203</v>
      </c>
      <c r="B604" s="6" t="s">
        <v>97</v>
      </c>
      <c r="C604" s="7">
        <v>188871.41</v>
      </c>
      <c r="D604" s="7">
        <v>87535.23</v>
      </c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>
        <v>1115961.06</v>
      </c>
      <c r="D606" s="7">
        <v>378266.9</v>
      </c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>
        <v>1446034.55</v>
      </c>
      <c r="D610" s="7">
        <v>1107077.31</v>
      </c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v>19328427.380000003</v>
      </c>
      <c r="D617" s="10">
        <v>14027909.100000001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5256745.7699999996</v>
      </c>
      <c r="D619" s="7">
        <v>4124998.28</v>
      </c>
    </row>
    <row r="620" spans="1:4" x14ac:dyDescent="0.3">
      <c r="A620" s="5">
        <v>430302</v>
      </c>
      <c r="B620" s="6" t="s">
        <v>96</v>
      </c>
      <c r="C620" s="7">
        <v>7886358.6900000004</v>
      </c>
      <c r="D620" s="7">
        <v>6187495.5099999998</v>
      </c>
    </row>
    <row r="621" spans="1:4" x14ac:dyDescent="0.3">
      <c r="A621" s="5">
        <v>430303</v>
      </c>
      <c r="B621" s="6" t="s">
        <v>97</v>
      </c>
      <c r="C621" s="7">
        <v>131317.22</v>
      </c>
      <c r="D621" s="7"/>
    </row>
    <row r="622" spans="1:4" x14ac:dyDescent="0.3">
      <c r="A622" s="5">
        <v>430304</v>
      </c>
      <c r="B622" s="6" t="s">
        <v>98</v>
      </c>
      <c r="C622" s="7">
        <v>86500.56</v>
      </c>
      <c r="D622" s="7">
        <v>47219.519999999997</v>
      </c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>
        <v>45325</v>
      </c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>
        <v>3726985.62</v>
      </c>
      <c r="D626" s="7">
        <v>547099.4</v>
      </c>
    </row>
    <row r="627" spans="1:4" x14ac:dyDescent="0.3">
      <c r="A627" s="5">
        <v>430309</v>
      </c>
      <c r="B627" s="6" t="s">
        <v>103</v>
      </c>
      <c r="C627" s="7">
        <v>1079297.97</v>
      </c>
      <c r="D627" s="7">
        <v>124289.68</v>
      </c>
    </row>
    <row r="628" spans="1:4" x14ac:dyDescent="0.3">
      <c r="A628" s="5">
        <v>430310</v>
      </c>
      <c r="B628" s="6" t="s">
        <v>104</v>
      </c>
      <c r="C628" s="7"/>
      <c r="D628" s="7"/>
    </row>
    <row r="629" spans="1:4" x14ac:dyDescent="0.3">
      <c r="A629" s="5">
        <v>430311</v>
      </c>
      <c r="B629" s="6" t="s">
        <v>105</v>
      </c>
      <c r="C629" s="14">
        <v>12929.8</v>
      </c>
      <c r="D629" s="7">
        <v>-18198.080000000002</v>
      </c>
    </row>
    <row r="630" spans="1:4" x14ac:dyDescent="0.3">
      <c r="A630" s="5">
        <v>430312</v>
      </c>
      <c r="B630" s="6" t="s">
        <v>106</v>
      </c>
      <c r="C630" s="7">
        <v>1186416.5900000001</v>
      </c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>
        <v>13592100.48</v>
      </c>
      <c r="D633" s="7"/>
    </row>
    <row r="634" spans="1:4" ht="15" thickBot="1" x14ac:dyDescent="0.35">
      <c r="A634" s="8" t="s">
        <v>19</v>
      </c>
      <c r="B634" s="9"/>
      <c r="C634" s="10">
        <v>33003977.700000003</v>
      </c>
      <c r="D634" s="10">
        <v>11012904.309999999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3917476.64</v>
      </c>
      <c r="D653" s="7">
        <v>203626.97</v>
      </c>
    </row>
    <row r="654" spans="1:4" x14ac:dyDescent="0.3">
      <c r="A654" s="5">
        <v>430502</v>
      </c>
      <c r="B654" s="6" t="s">
        <v>96</v>
      </c>
      <c r="C654" s="7">
        <v>5189507</v>
      </c>
      <c r="D654" s="7">
        <v>305442.51</v>
      </c>
    </row>
    <row r="655" spans="1:4" x14ac:dyDescent="0.3">
      <c r="A655" s="5">
        <v>430503</v>
      </c>
      <c r="B655" s="6" t="s">
        <v>97</v>
      </c>
      <c r="C655" s="7">
        <v>35013.97</v>
      </c>
      <c r="D655" s="7"/>
    </row>
    <row r="656" spans="1:4" x14ac:dyDescent="0.3">
      <c r="A656" s="5">
        <v>430504</v>
      </c>
      <c r="B656" s="6" t="s">
        <v>98</v>
      </c>
      <c r="C656" s="7">
        <v>18887.82</v>
      </c>
      <c r="D656" s="7">
        <v>143780.46</v>
      </c>
    </row>
    <row r="657" spans="1:4" x14ac:dyDescent="0.3">
      <c r="A657" s="5">
        <v>430505</v>
      </c>
      <c r="B657" s="6" t="s">
        <v>99</v>
      </c>
      <c r="C657" s="7">
        <v>56741.02</v>
      </c>
      <c r="D657" s="7">
        <v>-725.84</v>
      </c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>
        <v>218840.63</v>
      </c>
      <c r="D660" s="7">
        <v>59893.48</v>
      </c>
    </row>
    <row r="661" spans="1:4" x14ac:dyDescent="0.3">
      <c r="A661" s="5">
        <v>430509</v>
      </c>
      <c r="B661" s="6" t="s">
        <v>103</v>
      </c>
      <c r="C661" s="7">
        <v>492554.69</v>
      </c>
      <c r="D661" s="7">
        <v>-0.59</v>
      </c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>
        <v>-7279.23</v>
      </c>
      <c r="D663" s="7">
        <v>221861.63</v>
      </c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>
        <v>-0.2</v>
      </c>
    </row>
    <row r="668" spans="1:4" ht="15" thickBot="1" x14ac:dyDescent="0.35">
      <c r="A668" s="8" t="s">
        <v>19</v>
      </c>
      <c r="B668" s="9"/>
      <c r="C668" s="10">
        <v>9921742.540000001</v>
      </c>
      <c r="D668" s="10">
        <v>933878.42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3262706.59</v>
      </c>
      <c r="D670" s="7">
        <v>4332339.6100000003</v>
      </c>
    </row>
    <row r="671" spans="1:4" x14ac:dyDescent="0.3">
      <c r="A671" s="5">
        <v>430602</v>
      </c>
      <c r="B671" s="6" t="s">
        <v>96</v>
      </c>
      <c r="C671" s="7">
        <v>4585665.4000000004</v>
      </c>
      <c r="D671" s="7">
        <v>6225961.2300000004</v>
      </c>
    </row>
    <row r="672" spans="1:4" x14ac:dyDescent="0.3">
      <c r="A672" s="5">
        <v>430603</v>
      </c>
      <c r="B672" s="6" t="s">
        <v>274</v>
      </c>
      <c r="C672" s="7">
        <v>43929.86</v>
      </c>
      <c r="D672" s="7">
        <v>10515.93</v>
      </c>
    </row>
    <row r="673" spans="1:4" x14ac:dyDescent="0.3">
      <c r="A673" s="5">
        <v>430604</v>
      </c>
      <c r="B673" s="6" t="s">
        <v>98</v>
      </c>
      <c r="C673" s="7">
        <v>5071.74</v>
      </c>
      <c r="D673" s="7">
        <v>10887.81</v>
      </c>
    </row>
    <row r="674" spans="1:4" x14ac:dyDescent="0.3">
      <c r="A674" s="5">
        <v>430605</v>
      </c>
      <c r="B674" s="6" t="s">
        <v>99</v>
      </c>
      <c r="C674" s="7">
        <v>139741.01999999999</v>
      </c>
      <c r="D674" s="7">
        <v>124527.2</v>
      </c>
    </row>
    <row r="675" spans="1:4" x14ac:dyDescent="0.3">
      <c r="A675" s="5">
        <v>430606</v>
      </c>
      <c r="B675" s="6" t="s">
        <v>271</v>
      </c>
      <c r="C675" s="7">
        <v>21181857.890000001</v>
      </c>
      <c r="D675" s="7">
        <v>20064292.109999999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864402.61</v>
      </c>
      <c r="D677" s="7">
        <v>775830.3</v>
      </c>
    </row>
    <row r="678" spans="1:4" x14ac:dyDescent="0.3">
      <c r="A678" s="5">
        <v>430609</v>
      </c>
      <c r="B678" s="6" t="s">
        <v>103</v>
      </c>
      <c r="C678" s="7">
        <v>574331.37</v>
      </c>
      <c r="D678" s="7">
        <v>675861.89</v>
      </c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>
        <v>118916.83</v>
      </c>
      <c r="D680" s="7">
        <v>120901.15</v>
      </c>
    </row>
    <row r="681" spans="1:4" x14ac:dyDescent="0.3">
      <c r="A681" s="5">
        <v>430612</v>
      </c>
      <c r="B681" s="6" t="s">
        <v>106</v>
      </c>
      <c r="C681" s="7">
        <v>67445.3</v>
      </c>
      <c r="D681" s="7">
        <v>1033.0999999999999</v>
      </c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>
        <v>0.01</v>
      </c>
    </row>
    <row r="684" spans="1:4" ht="15" thickBot="1" x14ac:dyDescent="0.35">
      <c r="A684" s="18">
        <v>430615</v>
      </c>
      <c r="B684" s="19" t="s">
        <v>109</v>
      </c>
      <c r="C684" s="7">
        <v>705088.06</v>
      </c>
      <c r="D684" s="7">
        <v>36559.24</v>
      </c>
    </row>
    <row r="685" spans="1:4" ht="15" thickBot="1" x14ac:dyDescent="0.35">
      <c r="A685" s="8" t="s">
        <v>19</v>
      </c>
      <c r="B685" s="9"/>
      <c r="C685" s="10">
        <v>31549156.669999998</v>
      </c>
      <c r="D685" s="10">
        <v>32378709.580000002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>
        <v>16301983.41</v>
      </c>
      <c r="D687" s="7">
        <v>590297</v>
      </c>
    </row>
    <row r="688" spans="1:4" x14ac:dyDescent="0.3">
      <c r="A688" s="5">
        <v>430702</v>
      </c>
      <c r="B688" s="6" t="s">
        <v>96</v>
      </c>
      <c r="C688" s="7">
        <v>130934345.43000001</v>
      </c>
      <c r="D688" s="7"/>
    </row>
    <row r="689" spans="1:4" x14ac:dyDescent="0.3">
      <c r="A689" s="5">
        <v>430703</v>
      </c>
      <c r="B689" s="6" t="s">
        <v>97</v>
      </c>
      <c r="C689" s="7">
        <v>37777.629999999997</v>
      </c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>
        <v>239492.89</v>
      </c>
      <c r="D691" s="7"/>
    </row>
    <row r="692" spans="1:4" x14ac:dyDescent="0.3">
      <c r="A692" s="5">
        <v>430706</v>
      </c>
      <c r="B692" s="6" t="s">
        <v>100</v>
      </c>
      <c r="C692" s="7">
        <v>4464614.25</v>
      </c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>
        <v>228667.8</v>
      </c>
      <c r="D694" s="7">
        <v>9717.5</v>
      </c>
    </row>
    <row r="695" spans="1:4" x14ac:dyDescent="0.3">
      <c r="A695" s="5">
        <v>430709</v>
      </c>
      <c r="B695" s="6" t="s">
        <v>103</v>
      </c>
      <c r="C695" s="7">
        <v>8629929.4900000002</v>
      </c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160836810.90000001</v>
      </c>
      <c r="D702" s="10">
        <v>600014.5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>
        <v>691254.86</v>
      </c>
      <c r="D721" s="7">
        <v>3389</v>
      </c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13531509.539999999</v>
      </c>
      <c r="D726" s="7">
        <v>13781346.810000001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14222764.399999999</v>
      </c>
      <c r="D736" s="10">
        <v>13784735.810000001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30277600.800000001</v>
      </c>
      <c r="D738" s="7">
        <v>27939476.66</v>
      </c>
    </row>
    <row r="739" spans="1:4" x14ac:dyDescent="0.3">
      <c r="A739" s="5">
        <v>431002</v>
      </c>
      <c r="B739" s="6" t="s">
        <v>96</v>
      </c>
      <c r="C739" s="7">
        <v>42360073</v>
      </c>
      <c r="D739" s="7">
        <v>37904772.369999997</v>
      </c>
    </row>
    <row r="740" spans="1:4" x14ac:dyDescent="0.3">
      <c r="A740" s="5">
        <v>431003</v>
      </c>
      <c r="B740" s="6" t="s">
        <v>274</v>
      </c>
      <c r="C740" s="7">
        <v>181184.2</v>
      </c>
      <c r="D740" s="7">
        <v>247710.88</v>
      </c>
    </row>
    <row r="741" spans="1:4" x14ac:dyDescent="0.3">
      <c r="A741" s="5">
        <v>431004</v>
      </c>
      <c r="B741" s="6" t="s">
        <v>98</v>
      </c>
      <c r="C741" s="7">
        <v>160860.26</v>
      </c>
      <c r="D741" s="7">
        <v>863372.75</v>
      </c>
    </row>
    <row r="742" spans="1:4" x14ac:dyDescent="0.3">
      <c r="A742" s="5">
        <v>431005</v>
      </c>
      <c r="B742" s="6" t="s">
        <v>99</v>
      </c>
      <c r="C742" s="7">
        <v>969780.11</v>
      </c>
      <c r="D742" s="7">
        <v>875685.44</v>
      </c>
    </row>
    <row r="743" spans="1:4" x14ac:dyDescent="0.3">
      <c r="A743" s="5">
        <v>431006</v>
      </c>
      <c r="B743" s="6" t="s">
        <v>100</v>
      </c>
      <c r="C743" s="7">
        <v>119977072.51000001</v>
      </c>
      <c r="D743" s="7">
        <v>102626672.59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5266714.1900000004</v>
      </c>
      <c r="D745" s="7">
        <v>3904760.01</v>
      </c>
    </row>
    <row r="746" spans="1:4" x14ac:dyDescent="0.3">
      <c r="A746" s="5">
        <v>431009</v>
      </c>
      <c r="B746" s="6" t="s">
        <v>103</v>
      </c>
      <c r="C746" s="7">
        <v>4755498.71</v>
      </c>
      <c r="D746" s="7">
        <v>4423822.8600000003</v>
      </c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>
        <v>751378.96</v>
      </c>
      <c r="D748" s="7">
        <v>2816033.1</v>
      </c>
    </row>
    <row r="749" spans="1:4" x14ac:dyDescent="0.3">
      <c r="A749" s="5">
        <v>431012</v>
      </c>
      <c r="B749" s="6" t="s">
        <v>106</v>
      </c>
      <c r="C749" s="7">
        <v>10664.82</v>
      </c>
      <c r="D749" s="7">
        <v>34422.1</v>
      </c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>
        <v>0.05</v>
      </c>
      <c r="D751" s="7">
        <v>0.1</v>
      </c>
    </row>
    <row r="752" spans="1:4" ht="15" thickBot="1" x14ac:dyDescent="0.35">
      <c r="A752" s="18">
        <v>431015</v>
      </c>
      <c r="B752" s="19" t="s">
        <v>109</v>
      </c>
      <c r="C752" s="7">
        <v>283266.26</v>
      </c>
      <c r="D752" s="7">
        <v>112177.77</v>
      </c>
    </row>
    <row r="753" spans="1:4" ht="15" thickBot="1" x14ac:dyDescent="0.35">
      <c r="A753" s="8" t="s">
        <v>19</v>
      </c>
      <c r="B753" s="9"/>
      <c r="C753" s="10">
        <v>204994093.87</v>
      </c>
      <c r="D753" s="10">
        <v>181748906.63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33975227.600000001</v>
      </c>
      <c r="D755" s="7">
        <v>28888683.07</v>
      </c>
    </row>
    <row r="756" spans="1:4" x14ac:dyDescent="0.3">
      <c r="A756" s="5">
        <v>431102</v>
      </c>
      <c r="B756" s="6" t="s">
        <v>96</v>
      </c>
      <c r="C756" s="7">
        <v>42867216.079999998</v>
      </c>
      <c r="D756" s="7">
        <v>39203094.649999999</v>
      </c>
    </row>
    <row r="757" spans="1:4" x14ac:dyDescent="0.3">
      <c r="A757" s="5">
        <v>431103</v>
      </c>
      <c r="B757" s="6" t="s">
        <v>274</v>
      </c>
      <c r="C757" s="7">
        <v>563261.77</v>
      </c>
      <c r="D757" s="7">
        <v>205574.23</v>
      </c>
    </row>
    <row r="758" spans="1:4" x14ac:dyDescent="0.3">
      <c r="A758" s="5">
        <v>431104</v>
      </c>
      <c r="B758" s="6" t="s">
        <v>98</v>
      </c>
      <c r="C758" s="7">
        <v>163403.38</v>
      </c>
      <c r="D758" s="7">
        <v>160860.26</v>
      </c>
    </row>
    <row r="759" spans="1:4" x14ac:dyDescent="0.3">
      <c r="A759" s="5">
        <v>431105</v>
      </c>
      <c r="B759" s="6" t="s">
        <v>99</v>
      </c>
      <c r="C759" s="7">
        <v>836978.24</v>
      </c>
      <c r="D759" s="7">
        <v>337685.07</v>
      </c>
    </row>
    <row r="760" spans="1:4" x14ac:dyDescent="0.3">
      <c r="A760" s="5">
        <v>431106</v>
      </c>
      <c r="B760" s="6" t="s">
        <v>100</v>
      </c>
      <c r="C760" s="7">
        <v>11994397.67</v>
      </c>
      <c r="D760" s="7">
        <v>13401426.15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3396657.31</v>
      </c>
      <c r="D762" s="7">
        <v>3291422.28</v>
      </c>
    </row>
    <row r="763" spans="1:4" x14ac:dyDescent="0.3">
      <c r="A763" s="5">
        <v>431109</v>
      </c>
      <c r="B763" s="6" t="s">
        <v>103</v>
      </c>
      <c r="C763" s="7">
        <v>3827391.21</v>
      </c>
      <c r="D763" s="7">
        <v>4573696.87</v>
      </c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>
        <v>-523020.94</v>
      </c>
      <c r="D765" s="7">
        <v>-59636.06</v>
      </c>
    </row>
    <row r="766" spans="1:4" x14ac:dyDescent="0.3">
      <c r="A766" s="5">
        <v>431112</v>
      </c>
      <c r="B766" s="6" t="s">
        <v>106</v>
      </c>
      <c r="C766" s="7">
        <v>1217836.83</v>
      </c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>
        <v>13634822.02</v>
      </c>
      <c r="D769" s="7">
        <v>458.34</v>
      </c>
    </row>
    <row r="770" spans="1:4" ht="15" thickBot="1" x14ac:dyDescent="0.35">
      <c r="A770" s="8" t="s">
        <v>19</v>
      </c>
      <c r="B770" s="9"/>
      <c r="C770" s="10">
        <v>111954171.16999999</v>
      </c>
      <c r="D770" s="10">
        <v>90003264.860000014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13594398.439999999</v>
      </c>
      <c r="D772" s="7">
        <v>15159340.23</v>
      </c>
    </row>
    <row r="773" spans="1:4" x14ac:dyDescent="0.3">
      <c r="A773" s="5">
        <v>431202</v>
      </c>
      <c r="B773" s="6" t="s">
        <v>96</v>
      </c>
      <c r="C773" s="7">
        <v>177702021.58000001</v>
      </c>
      <c r="D773" s="7">
        <v>1609697.19</v>
      </c>
    </row>
    <row r="774" spans="1:4" x14ac:dyDescent="0.3">
      <c r="A774" s="5">
        <v>431203</v>
      </c>
      <c r="B774" s="6" t="s">
        <v>97</v>
      </c>
      <c r="C774" s="7">
        <v>47347.44</v>
      </c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>
        <v>190696.41</v>
      </c>
    </row>
    <row r="777" spans="1:4" x14ac:dyDescent="0.3">
      <c r="A777" s="5">
        <v>431206</v>
      </c>
      <c r="B777" s="6" t="s">
        <v>100</v>
      </c>
      <c r="C777" s="7">
        <v>77685641.659999996</v>
      </c>
      <c r="D777" s="7">
        <v>57860345.469999999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964164.19</v>
      </c>
      <c r="D779" s="7">
        <v>745155.79</v>
      </c>
    </row>
    <row r="780" spans="1:4" x14ac:dyDescent="0.3">
      <c r="A780" s="5">
        <v>431209</v>
      </c>
      <c r="B780" s="6" t="s">
        <v>103</v>
      </c>
      <c r="C780" s="7">
        <v>9755500</v>
      </c>
      <c r="D780" s="7">
        <v>567946.94999999995</v>
      </c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>
        <v>7906</v>
      </c>
      <c r="D782" s="7">
        <v>467000</v>
      </c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v>279756979.31</v>
      </c>
      <c r="D787" s="10">
        <v>76600182.040000007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>
        <v>10905132.359999999</v>
      </c>
      <c r="D789" s="7">
        <v>9950389.5399999991</v>
      </c>
    </row>
    <row r="790" spans="1:4" x14ac:dyDescent="0.3">
      <c r="A790" s="5">
        <v>431302</v>
      </c>
      <c r="B790" s="6" t="s">
        <v>96</v>
      </c>
      <c r="C790" s="7">
        <v>14580298.220000001</v>
      </c>
      <c r="D790" s="7">
        <v>91441069.75</v>
      </c>
    </row>
    <row r="791" spans="1:4" x14ac:dyDescent="0.3">
      <c r="A791" s="5">
        <v>431303</v>
      </c>
      <c r="B791" s="6" t="s">
        <v>97</v>
      </c>
      <c r="C791" s="7"/>
      <c r="D791" s="7">
        <v>182505.2</v>
      </c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>
        <v>586849.32999999996</v>
      </c>
      <c r="D793" s="7"/>
    </row>
    <row r="794" spans="1:4" x14ac:dyDescent="0.3">
      <c r="A794" s="5">
        <v>431306</v>
      </c>
      <c r="B794" s="6" t="s">
        <v>100</v>
      </c>
      <c r="C794" s="7">
        <v>159389.04999999999</v>
      </c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>
        <v>23208.43</v>
      </c>
      <c r="D796" s="7">
        <v>22260.34</v>
      </c>
    </row>
    <row r="797" spans="1:4" x14ac:dyDescent="0.3">
      <c r="A797" s="5">
        <v>431309</v>
      </c>
      <c r="B797" s="6" t="s">
        <v>103</v>
      </c>
      <c r="C797" s="7">
        <v>0.01</v>
      </c>
      <c r="D797" s="7">
        <v>193352.51</v>
      </c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26254877.399999999</v>
      </c>
      <c r="D804" s="10">
        <v>101789577.34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5191053.91</v>
      </c>
      <c r="D1091" s="7">
        <v>1930051.04</v>
      </c>
    </row>
    <row r="1092" spans="1:4" x14ac:dyDescent="0.3">
      <c r="A1092" s="5">
        <v>450106</v>
      </c>
      <c r="B1092" s="6" t="s">
        <v>300</v>
      </c>
      <c r="C1092" s="7">
        <v>251828.46</v>
      </c>
      <c r="D1092" s="7">
        <v>535427.32999999996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6272262.0999999996</v>
      </c>
      <c r="D1094" s="7">
        <v>4918033.43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>
        <v>1354827.24</v>
      </c>
      <c r="D1096" s="7">
        <v>369880.64</v>
      </c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>
        <v>724489.39</v>
      </c>
      <c r="D1098" s="7">
        <v>120347.63</v>
      </c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v>13794461.1</v>
      </c>
      <c r="D1101" s="10">
        <v>7873740.0699999994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41247</v>
      </c>
      <c r="D1108" s="7">
        <v>15330.81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6123871.1500000004</v>
      </c>
      <c r="D1110" s="7">
        <v>3223398.54</v>
      </c>
    </row>
    <row r="1111" spans="1:4" ht="15" thickBot="1" x14ac:dyDescent="0.35">
      <c r="A1111" s="15">
        <v>450310</v>
      </c>
      <c r="B1111" s="16" t="s">
        <v>39</v>
      </c>
      <c r="C1111" s="7">
        <v>5908372.0599999996</v>
      </c>
      <c r="D1111" s="7">
        <v>4877277.6399999997</v>
      </c>
    </row>
    <row r="1112" spans="1:4" ht="15" thickBot="1" x14ac:dyDescent="0.35">
      <c r="A1112" s="8" t="s">
        <v>19</v>
      </c>
      <c r="B1112" s="9"/>
      <c r="C1112" s="10">
        <v>12073490.210000001</v>
      </c>
      <c r="D1112" s="10">
        <v>8116006.9900000002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1603158905.1299999</v>
      </c>
      <c r="D1114" s="30">
        <v>1126296246.8799999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>
        <v>6610000.0099999998</v>
      </c>
      <c r="D1119" s="7"/>
    </row>
    <row r="1120" spans="1:4" x14ac:dyDescent="0.3">
      <c r="A1120" s="5">
        <v>510102</v>
      </c>
      <c r="B1120" s="6" t="s">
        <v>319</v>
      </c>
      <c r="C1120" s="7">
        <v>851737.15</v>
      </c>
      <c r="D1120" s="7">
        <v>2474862.35</v>
      </c>
    </row>
    <row r="1121" spans="1:4" x14ac:dyDescent="0.3">
      <c r="A1121" s="5">
        <v>510103</v>
      </c>
      <c r="B1121" s="6" t="s">
        <v>320</v>
      </c>
      <c r="C1121" s="7">
        <v>1759392.69</v>
      </c>
      <c r="D1121" s="7">
        <v>1131992.3700000001</v>
      </c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v>9221129.8499999996</v>
      </c>
      <c r="D1124" s="10">
        <v>3606854.72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>
        <v>193169.89</v>
      </c>
      <c r="D1136" s="7">
        <v>122319.44</v>
      </c>
    </row>
    <row r="1137" spans="1:4" x14ac:dyDescent="0.3">
      <c r="A1137" s="5">
        <v>510303</v>
      </c>
      <c r="B1137" s="6" t="s">
        <v>88</v>
      </c>
      <c r="C1137" s="7">
        <v>10905584.85</v>
      </c>
      <c r="D1137" s="7">
        <v>11752971.369999999</v>
      </c>
    </row>
    <row r="1138" spans="1:4" x14ac:dyDescent="0.3">
      <c r="A1138" s="5">
        <v>510304</v>
      </c>
      <c r="B1138" s="6" t="s">
        <v>89</v>
      </c>
      <c r="C1138" s="7">
        <v>13500292.25</v>
      </c>
      <c r="D1138" s="7">
        <v>9173858.0500000007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v>24599046.990000002</v>
      </c>
      <c r="D1146" s="10">
        <v>21049148.859999999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848665.32</v>
      </c>
      <c r="D1148" s="7">
        <v>1045389.4</v>
      </c>
    </row>
    <row r="1149" spans="1:4" x14ac:dyDescent="0.3">
      <c r="A1149" s="5">
        <v>510402</v>
      </c>
      <c r="B1149" s="6" t="s">
        <v>89</v>
      </c>
      <c r="C1149" s="7">
        <v>2897770.53</v>
      </c>
      <c r="D1149" s="7">
        <v>2470768.87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>
        <v>48927.65</v>
      </c>
      <c r="D1156" s="7">
        <v>23263.47</v>
      </c>
    </row>
    <row r="1157" spans="1:4" ht="15" thickBot="1" x14ac:dyDescent="0.35">
      <c r="A1157" s="8" t="s">
        <v>19</v>
      </c>
      <c r="B1157" s="9"/>
      <c r="C1157" s="10">
        <v>3795363.4999999995</v>
      </c>
      <c r="D1157" s="10">
        <v>3539421.74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>
        <v>26028.63</v>
      </c>
      <c r="D1167" s="7"/>
    </row>
    <row r="1168" spans="1:4" ht="15" thickBot="1" x14ac:dyDescent="0.35">
      <c r="A1168" s="8" t="s">
        <v>19</v>
      </c>
      <c r="B1168" s="9"/>
      <c r="C1168" s="10">
        <v>26028.63</v>
      </c>
      <c r="D1168" s="10"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>
        <v>4206.09</v>
      </c>
      <c r="D1172" s="7">
        <v>8134.17</v>
      </c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4206.09</v>
      </c>
      <c r="D1180" s="10">
        <v>8134.17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>
        <v>-343507.35</v>
      </c>
      <c r="D1182" s="7">
        <v>571766.74</v>
      </c>
    </row>
    <row r="1183" spans="1:4" x14ac:dyDescent="0.3">
      <c r="A1183" s="5">
        <v>510702</v>
      </c>
      <c r="B1183" s="6" t="s">
        <v>88</v>
      </c>
      <c r="C1183" s="7">
        <v>4620689.1399999997</v>
      </c>
      <c r="D1183" s="7">
        <v>855461.04</v>
      </c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4277181.79</v>
      </c>
      <c r="D1192" s="10">
        <v>1427227.78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>
        <v>277799.53999999998</v>
      </c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277799.53999999998</v>
      </c>
      <c r="D1216" s="10"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>
        <v>21883.05</v>
      </c>
      <c r="D1232" s="7">
        <v>1456.2</v>
      </c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21883.05</v>
      </c>
      <c r="D1240" s="10">
        <v>1456.2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616750</v>
      </c>
      <c r="D1242" s="7">
        <v>573071.38</v>
      </c>
    </row>
    <row r="1243" spans="1:4" x14ac:dyDescent="0.3">
      <c r="A1243" s="37">
        <v>511202</v>
      </c>
      <c r="B1243" s="6" t="s">
        <v>88</v>
      </c>
      <c r="C1243" s="7">
        <v>8659689.6999999993</v>
      </c>
      <c r="D1243" s="7">
        <v>6500463.2199999997</v>
      </c>
    </row>
    <row r="1244" spans="1:4" x14ac:dyDescent="0.3">
      <c r="A1244" s="37">
        <v>511203</v>
      </c>
      <c r="B1244" s="6" t="s">
        <v>334</v>
      </c>
      <c r="C1244" s="7">
        <v>3483121.21</v>
      </c>
      <c r="D1244" s="7">
        <v>4464004.2300000004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v>12759560.91</v>
      </c>
      <c r="D1252" s="10">
        <v>11537538.83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>
        <v>228457.91</v>
      </c>
      <c r="D1254" s="7">
        <v>134138.73000000001</v>
      </c>
    </row>
    <row r="1255" spans="1:4" x14ac:dyDescent="0.3">
      <c r="A1255" s="5">
        <v>511302</v>
      </c>
      <c r="B1255" s="6" t="s">
        <v>88</v>
      </c>
      <c r="C1255" s="7">
        <v>156288.13</v>
      </c>
      <c r="D1255" s="7">
        <v>26036.79</v>
      </c>
    </row>
    <row r="1256" spans="1:4" x14ac:dyDescent="0.3">
      <c r="A1256" s="5">
        <v>511303</v>
      </c>
      <c r="B1256" s="6" t="s">
        <v>334</v>
      </c>
      <c r="C1256" s="7">
        <v>3836.14</v>
      </c>
      <c r="D1256" s="7">
        <v>3024.83</v>
      </c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388582.18000000005</v>
      </c>
      <c r="D1264" s="10">
        <v>163200.35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>
        <v>5765585.6600000001</v>
      </c>
      <c r="D1267" s="7">
        <v>3935431.71</v>
      </c>
    </row>
    <row r="1268" spans="1:4" x14ac:dyDescent="0.3">
      <c r="A1268" s="5">
        <v>511403</v>
      </c>
      <c r="B1268" s="6" t="s">
        <v>340</v>
      </c>
      <c r="C1268" s="7">
        <v>436372.38</v>
      </c>
      <c r="D1268" s="7">
        <v>275189.3</v>
      </c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6201958.04</v>
      </c>
      <c r="D1280" s="10">
        <v>4210621.01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>
        <v>1951479.41</v>
      </c>
      <c r="D1298" s="7">
        <v>3172184.4</v>
      </c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>
        <v>477506.74</v>
      </c>
      <c r="D1304" s="7">
        <v>997663.41</v>
      </c>
    </row>
    <row r="1305" spans="1:4" x14ac:dyDescent="0.3">
      <c r="A1305" s="5">
        <v>511608</v>
      </c>
      <c r="B1305" s="6" t="s">
        <v>354</v>
      </c>
      <c r="C1305" s="7">
        <v>-1376147.03</v>
      </c>
      <c r="D1305" s="7">
        <v>277190.09999999998</v>
      </c>
    </row>
    <row r="1306" spans="1:4" x14ac:dyDescent="0.3">
      <c r="A1306" s="5">
        <v>511609</v>
      </c>
      <c r="B1306" s="6" t="s">
        <v>355</v>
      </c>
      <c r="C1306" s="7">
        <v>98605.78</v>
      </c>
      <c r="D1306" s="7">
        <v>142067.21</v>
      </c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>
        <v>299800.44</v>
      </c>
      <c r="D1329" s="7">
        <v>473128.44</v>
      </c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v>1451245.3399999999</v>
      </c>
      <c r="D1348" s="10">
        <v>5062233.5600000005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8896304.8000000007</v>
      </c>
      <c r="D1611" s="7">
        <v>29825140.02</v>
      </c>
    </row>
    <row r="1612" spans="1:4" x14ac:dyDescent="0.3">
      <c r="A1612" s="5">
        <v>530102</v>
      </c>
      <c r="B1612" s="6" t="s">
        <v>96</v>
      </c>
      <c r="C1612" s="7">
        <v>174165082.34</v>
      </c>
      <c r="D1612" s="7">
        <v>37178.129999999997</v>
      </c>
    </row>
    <row r="1613" spans="1:4" x14ac:dyDescent="0.3">
      <c r="A1613" s="5">
        <v>530103</v>
      </c>
      <c r="B1613" s="6" t="s">
        <v>97</v>
      </c>
      <c r="C1613" s="7">
        <v>47222.2</v>
      </c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>
        <v>350541.64</v>
      </c>
      <c r="D1615" s="7">
        <v>3093517.02</v>
      </c>
    </row>
    <row r="1616" spans="1:4" x14ac:dyDescent="0.3">
      <c r="A1616" s="5">
        <v>530106</v>
      </c>
      <c r="B1616" s="6" t="s">
        <v>100</v>
      </c>
      <c r="C1616" s="7">
        <v>200393740</v>
      </c>
      <c r="D1616" s="7">
        <v>183253691.22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1427595.36</v>
      </c>
      <c r="D1618" s="7">
        <v>1527624.02</v>
      </c>
    </row>
    <row r="1619" spans="1:4" x14ac:dyDescent="0.3">
      <c r="A1619" s="5">
        <v>530109</v>
      </c>
      <c r="B1619" s="6" t="s">
        <v>103</v>
      </c>
      <c r="C1619" s="7">
        <v>18449144.690000001</v>
      </c>
      <c r="D1619" s="7">
        <v>2586815.71</v>
      </c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>
        <v>488438.16</v>
      </c>
      <c r="D1621" s="7">
        <v>1085901.25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v>404218069.19000006</v>
      </c>
      <c r="D1626" s="10">
        <v>221409867.37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8156767.3300000001</v>
      </c>
      <c r="D1628" s="7">
        <v>10830851.130000001</v>
      </c>
    </row>
    <row r="1629" spans="1:4" x14ac:dyDescent="0.3">
      <c r="A1629" s="5">
        <v>530202</v>
      </c>
      <c r="B1629" s="6" t="s">
        <v>96</v>
      </c>
      <c r="C1629" s="7">
        <v>11464152.689999999</v>
      </c>
      <c r="D1629" s="7">
        <v>15564914.6</v>
      </c>
    </row>
    <row r="1630" spans="1:4" x14ac:dyDescent="0.3">
      <c r="A1630" s="5">
        <v>530203</v>
      </c>
      <c r="B1630" s="6" t="s">
        <v>97</v>
      </c>
      <c r="C1630" s="7">
        <v>109826.38</v>
      </c>
      <c r="D1630" s="7">
        <v>23532.27</v>
      </c>
    </row>
    <row r="1631" spans="1:4" x14ac:dyDescent="0.3">
      <c r="A1631" s="5">
        <v>530204</v>
      </c>
      <c r="B1631" s="6" t="s">
        <v>98</v>
      </c>
      <c r="C1631" s="7">
        <v>12679.33</v>
      </c>
      <c r="D1631" s="7">
        <v>27219.83</v>
      </c>
    </row>
    <row r="1632" spans="1:4" x14ac:dyDescent="0.3">
      <c r="A1632" s="5">
        <v>530205</v>
      </c>
      <c r="B1632" s="6" t="s">
        <v>99</v>
      </c>
      <c r="C1632" s="7">
        <v>931523.87</v>
      </c>
      <c r="D1632" s="7">
        <v>830084.46</v>
      </c>
    </row>
    <row r="1633" spans="1:4" x14ac:dyDescent="0.3">
      <c r="A1633" s="5">
        <v>530206</v>
      </c>
      <c r="B1633" s="6" t="s">
        <v>100</v>
      </c>
      <c r="C1633" s="7">
        <v>52954631.829999998</v>
      </c>
      <c r="D1633" s="7">
        <v>50160734.259999998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2161022.04</v>
      </c>
      <c r="D1635" s="7">
        <v>1939606.97</v>
      </c>
    </row>
    <row r="1636" spans="1:4" x14ac:dyDescent="0.3">
      <c r="A1636" s="5">
        <v>530209</v>
      </c>
      <c r="B1636" s="6" t="s">
        <v>103</v>
      </c>
      <c r="C1636" s="7">
        <v>1435827.86</v>
      </c>
      <c r="D1636" s="7">
        <v>1689653.41</v>
      </c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>
        <v>297290.76</v>
      </c>
      <c r="D1638" s="7">
        <v>302254.32</v>
      </c>
    </row>
    <row r="1639" spans="1:4" x14ac:dyDescent="0.3">
      <c r="A1639" s="5">
        <v>530212</v>
      </c>
      <c r="B1639" s="6" t="s">
        <v>106</v>
      </c>
      <c r="C1639" s="7">
        <v>168613.79</v>
      </c>
      <c r="D1639" s="7">
        <v>2582.75</v>
      </c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>
        <v>0.02</v>
      </c>
    </row>
    <row r="1642" spans="1:4" ht="15" thickBot="1" x14ac:dyDescent="0.35">
      <c r="A1642" s="18">
        <v>530215</v>
      </c>
      <c r="B1642" s="19" t="s">
        <v>109</v>
      </c>
      <c r="C1642" s="7">
        <v>1762721.08</v>
      </c>
      <c r="D1642" s="7">
        <v>91378.03</v>
      </c>
    </row>
    <row r="1643" spans="1:4" ht="15" thickBot="1" x14ac:dyDescent="0.35">
      <c r="A1643" s="8" t="s">
        <v>19</v>
      </c>
      <c r="B1643" s="9"/>
      <c r="C1643" s="10">
        <v>79455056.960000008</v>
      </c>
      <c r="D1643" s="10">
        <v>81462812.049999982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4332339.53</v>
      </c>
      <c r="D1645" s="7">
        <v>3252487.44</v>
      </c>
    </row>
    <row r="1646" spans="1:4" x14ac:dyDescent="0.3">
      <c r="A1646" s="5">
        <v>530302</v>
      </c>
      <c r="B1646" s="6" t="s">
        <v>96</v>
      </c>
      <c r="C1646" s="7">
        <v>6225961.2300000004</v>
      </c>
      <c r="D1646" s="7">
        <v>4661994.75</v>
      </c>
    </row>
    <row r="1647" spans="1:4" x14ac:dyDescent="0.3">
      <c r="A1647" s="5">
        <v>530303</v>
      </c>
      <c r="B1647" s="6" t="s">
        <v>97</v>
      </c>
      <c r="C1647" s="7">
        <v>10515.94</v>
      </c>
      <c r="D1647" s="7">
        <v>15519.5</v>
      </c>
    </row>
    <row r="1648" spans="1:4" x14ac:dyDescent="0.3">
      <c r="A1648" s="5">
        <v>530304</v>
      </c>
      <c r="B1648" s="6" t="s">
        <v>98</v>
      </c>
      <c r="C1648" s="7">
        <v>10887.8</v>
      </c>
      <c r="D1648" s="7">
        <v>71889.919999999998</v>
      </c>
    </row>
    <row r="1649" spans="1:4" x14ac:dyDescent="0.3">
      <c r="A1649" s="5">
        <v>530305</v>
      </c>
      <c r="B1649" s="6" t="s">
        <v>99</v>
      </c>
      <c r="C1649" s="7">
        <v>124527.27</v>
      </c>
      <c r="D1649" s="7">
        <v>114649.84</v>
      </c>
    </row>
    <row r="1650" spans="1:4" x14ac:dyDescent="0.3">
      <c r="A1650" s="5">
        <v>530306</v>
      </c>
      <c r="B1650" s="6" t="s">
        <v>100</v>
      </c>
      <c r="C1650" s="7">
        <v>20064292.039999999</v>
      </c>
      <c r="D1650" s="7">
        <v>17438914.960000001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775830.33</v>
      </c>
      <c r="D1652" s="7">
        <v>689334.66</v>
      </c>
    </row>
    <row r="1653" spans="1:4" x14ac:dyDescent="0.3">
      <c r="A1653" s="5">
        <v>530309</v>
      </c>
      <c r="B1653" s="6" t="s">
        <v>103</v>
      </c>
      <c r="C1653" s="7">
        <v>675861.9</v>
      </c>
      <c r="D1653" s="7">
        <v>597904.35</v>
      </c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>
        <v>120901.15</v>
      </c>
      <c r="D1655" s="7">
        <v>117014.14</v>
      </c>
    </row>
    <row r="1656" spans="1:4" x14ac:dyDescent="0.3">
      <c r="A1656" s="5">
        <v>530312</v>
      </c>
      <c r="B1656" s="6" t="s">
        <v>106</v>
      </c>
      <c r="C1656" s="7">
        <v>1033.0999999999999</v>
      </c>
      <c r="D1656" s="7">
        <v>4483.1499999999996</v>
      </c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>
        <v>0.01</v>
      </c>
      <c r="D1658" s="7">
        <v>0.02</v>
      </c>
    </row>
    <row r="1659" spans="1:4" ht="15" thickBot="1" x14ac:dyDescent="0.35">
      <c r="A1659" s="18">
        <v>530315</v>
      </c>
      <c r="B1659" s="19" t="s">
        <v>109</v>
      </c>
      <c r="C1659" s="7">
        <v>36559.25</v>
      </c>
      <c r="D1659" s="7">
        <v>18741.55</v>
      </c>
    </row>
    <row r="1660" spans="1:4" ht="15" thickBot="1" x14ac:dyDescent="0.35">
      <c r="A1660" s="8" t="s">
        <v>19</v>
      </c>
      <c r="B1660" s="9"/>
      <c r="C1660" s="10">
        <v>32378709.550000001</v>
      </c>
      <c r="D1660" s="10">
        <v>26982934.280000001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>
        <v>5319115.49</v>
      </c>
      <c r="D1662" s="7">
        <v>3917476.67</v>
      </c>
    </row>
    <row r="1663" spans="1:4" x14ac:dyDescent="0.3">
      <c r="A1663" s="5">
        <v>530402</v>
      </c>
      <c r="B1663" s="6" t="s">
        <v>96</v>
      </c>
      <c r="C1663" s="7">
        <v>6569077.1600000001</v>
      </c>
      <c r="D1663" s="7">
        <v>5189507</v>
      </c>
    </row>
    <row r="1664" spans="1:4" x14ac:dyDescent="0.3">
      <c r="A1664" s="5">
        <v>530403</v>
      </c>
      <c r="B1664" s="6" t="s">
        <v>97</v>
      </c>
      <c r="C1664" s="7">
        <v>128075.69</v>
      </c>
      <c r="D1664" s="7">
        <v>35013.97</v>
      </c>
    </row>
    <row r="1665" spans="1:4" x14ac:dyDescent="0.3">
      <c r="A1665" s="5">
        <v>530404</v>
      </c>
      <c r="B1665" s="6" t="s">
        <v>98</v>
      </c>
      <c r="C1665" s="7">
        <v>34599.65</v>
      </c>
      <c r="D1665" s="7">
        <v>18887.82</v>
      </c>
    </row>
    <row r="1666" spans="1:4" x14ac:dyDescent="0.3">
      <c r="A1666" s="5">
        <v>530405</v>
      </c>
      <c r="B1666" s="6" t="s">
        <v>99</v>
      </c>
      <c r="C1666" s="7">
        <v>167400.35999999999</v>
      </c>
      <c r="D1666" s="7">
        <v>56741.02</v>
      </c>
    </row>
    <row r="1667" spans="1:4" x14ac:dyDescent="0.3">
      <c r="A1667" s="5">
        <v>530406</v>
      </c>
      <c r="B1667" s="6" t="s">
        <v>100</v>
      </c>
      <c r="C1667" s="7">
        <v>18130</v>
      </c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>
        <v>1490793.48</v>
      </c>
      <c r="D1669" s="7">
        <v>218840.63</v>
      </c>
    </row>
    <row r="1670" spans="1:4" x14ac:dyDescent="0.3">
      <c r="A1670" s="5">
        <v>530409</v>
      </c>
      <c r="B1670" s="6" t="s">
        <v>103</v>
      </c>
      <c r="C1670" s="7">
        <v>1010133.83</v>
      </c>
      <c r="D1670" s="7">
        <v>492554.69</v>
      </c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>
        <v>5172.37</v>
      </c>
      <c r="D1672" s="7">
        <v>-7279.23</v>
      </c>
    </row>
    <row r="1673" spans="1:4" x14ac:dyDescent="0.3">
      <c r="A1673" s="5">
        <v>530412</v>
      </c>
      <c r="B1673" s="6" t="s">
        <v>106</v>
      </c>
      <c r="C1673" s="7">
        <v>474566.65</v>
      </c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>
        <v>5436839.5300000003</v>
      </c>
      <c r="D1676" s="20"/>
    </row>
    <row r="1677" spans="1:4" ht="15" thickBot="1" x14ac:dyDescent="0.35">
      <c r="A1677" s="8" t="s">
        <v>19</v>
      </c>
      <c r="B1677" s="9"/>
      <c r="C1677" s="10">
        <v>20653904.210000001</v>
      </c>
      <c r="D1677" s="10">
        <v>9921742.5700000003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>
        <v>121884.04</v>
      </c>
      <c r="D1679" s="7">
        <v>111567.41</v>
      </c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>
        <v>23318252.170000002</v>
      </c>
      <c r="D1684" s="7">
        <v>24120812.719999999</v>
      </c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23440136.210000001</v>
      </c>
      <c r="D1694" s="21">
        <v>24232380.129999999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>
        <v>31700806.23</v>
      </c>
      <c r="D1696" s="7">
        <v>23692509.699999999</v>
      </c>
    </row>
    <row r="1697" spans="1:4" x14ac:dyDescent="0.3">
      <c r="A1697" s="5">
        <v>530602</v>
      </c>
      <c r="B1697" s="6" t="s">
        <v>96</v>
      </c>
      <c r="C1697" s="7">
        <v>45261274.759999998</v>
      </c>
      <c r="D1697" s="7">
        <v>33160239.43</v>
      </c>
    </row>
    <row r="1698" spans="1:4" x14ac:dyDescent="0.3">
      <c r="A1698" s="5">
        <v>530603</v>
      </c>
      <c r="B1698" s="6" t="s">
        <v>97</v>
      </c>
      <c r="C1698" s="7">
        <v>944359.28</v>
      </c>
      <c r="D1698" s="7">
        <v>437676.08</v>
      </c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>
        <v>5579842.2400000002</v>
      </c>
      <c r="D1700" s="7">
        <v>1891332.22</v>
      </c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>
        <v>5162050.8</v>
      </c>
      <c r="D1704" s="7">
        <v>3824065.21</v>
      </c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v>88648333.309999987</v>
      </c>
      <c r="D1711" s="10">
        <v>63005822.639999993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>
        <v>25798290.989999998</v>
      </c>
      <c r="D1730" s="7">
        <v>23827963.73</v>
      </c>
    </row>
    <row r="1731" spans="1:4" x14ac:dyDescent="0.3">
      <c r="A1731" s="5">
        <v>530802</v>
      </c>
      <c r="B1731" s="6" t="s">
        <v>96</v>
      </c>
      <c r="C1731" s="7">
        <v>38697266.57</v>
      </c>
      <c r="D1731" s="7">
        <v>35741938.149999999</v>
      </c>
    </row>
    <row r="1732" spans="1:4" x14ac:dyDescent="0.3">
      <c r="A1732" s="5">
        <v>530803</v>
      </c>
      <c r="B1732" s="6" t="s">
        <v>97</v>
      </c>
      <c r="C1732" s="7">
        <v>463795.65</v>
      </c>
      <c r="D1732" s="7"/>
    </row>
    <row r="1733" spans="1:4" x14ac:dyDescent="0.3">
      <c r="A1733" s="5">
        <v>530804</v>
      </c>
      <c r="B1733" s="6" t="s">
        <v>98</v>
      </c>
      <c r="C1733" s="7">
        <v>408509.53</v>
      </c>
      <c r="D1733" s="7">
        <v>402149.5</v>
      </c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>
        <v>568160.57999999996</v>
      </c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>
        <v>8116047.8600000003</v>
      </c>
      <c r="D1737" s="7">
        <v>3909858.72</v>
      </c>
    </row>
    <row r="1738" spans="1:4" x14ac:dyDescent="0.3">
      <c r="A1738" s="5">
        <v>530809</v>
      </c>
      <c r="B1738" s="6" t="s">
        <v>103</v>
      </c>
      <c r="C1738" s="7">
        <v>4406441.34</v>
      </c>
      <c r="D1738" s="7">
        <v>6287268.79</v>
      </c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>
        <v>-1408851.32</v>
      </c>
      <c r="D1740" s="7">
        <v>-170133.44</v>
      </c>
    </row>
    <row r="1741" spans="1:4" x14ac:dyDescent="0.3">
      <c r="A1741" s="5">
        <v>530812</v>
      </c>
      <c r="B1741" s="6" t="s">
        <v>106</v>
      </c>
      <c r="C1741" s="7">
        <v>3044591.8</v>
      </c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>
        <v>33949839.609999999</v>
      </c>
      <c r="D1744" s="7"/>
    </row>
    <row r="1745" spans="1:4" ht="15" thickBot="1" x14ac:dyDescent="0.35">
      <c r="A1745" s="8" t="s">
        <v>19</v>
      </c>
      <c r="B1745" s="9"/>
      <c r="C1745" s="10">
        <v>114044092.61000001</v>
      </c>
      <c r="D1745" s="10">
        <v>69999045.450000003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>
        <v>27317222.949999999</v>
      </c>
      <c r="D1764" s="7">
        <v>24589681.129999999</v>
      </c>
    </row>
    <row r="1765" spans="1:4" x14ac:dyDescent="0.3">
      <c r="A1765" s="5">
        <v>531002</v>
      </c>
      <c r="B1765" s="6" t="s">
        <v>96</v>
      </c>
      <c r="C1765" s="7">
        <v>23209728.25</v>
      </c>
      <c r="D1765" s="7">
        <v>29105653.829999998</v>
      </c>
    </row>
    <row r="1766" spans="1:4" x14ac:dyDescent="0.3">
      <c r="A1766" s="5">
        <v>531003</v>
      </c>
      <c r="B1766" s="6" t="s">
        <v>97</v>
      </c>
      <c r="C1766" s="7"/>
      <c r="D1766" s="7">
        <v>76257.42</v>
      </c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>
        <v>359907.24</v>
      </c>
    </row>
    <row r="1769" spans="1:4" x14ac:dyDescent="0.3">
      <c r="A1769" s="5">
        <v>531006</v>
      </c>
      <c r="B1769" s="6" t="s">
        <v>100</v>
      </c>
      <c r="C1769" s="7">
        <v>6099579.6299999999</v>
      </c>
      <c r="D1769" s="7">
        <v>9382751.5399999991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>
        <v>375593.88</v>
      </c>
      <c r="D1771" s="7">
        <v>4318701.63</v>
      </c>
    </row>
    <row r="1772" spans="1:4" x14ac:dyDescent="0.3">
      <c r="A1772" s="5">
        <v>531009</v>
      </c>
      <c r="B1772" s="6" t="s">
        <v>103</v>
      </c>
      <c r="C1772" s="7"/>
      <c r="D1772" s="7">
        <v>1322926.44</v>
      </c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>
        <v>101299.16</v>
      </c>
      <c r="D1774" s="7">
        <v>21045.54</v>
      </c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>
        <v>137214.10999999999</v>
      </c>
      <c r="D1778" s="7">
        <v>1145.8800000000001</v>
      </c>
    </row>
    <row r="1779" spans="1:4" ht="15" thickBot="1" x14ac:dyDescent="0.35">
      <c r="A1779" s="8" t="s">
        <v>19</v>
      </c>
      <c r="B1779" s="9"/>
      <c r="C1779" s="10">
        <v>57240637.980000004</v>
      </c>
      <c r="D1779" s="10">
        <v>69178070.649999991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34817742.890000001</v>
      </c>
      <c r="D1781" s="7">
        <v>30277600.77</v>
      </c>
    </row>
    <row r="1782" spans="1:4" x14ac:dyDescent="0.3">
      <c r="A1782" s="5">
        <v>531102</v>
      </c>
      <c r="B1782" s="6" t="s">
        <v>96</v>
      </c>
      <c r="C1782" s="7">
        <v>49789143.460000001</v>
      </c>
      <c r="D1782" s="7">
        <v>42360073</v>
      </c>
    </row>
    <row r="1783" spans="1:4" x14ac:dyDescent="0.3">
      <c r="A1783" s="5">
        <v>531103</v>
      </c>
      <c r="B1783" s="6" t="s">
        <v>97</v>
      </c>
      <c r="C1783" s="7">
        <v>649284.28</v>
      </c>
      <c r="D1783" s="7">
        <v>181184.2</v>
      </c>
    </row>
    <row r="1784" spans="1:4" x14ac:dyDescent="0.3">
      <c r="A1784" s="5">
        <v>531104</v>
      </c>
      <c r="B1784" s="6" t="s">
        <v>98</v>
      </c>
      <c r="C1784" s="7">
        <v>195346.12</v>
      </c>
      <c r="D1784" s="7">
        <v>160860.26</v>
      </c>
    </row>
    <row r="1785" spans="1:4" x14ac:dyDescent="0.3">
      <c r="A1785" s="5">
        <v>531105</v>
      </c>
      <c r="B1785" s="6" t="s">
        <v>99</v>
      </c>
      <c r="C1785" s="7">
        <v>1067855.05</v>
      </c>
      <c r="D1785" s="7">
        <v>969780.12</v>
      </c>
    </row>
    <row r="1786" spans="1:4" x14ac:dyDescent="0.3">
      <c r="A1786" s="5">
        <v>531106</v>
      </c>
      <c r="B1786" s="6" t="s">
        <v>100</v>
      </c>
      <c r="C1786" s="7">
        <v>124882782.45</v>
      </c>
      <c r="D1786" s="7">
        <v>119977072.47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5891938.75</v>
      </c>
      <c r="D1788" s="7">
        <v>5266714.21</v>
      </c>
    </row>
    <row r="1789" spans="1:4" x14ac:dyDescent="0.3">
      <c r="A1789" s="5">
        <v>531109</v>
      </c>
      <c r="B1789" s="6" t="s">
        <v>103</v>
      </c>
      <c r="C1789" s="7">
        <v>4526431.5</v>
      </c>
      <c r="D1789" s="7">
        <v>4755498.71</v>
      </c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>
        <v>123468.18</v>
      </c>
      <c r="D1791" s="7">
        <v>751378.96</v>
      </c>
    </row>
    <row r="1792" spans="1:4" x14ac:dyDescent="0.3">
      <c r="A1792" s="5">
        <v>531112</v>
      </c>
      <c r="B1792" s="6" t="s">
        <v>106</v>
      </c>
      <c r="C1792" s="7">
        <v>1529324.71</v>
      </c>
      <c r="D1792" s="7">
        <v>10664.82</v>
      </c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>
        <v>0.05</v>
      </c>
    </row>
    <row r="1795" spans="1:4" ht="15" thickBot="1" x14ac:dyDescent="0.35">
      <c r="A1795" s="18">
        <v>531115</v>
      </c>
      <c r="B1795" s="19" t="s">
        <v>109</v>
      </c>
      <c r="C1795" s="7">
        <v>13900287.01</v>
      </c>
      <c r="D1795" s="7">
        <v>283266.25</v>
      </c>
    </row>
    <row r="1796" spans="1:4" ht="15" thickBot="1" x14ac:dyDescent="0.35">
      <c r="A1796" s="8" t="s">
        <v>19</v>
      </c>
      <c r="B1796" s="9"/>
      <c r="C1796" s="10">
        <v>237373604.40000001</v>
      </c>
      <c r="D1796" s="10">
        <v>204994093.82000002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28888682.98</v>
      </c>
      <c r="D1798" s="7">
        <v>10858626.42</v>
      </c>
    </row>
    <row r="1799" spans="1:4" x14ac:dyDescent="0.3">
      <c r="A1799" s="5">
        <v>531202</v>
      </c>
      <c r="B1799" s="6" t="s">
        <v>96</v>
      </c>
      <c r="C1799" s="7">
        <v>39203094.649999999</v>
      </c>
      <c r="D1799" s="7">
        <v>15092106.720000001</v>
      </c>
    </row>
    <row r="1800" spans="1:4" x14ac:dyDescent="0.3">
      <c r="A1800" s="5">
        <v>531203</v>
      </c>
      <c r="B1800" s="6" t="s">
        <v>97</v>
      </c>
      <c r="C1800" s="7">
        <v>205574.23</v>
      </c>
      <c r="D1800" s="7">
        <v>103088.63</v>
      </c>
    </row>
    <row r="1801" spans="1:4" x14ac:dyDescent="0.3">
      <c r="A1801" s="5">
        <v>531204</v>
      </c>
      <c r="B1801" s="6" t="s">
        <v>98</v>
      </c>
      <c r="C1801" s="7">
        <v>160860.26</v>
      </c>
      <c r="D1801" s="7">
        <v>863372.75</v>
      </c>
    </row>
    <row r="1802" spans="1:4" x14ac:dyDescent="0.3">
      <c r="A1802" s="5">
        <v>531205</v>
      </c>
      <c r="B1802" s="6" t="s">
        <v>99</v>
      </c>
      <c r="C1802" s="7">
        <v>337685.07</v>
      </c>
      <c r="D1802" s="7">
        <v>345275</v>
      </c>
    </row>
    <row r="1803" spans="1:4" x14ac:dyDescent="0.3">
      <c r="A1803" s="5">
        <v>531206</v>
      </c>
      <c r="B1803" s="6" t="s">
        <v>100</v>
      </c>
      <c r="C1803" s="7">
        <v>13401426.15</v>
      </c>
      <c r="D1803" s="7">
        <v>15653752.17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3291422.28</v>
      </c>
      <c r="D1805" s="7">
        <v>552829.32999999996</v>
      </c>
    </row>
    <row r="1806" spans="1:4" x14ac:dyDescent="0.3">
      <c r="A1806" s="5">
        <v>531209</v>
      </c>
      <c r="B1806" s="6" t="s">
        <v>103</v>
      </c>
      <c r="C1806" s="7">
        <v>4573696.87</v>
      </c>
      <c r="D1806" s="7">
        <v>2785184.03</v>
      </c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>
        <v>-59636.06</v>
      </c>
      <c r="D1808" s="7">
        <v>2009205.42</v>
      </c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>
        <v>458.34</v>
      </c>
      <c r="D1812" s="7">
        <v>-0.2</v>
      </c>
    </row>
    <row r="1813" spans="1:4" ht="15" thickBot="1" x14ac:dyDescent="0.35">
      <c r="A1813" s="8" t="s">
        <v>19</v>
      </c>
      <c r="B1813" s="9"/>
      <c r="C1813" s="10">
        <v>90003264.770000011</v>
      </c>
      <c r="D1813" s="10">
        <v>48263440.269999996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13971177.23</v>
      </c>
      <c r="D1815" s="7">
        <v>17712720.239999998</v>
      </c>
    </row>
    <row r="1816" spans="1:4" x14ac:dyDescent="0.3">
      <c r="A1816" s="5">
        <v>531302</v>
      </c>
      <c r="B1816" s="6" t="s">
        <v>96</v>
      </c>
      <c r="C1816" s="7">
        <v>17739148.390000001</v>
      </c>
      <c r="D1816" s="7">
        <v>108527399.31</v>
      </c>
    </row>
    <row r="1817" spans="1:4" x14ac:dyDescent="0.3">
      <c r="A1817" s="5">
        <v>531303</v>
      </c>
      <c r="B1817" s="6" t="s">
        <v>97</v>
      </c>
      <c r="C1817" s="7"/>
      <c r="D1817" s="7">
        <v>228131.5</v>
      </c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>
        <v>733562.01</v>
      </c>
      <c r="D1819" s="7">
        <v>201653.22</v>
      </c>
    </row>
    <row r="1820" spans="1:4" x14ac:dyDescent="0.3">
      <c r="A1820" s="5">
        <v>531306</v>
      </c>
      <c r="B1820" s="6" t="s">
        <v>100</v>
      </c>
      <c r="C1820" s="7">
        <v>102594094.61</v>
      </c>
      <c r="D1820" s="7">
        <v>74959110.849999994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319563.40000000002</v>
      </c>
      <c r="D1822" s="7">
        <v>653150.02</v>
      </c>
    </row>
    <row r="1823" spans="1:4" x14ac:dyDescent="0.3">
      <c r="A1823" s="5">
        <v>531309</v>
      </c>
      <c r="B1823" s="6" t="s">
        <v>103</v>
      </c>
      <c r="C1823" s="7">
        <v>0.01</v>
      </c>
      <c r="D1823" s="7">
        <v>854250</v>
      </c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>
        <v>494500</v>
      </c>
      <c r="D1825" s="7">
        <v>27081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v>135852045.65000001</v>
      </c>
      <c r="D1830" s="10">
        <v>203163496.14000002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>
        <v>934114.73</v>
      </c>
      <c r="D1832" s="7">
        <v>8543573.5</v>
      </c>
    </row>
    <row r="1833" spans="1:4" x14ac:dyDescent="0.3">
      <c r="A1833" s="5">
        <v>531402</v>
      </c>
      <c r="B1833" s="6" t="s">
        <v>96</v>
      </c>
      <c r="C1833" s="7">
        <v>148403884.78</v>
      </c>
      <c r="D1833" s="7"/>
    </row>
    <row r="1834" spans="1:4" x14ac:dyDescent="0.3">
      <c r="A1834" s="5">
        <v>531403</v>
      </c>
      <c r="B1834" s="6" t="s">
        <v>97</v>
      </c>
      <c r="C1834" s="7">
        <v>37877.730000000003</v>
      </c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>
        <v>23061.41</v>
      </c>
      <c r="D1839" s="7">
        <v>23410.79</v>
      </c>
    </row>
    <row r="1840" spans="1:4" x14ac:dyDescent="0.3">
      <c r="A1840" s="5">
        <v>531409</v>
      </c>
      <c r="B1840" s="6" t="s">
        <v>103</v>
      </c>
      <c r="C1840" s="7">
        <v>8333631.46</v>
      </c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157732570.10999998</v>
      </c>
      <c r="D1847" s="10">
        <v>8566984.2899999991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17593808.420000002</v>
      </c>
      <c r="D1866" s="7">
        <v>28638042.25</v>
      </c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304157.18</v>
      </c>
      <c r="D1869" s="7">
        <v>730345.6</v>
      </c>
    </row>
    <row r="1870" spans="1:4" x14ac:dyDescent="0.3">
      <c r="A1870" s="5">
        <v>531605</v>
      </c>
      <c r="B1870" s="6" t="s">
        <v>352</v>
      </c>
      <c r="C1870" s="7">
        <v>830283.52</v>
      </c>
      <c r="D1870" s="7">
        <v>357938.92</v>
      </c>
    </row>
    <row r="1871" spans="1:4" x14ac:dyDescent="0.3">
      <c r="A1871" s="5">
        <v>531606</v>
      </c>
      <c r="B1871" s="6" t="s">
        <v>353</v>
      </c>
      <c r="C1871" s="7">
        <v>4297564.68</v>
      </c>
      <c r="D1871" s="7">
        <v>9087895.9000000004</v>
      </c>
    </row>
    <row r="1872" spans="1:4" x14ac:dyDescent="0.3">
      <c r="A1872" s="5">
        <v>531607</v>
      </c>
      <c r="B1872" s="6" t="s">
        <v>354</v>
      </c>
      <c r="C1872" s="7">
        <v>2001618.29</v>
      </c>
      <c r="D1872" s="7">
        <v>2494711.17</v>
      </c>
    </row>
    <row r="1873" spans="1:4" x14ac:dyDescent="0.3">
      <c r="A1873" s="5">
        <v>531608</v>
      </c>
      <c r="B1873" s="6" t="s">
        <v>355</v>
      </c>
      <c r="C1873" s="7">
        <v>1619871.72</v>
      </c>
      <c r="D1873" s="7">
        <v>2517511.88</v>
      </c>
    </row>
    <row r="1874" spans="1:4" x14ac:dyDescent="0.3">
      <c r="A1874" s="5">
        <v>531609</v>
      </c>
      <c r="B1874" s="6" t="s">
        <v>356</v>
      </c>
      <c r="C1874" s="7">
        <v>3269845.04</v>
      </c>
      <c r="D1874" s="7">
        <v>10071.34</v>
      </c>
    </row>
    <row r="1875" spans="1:4" x14ac:dyDescent="0.3">
      <c r="A1875" s="5">
        <v>531610</v>
      </c>
      <c r="B1875" s="6" t="s">
        <v>357</v>
      </c>
      <c r="C1875" s="7">
        <v>449387.36</v>
      </c>
      <c r="D1875" s="7">
        <v>249816.88</v>
      </c>
    </row>
    <row r="1876" spans="1:4" x14ac:dyDescent="0.3">
      <c r="A1876" s="5">
        <v>531611</v>
      </c>
      <c r="B1876" s="6" t="s">
        <v>358</v>
      </c>
      <c r="C1876" s="7"/>
      <c r="D1876" s="7"/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5270440.8600000003</v>
      </c>
      <c r="D1880" s="7">
        <v>14558893.970000001</v>
      </c>
    </row>
    <row r="1881" spans="1:4" x14ac:dyDescent="0.3">
      <c r="A1881" s="5">
        <v>531616</v>
      </c>
      <c r="B1881" s="6" t="s">
        <v>363</v>
      </c>
      <c r="C1881" s="7">
        <v>506586.85</v>
      </c>
      <c r="D1881" s="7">
        <v>928827.65</v>
      </c>
    </row>
    <row r="1882" spans="1:4" x14ac:dyDescent="0.3">
      <c r="A1882" s="5">
        <v>531617</v>
      </c>
      <c r="B1882" s="6" t="s">
        <v>364</v>
      </c>
      <c r="C1882" s="7">
        <v>592241.56999999995</v>
      </c>
      <c r="D1882" s="7">
        <v>958977.6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>
        <v>11546719.65</v>
      </c>
      <c r="D1884" s="7">
        <v>17186667.129999999</v>
      </c>
    </row>
    <row r="1885" spans="1:4" x14ac:dyDescent="0.3">
      <c r="A1885" s="5">
        <v>531620</v>
      </c>
      <c r="B1885" s="6" t="s">
        <v>367</v>
      </c>
      <c r="C1885" s="7"/>
      <c r="D1885" s="7"/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>
        <v>260000</v>
      </c>
      <c r="D1887" s="7">
        <v>260000</v>
      </c>
    </row>
    <row r="1888" spans="1:4" x14ac:dyDescent="0.3">
      <c r="A1888" s="5">
        <v>531623</v>
      </c>
      <c r="B1888" s="6" t="s">
        <v>370</v>
      </c>
      <c r="C1888" s="7">
        <v>1941555.12</v>
      </c>
      <c r="D1888" s="7">
        <v>2454769.75</v>
      </c>
    </row>
    <row r="1889" spans="1:4" x14ac:dyDescent="0.3">
      <c r="A1889" s="5">
        <v>531624</v>
      </c>
      <c r="B1889" s="6" t="s">
        <v>371</v>
      </c>
      <c r="C1889" s="7">
        <v>762034.68</v>
      </c>
      <c r="D1889" s="7">
        <v>2610403.0699999998</v>
      </c>
    </row>
    <row r="1890" spans="1:4" x14ac:dyDescent="0.3">
      <c r="A1890" s="5">
        <v>531625</v>
      </c>
      <c r="B1890" s="6" t="s">
        <v>372</v>
      </c>
      <c r="C1890" s="7">
        <v>42320</v>
      </c>
      <c r="D1890" s="7">
        <v>21160</v>
      </c>
    </row>
    <row r="1891" spans="1:4" x14ac:dyDescent="0.3">
      <c r="A1891" s="5">
        <v>531626</v>
      </c>
      <c r="B1891" s="6" t="s">
        <v>373</v>
      </c>
      <c r="C1891" s="7"/>
      <c r="D1891" s="7">
        <v>423438.8</v>
      </c>
    </row>
    <row r="1892" spans="1:4" x14ac:dyDescent="0.3">
      <c r="A1892" s="5">
        <v>531627</v>
      </c>
      <c r="B1892" s="6" t="s">
        <v>374</v>
      </c>
      <c r="C1892" s="7">
        <v>149725.26999999999</v>
      </c>
      <c r="D1892" s="7">
        <v>365737.04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>
        <v>263959.05</v>
      </c>
      <c r="D1894" s="7">
        <v>219230.78</v>
      </c>
    </row>
    <row r="1895" spans="1:4" x14ac:dyDescent="0.3">
      <c r="A1895" s="5">
        <v>531630</v>
      </c>
      <c r="B1895" s="6" t="s">
        <v>377</v>
      </c>
      <c r="C1895" s="7"/>
      <c r="D1895" s="7">
        <v>423608.74</v>
      </c>
    </row>
    <row r="1896" spans="1:4" x14ac:dyDescent="0.3">
      <c r="A1896" s="5">
        <v>531631</v>
      </c>
      <c r="B1896" s="6" t="s">
        <v>378</v>
      </c>
      <c r="C1896" s="7">
        <v>4968589.84</v>
      </c>
      <c r="D1896" s="7">
        <v>7513132.7300000004</v>
      </c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>
        <v>361418.74</v>
      </c>
      <c r="D1898" s="7">
        <v>317500</v>
      </c>
    </row>
    <row r="1899" spans="1:4" x14ac:dyDescent="0.3">
      <c r="A1899" s="5">
        <v>531634</v>
      </c>
      <c r="B1899" s="6" t="s">
        <v>381</v>
      </c>
      <c r="C1899" s="7"/>
      <c r="D1899" s="7"/>
    </row>
    <row r="1900" spans="1:4" x14ac:dyDescent="0.3">
      <c r="A1900" s="5">
        <v>531635</v>
      </c>
      <c r="B1900" s="6" t="s">
        <v>382</v>
      </c>
      <c r="C1900" s="7"/>
      <c r="D1900" s="7"/>
    </row>
    <row r="1901" spans="1:4" x14ac:dyDescent="0.3">
      <c r="A1901" s="5">
        <v>531636</v>
      </c>
      <c r="B1901" s="6" t="s">
        <v>383</v>
      </c>
      <c r="C1901" s="7">
        <v>205625</v>
      </c>
      <c r="D1901" s="7"/>
    </row>
    <row r="1902" spans="1:4" x14ac:dyDescent="0.3">
      <c r="A1902" s="5">
        <v>531637</v>
      </c>
      <c r="B1902" s="6" t="s">
        <v>384</v>
      </c>
      <c r="C1902" s="7">
        <v>44533.2</v>
      </c>
      <c r="D1902" s="7"/>
    </row>
    <row r="1903" spans="1:4" x14ac:dyDescent="0.3">
      <c r="A1903" s="5">
        <v>531638</v>
      </c>
      <c r="B1903" s="6" t="s">
        <v>413</v>
      </c>
      <c r="C1903" s="7">
        <v>6921597.29</v>
      </c>
      <c r="D1903" s="7">
        <v>5582317.2999999998</v>
      </c>
    </row>
    <row r="1904" spans="1:4" x14ac:dyDescent="0.3">
      <c r="A1904" s="5">
        <v>531639</v>
      </c>
      <c r="B1904" s="6" t="s">
        <v>386</v>
      </c>
      <c r="C1904" s="7">
        <v>868672.17</v>
      </c>
      <c r="D1904" s="7">
        <v>4788661.25</v>
      </c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>
        <v>1461650.46</v>
      </c>
      <c r="D1907" s="7">
        <v>2357781.4700000002</v>
      </c>
    </row>
    <row r="1908" spans="1:4" x14ac:dyDescent="0.3">
      <c r="A1908" s="5">
        <v>531643</v>
      </c>
      <c r="B1908" s="6" t="s">
        <v>160</v>
      </c>
      <c r="C1908" s="7">
        <v>205866</v>
      </c>
      <c r="D1908" s="7">
        <v>335295</v>
      </c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>
        <v>169228.07</v>
      </c>
      <c r="D1910" s="7">
        <v>262603.92</v>
      </c>
    </row>
    <row r="1911" spans="1:4" x14ac:dyDescent="0.3">
      <c r="A1911" s="5">
        <v>531646</v>
      </c>
      <c r="B1911" s="6" t="s">
        <v>172</v>
      </c>
      <c r="C1911" s="7">
        <v>1433838.75</v>
      </c>
      <c r="D1911" s="7">
        <v>2288193.56</v>
      </c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>
        <v>166080.54999999999</v>
      </c>
      <c r="D1913" s="7">
        <v>1081836.74</v>
      </c>
    </row>
    <row r="1914" spans="1:4" ht="15" thickBot="1" x14ac:dyDescent="0.35">
      <c r="A1914" s="22">
        <v>531660</v>
      </c>
      <c r="B1914" s="23" t="s">
        <v>39</v>
      </c>
      <c r="C1914" s="20">
        <v>1608193.47</v>
      </c>
      <c r="D1914" s="20">
        <v>1465381.58</v>
      </c>
    </row>
    <row r="1915" spans="1:4" ht="15" thickBot="1" x14ac:dyDescent="0.35">
      <c r="A1915" s="24" t="s">
        <v>19</v>
      </c>
      <c r="B1915" s="25"/>
      <c r="C1915" s="21">
        <v>70117412.799999997</v>
      </c>
      <c r="D1915" s="21">
        <v>110490752.02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86523.04</v>
      </c>
      <c r="D1917" s="7">
        <v>197210.94</v>
      </c>
    </row>
    <row r="1918" spans="1:4" ht="15" thickBot="1" x14ac:dyDescent="0.35">
      <c r="A1918" s="8" t="s">
        <v>19</v>
      </c>
      <c r="B1918" s="9"/>
      <c r="C1918" s="10">
        <v>86523.04</v>
      </c>
      <c r="D1918" s="10">
        <v>197210.94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>
        <v>8012727.2599999998</v>
      </c>
      <c r="D2274" s="7">
        <v>9571489.9800000004</v>
      </c>
    </row>
    <row r="2275" spans="1:4" x14ac:dyDescent="0.3">
      <c r="A2275" s="5">
        <v>550102</v>
      </c>
      <c r="B2275" s="6" t="s">
        <v>440</v>
      </c>
      <c r="C2275" s="7">
        <v>8159595.2699999996</v>
      </c>
      <c r="D2275" s="7">
        <v>7005652.0499999998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2971420.25</v>
      </c>
      <c r="D2277" s="7">
        <v>6703693</v>
      </c>
    </row>
    <row r="2278" spans="1:4" ht="15" thickBot="1" x14ac:dyDescent="0.35">
      <c r="A2278" s="8" t="s">
        <v>19</v>
      </c>
      <c r="B2278" s="9"/>
      <c r="C2278" s="10">
        <v>19143742.780000001</v>
      </c>
      <c r="D2278" s="10">
        <v>23280835.030000001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3902896.59</v>
      </c>
      <c r="D2281" s="7">
        <v>10933358.35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/>
      <c r="D2283" s="7"/>
    </row>
    <row r="2284" spans="1:4" ht="15" thickBot="1" x14ac:dyDescent="0.35">
      <c r="A2284" s="8" t="s">
        <v>19</v>
      </c>
      <c r="B2284" s="9"/>
      <c r="C2284" s="10">
        <v>3902896.59</v>
      </c>
      <c r="D2284" s="10">
        <v>10933358.35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1597314986.0699999</v>
      </c>
      <c r="D2399" s="45">
        <v>1226688683.2199998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5843919.0599999428</v>
      </c>
      <c r="D2401" s="45">
        <v>-100392436.33999991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B15E9-22AD-4AB2-B462-1184AE469140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6.6640625" customWidth="1"/>
    <col min="4" max="4" width="16.777343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>
        <v>2295566</v>
      </c>
      <c r="D4" s="7">
        <v>2209293</v>
      </c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/>
      <c r="D8" s="7"/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424556445</v>
      </c>
      <c r="D11" s="7">
        <v>94571302</v>
      </c>
    </row>
    <row r="12" spans="1:4" x14ac:dyDescent="0.3">
      <c r="A12" s="5">
        <v>1108</v>
      </c>
      <c r="B12" s="6" t="s">
        <v>13</v>
      </c>
      <c r="C12" s="7"/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43709410</v>
      </c>
      <c r="D16" s="7">
        <v>251958196</v>
      </c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v>470561421</v>
      </c>
      <c r="D18" s="10">
        <v>348738791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10000</v>
      </c>
      <c r="D21" s="7">
        <v>10000</v>
      </c>
    </row>
    <row r="22" spans="1:4" x14ac:dyDescent="0.3">
      <c r="A22" s="5">
        <v>1203</v>
      </c>
      <c r="B22" s="6" t="s">
        <v>23</v>
      </c>
      <c r="C22" s="7">
        <v>385746536</v>
      </c>
      <c r="D22" s="7">
        <v>477409712</v>
      </c>
    </row>
    <row r="23" spans="1:4" x14ac:dyDescent="0.3">
      <c r="A23" s="5">
        <v>1204</v>
      </c>
      <c r="B23" s="6" t="s">
        <v>24</v>
      </c>
      <c r="C23" s="7"/>
      <c r="D23" s="7"/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v>385756536</v>
      </c>
      <c r="D25" s="10">
        <v>477419712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68376560</v>
      </c>
      <c r="D27" s="7">
        <v>56885720</v>
      </c>
    </row>
    <row r="28" spans="1:4" x14ac:dyDescent="0.3">
      <c r="A28" s="5">
        <v>1302</v>
      </c>
      <c r="B28" s="6" t="s">
        <v>28</v>
      </c>
      <c r="C28" s="7"/>
      <c r="D28" s="7"/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/>
      <c r="D30" s="7"/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/>
      <c r="D32" s="7"/>
    </row>
    <row r="33" spans="1:4" x14ac:dyDescent="0.3">
      <c r="A33" s="5">
        <v>1307</v>
      </c>
      <c r="B33" s="6" t="s">
        <v>33</v>
      </c>
      <c r="C33" s="7"/>
      <c r="D33" s="7"/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/>
      <c r="D37" s="7"/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>
        <v>443150</v>
      </c>
      <c r="D39" s="7">
        <v>769844</v>
      </c>
    </row>
    <row r="40" spans="1:4" ht="15" thickBot="1" x14ac:dyDescent="0.35">
      <c r="A40" s="8" t="s">
        <v>19</v>
      </c>
      <c r="B40" s="9"/>
      <c r="C40" s="10">
        <v>68819710</v>
      </c>
      <c r="D40" s="10">
        <v>57655564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/>
      <c r="D57" s="7"/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/>
      <c r="D61" s="20"/>
    </row>
    <row r="62" spans="1:4" ht="15" thickBot="1" x14ac:dyDescent="0.35">
      <c r="A62" s="24" t="s">
        <v>19</v>
      </c>
      <c r="B62" s="25"/>
      <c r="C62" s="21">
        <v>0</v>
      </c>
      <c r="D62" s="21">
        <v>0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3622611</v>
      </c>
      <c r="D64" s="7">
        <v>3622611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230667844</v>
      </c>
      <c r="D68" s="7">
        <v>1291839</v>
      </c>
    </row>
    <row r="69" spans="1:4" ht="15" thickBot="1" x14ac:dyDescent="0.35">
      <c r="A69" s="8" t="s">
        <v>19</v>
      </c>
      <c r="B69" s="9"/>
      <c r="C69" s="10">
        <v>234290455</v>
      </c>
      <c r="D69" s="10">
        <v>4914450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18712804</v>
      </c>
      <c r="D73" s="7">
        <v>16129576</v>
      </c>
    </row>
    <row r="74" spans="1:4" x14ac:dyDescent="0.3">
      <c r="A74" s="5">
        <v>1704</v>
      </c>
      <c r="B74" s="6" t="s">
        <v>69</v>
      </c>
      <c r="C74" s="7">
        <v>-9088904</v>
      </c>
      <c r="D74" s="7">
        <v>-6615441</v>
      </c>
    </row>
    <row r="75" spans="1:4" x14ac:dyDescent="0.3">
      <c r="A75" s="5">
        <v>1705</v>
      </c>
      <c r="B75" s="6" t="s">
        <v>70</v>
      </c>
      <c r="C75" s="7"/>
      <c r="D75" s="7"/>
    </row>
    <row r="76" spans="1:4" ht="15" thickBot="1" x14ac:dyDescent="0.35">
      <c r="A76" s="5">
        <v>1706</v>
      </c>
      <c r="B76" s="6" t="s">
        <v>71</v>
      </c>
      <c r="C76" s="7"/>
      <c r="D76" s="7"/>
    </row>
    <row r="77" spans="1:4" ht="15" thickBot="1" x14ac:dyDescent="0.35">
      <c r="A77" s="8" t="s">
        <v>19</v>
      </c>
      <c r="B77" s="9"/>
      <c r="C77" s="10">
        <v>9623900</v>
      </c>
      <c r="D77" s="10">
        <v>9514135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145941</v>
      </c>
      <c r="D85" s="7">
        <v>145941</v>
      </c>
    </row>
    <row r="86" spans="1:4" x14ac:dyDescent="0.3">
      <c r="A86" s="5">
        <v>1904</v>
      </c>
      <c r="B86" s="6" t="s">
        <v>78</v>
      </c>
      <c r="C86" s="7">
        <v>30648297</v>
      </c>
      <c r="D86" s="7">
        <v>25740321</v>
      </c>
    </row>
    <row r="87" spans="1:4" x14ac:dyDescent="0.3">
      <c r="A87" s="5">
        <v>1905</v>
      </c>
      <c r="B87" s="6" t="s">
        <v>79</v>
      </c>
      <c r="C87" s="7"/>
      <c r="D87" s="7"/>
    </row>
    <row r="88" spans="1:4" x14ac:dyDescent="0.3">
      <c r="A88" s="5">
        <v>1906</v>
      </c>
      <c r="B88" s="6" t="s">
        <v>80</v>
      </c>
      <c r="C88" s="7"/>
      <c r="D88" s="7"/>
    </row>
    <row r="89" spans="1:4" x14ac:dyDescent="0.3">
      <c r="A89" s="5">
        <v>1907</v>
      </c>
      <c r="B89" s="6" t="s">
        <v>81</v>
      </c>
      <c r="C89" s="7">
        <v>38083300</v>
      </c>
      <c r="D89" s="7">
        <v>35576015</v>
      </c>
    </row>
    <row r="90" spans="1:4" x14ac:dyDescent="0.3">
      <c r="A90" s="5">
        <v>1908</v>
      </c>
      <c r="B90" s="6" t="s">
        <v>82</v>
      </c>
      <c r="C90" s="7">
        <v>-28007493</v>
      </c>
      <c r="D90" s="7">
        <v>-22752409</v>
      </c>
    </row>
    <row r="91" spans="1:4" ht="15" thickBot="1" x14ac:dyDescent="0.35">
      <c r="A91" s="5">
        <v>1910</v>
      </c>
      <c r="B91" s="6" t="s">
        <v>39</v>
      </c>
      <c r="C91" s="7">
        <v>2532812</v>
      </c>
      <c r="D91" s="7">
        <v>1953378</v>
      </c>
    </row>
    <row r="92" spans="1:4" ht="15" thickBot="1" x14ac:dyDescent="0.35">
      <c r="A92" s="8" t="s">
        <v>83</v>
      </c>
      <c r="B92" s="9"/>
      <c r="C92" s="10">
        <v>43402857</v>
      </c>
      <c r="D92" s="10">
        <v>40663246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1212454879</v>
      </c>
      <c r="D94" s="30">
        <v>938905898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/>
      <c r="D98" s="7"/>
    </row>
    <row r="99" spans="1:4" x14ac:dyDescent="0.3">
      <c r="A99" s="5">
        <v>2102</v>
      </c>
      <c r="B99" s="6" t="s">
        <v>88</v>
      </c>
      <c r="C99" s="7">
        <v>27848539</v>
      </c>
      <c r="D99" s="7">
        <v>23965780</v>
      </c>
    </row>
    <row r="100" spans="1:4" x14ac:dyDescent="0.3">
      <c r="A100" s="5">
        <v>2103</v>
      </c>
      <c r="B100" s="6" t="s">
        <v>89</v>
      </c>
      <c r="C100" s="7"/>
      <c r="D100" s="7"/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v>27848539</v>
      </c>
      <c r="D105" s="10">
        <v>23965780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/>
      <c r="D107" s="7"/>
    </row>
    <row r="108" spans="1:4" x14ac:dyDescent="0.3">
      <c r="A108" s="5">
        <v>2202</v>
      </c>
      <c r="B108" s="6" t="s">
        <v>96</v>
      </c>
      <c r="C108" s="7"/>
      <c r="D108" s="7"/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/>
      <c r="D111" s="7"/>
    </row>
    <row r="112" spans="1:4" x14ac:dyDescent="0.3">
      <c r="A112" s="5">
        <v>2206</v>
      </c>
      <c r="B112" s="6" t="s">
        <v>100</v>
      </c>
      <c r="C112" s="7"/>
      <c r="D112" s="7"/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/>
      <c r="D114" s="7"/>
    </row>
    <row r="115" spans="1:4" x14ac:dyDescent="0.3">
      <c r="A115" s="5">
        <v>2209</v>
      </c>
      <c r="B115" s="6" t="s">
        <v>103</v>
      </c>
      <c r="C115" s="7"/>
      <c r="D115" s="7"/>
    </row>
    <row r="116" spans="1:4" x14ac:dyDescent="0.3">
      <c r="A116" s="5">
        <v>2210</v>
      </c>
      <c r="B116" s="6" t="s">
        <v>104</v>
      </c>
      <c r="C116" s="7"/>
      <c r="D116" s="7"/>
    </row>
    <row r="117" spans="1:4" x14ac:dyDescent="0.3">
      <c r="A117" s="5">
        <v>2211</v>
      </c>
      <c r="B117" s="6" t="s">
        <v>105</v>
      </c>
      <c r="C117" s="7">
        <v>3258253</v>
      </c>
      <c r="D117" s="7">
        <v>2730484</v>
      </c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/>
      <c r="D121" s="7"/>
    </row>
    <row r="122" spans="1:4" ht="15" thickBot="1" x14ac:dyDescent="0.35">
      <c r="A122" s="18">
        <v>2216</v>
      </c>
      <c r="B122" s="19" t="s">
        <v>110</v>
      </c>
      <c r="C122" s="7"/>
      <c r="D122" s="7"/>
    </row>
    <row r="123" spans="1:4" ht="15" thickBot="1" x14ac:dyDescent="0.35">
      <c r="A123" s="8" t="s">
        <v>19</v>
      </c>
      <c r="B123" s="9"/>
      <c r="C123" s="10">
        <v>3258253</v>
      </c>
      <c r="D123" s="10">
        <v>2730484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>
        <v>339200</v>
      </c>
      <c r="D126" s="7">
        <v>1692000</v>
      </c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/>
      <c r="D138" s="7"/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339200</v>
      </c>
      <c r="D141" s="10">
        <v>1692000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/>
    </row>
    <row r="144" spans="1:4" x14ac:dyDescent="0.3">
      <c r="A144" s="5">
        <v>2402</v>
      </c>
      <c r="B144" s="6" t="s">
        <v>130</v>
      </c>
      <c r="C144" s="7"/>
      <c r="D144" s="7"/>
    </row>
    <row r="145" spans="1:4" x14ac:dyDescent="0.3">
      <c r="A145" s="5">
        <v>2403</v>
      </c>
      <c r="B145" s="6" t="s">
        <v>131</v>
      </c>
      <c r="C145" s="7"/>
      <c r="D145" s="7"/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0</v>
      </c>
      <c r="D149" s="10">
        <v>0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/>
      <c r="D155" s="7"/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0</v>
      </c>
      <c r="D157" s="10">
        <v>0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1184481</v>
      </c>
      <c r="D160" s="7">
        <v>144197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2050200</v>
      </c>
      <c r="D164" s="7">
        <v>2127450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v>3234681</v>
      </c>
      <c r="D167" s="10">
        <v>2271647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7866697</v>
      </c>
      <c r="D169" s="7">
        <v>6377182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74004817</v>
      </c>
      <c r="D172" s="7">
        <v>39246798</v>
      </c>
    </row>
    <row r="173" spans="1:4" x14ac:dyDescent="0.3">
      <c r="A173" s="5">
        <v>2705</v>
      </c>
      <c r="B173" s="6" t="s">
        <v>156</v>
      </c>
      <c r="C173" s="7">
        <v>257684</v>
      </c>
      <c r="D173" s="7">
        <v>193727</v>
      </c>
    </row>
    <row r="174" spans="1:4" x14ac:dyDescent="0.3">
      <c r="A174" s="5">
        <v>2706</v>
      </c>
      <c r="B174" s="6" t="s">
        <v>157</v>
      </c>
      <c r="C174" s="7"/>
      <c r="D174" s="7"/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16430</v>
      </c>
      <c r="D177" s="7"/>
    </row>
    <row r="178" spans="1:4" x14ac:dyDescent="0.3">
      <c r="A178" s="5">
        <v>2710</v>
      </c>
      <c r="B178" s="6" t="s">
        <v>161</v>
      </c>
      <c r="C178" s="7"/>
      <c r="D178" s="7"/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>
        <v>17486</v>
      </c>
      <c r="D180" s="7">
        <v>20538</v>
      </c>
    </row>
    <row r="181" spans="1:4" x14ac:dyDescent="0.3">
      <c r="A181" s="5">
        <v>2713</v>
      </c>
      <c r="B181" s="6" t="s">
        <v>164</v>
      </c>
      <c r="C181" s="7">
        <v>128197</v>
      </c>
      <c r="D181" s="7">
        <v>137548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>
        <v>1170646</v>
      </c>
      <c r="D183" s="7">
        <v>978402</v>
      </c>
    </row>
    <row r="184" spans="1:4" x14ac:dyDescent="0.3">
      <c r="A184" s="5">
        <v>2716</v>
      </c>
      <c r="B184" s="6" t="s">
        <v>167</v>
      </c>
      <c r="C184" s="7">
        <v>5672110</v>
      </c>
      <c r="D184" s="7">
        <v>4202159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139056</v>
      </c>
      <c r="D187" s="7"/>
    </row>
    <row r="188" spans="1:4" x14ac:dyDescent="0.3">
      <c r="A188" s="15">
        <v>2720</v>
      </c>
      <c r="B188" s="16" t="s">
        <v>171</v>
      </c>
      <c r="C188" s="7">
        <v>9330</v>
      </c>
      <c r="D188" s="7"/>
    </row>
    <row r="189" spans="1:4" x14ac:dyDescent="0.3">
      <c r="A189" s="15">
        <v>2721</v>
      </c>
      <c r="B189" s="16" t="s">
        <v>172</v>
      </c>
      <c r="C189" s="7">
        <v>125517</v>
      </c>
      <c r="D189" s="7"/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10178539</v>
      </c>
      <c r="D191" s="20">
        <v>9160320</v>
      </c>
    </row>
    <row r="192" spans="1:4" ht="15" thickBot="1" x14ac:dyDescent="0.35">
      <c r="A192" s="8" t="s">
        <v>19</v>
      </c>
      <c r="B192" s="9"/>
      <c r="C192" s="21">
        <v>99586509</v>
      </c>
      <c r="D192" s="21">
        <v>60316674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14469138</v>
      </c>
      <c r="D195" s="7">
        <v>193065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v>14469138</v>
      </c>
      <c r="D200" s="10">
        <v>193065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7435506</v>
      </c>
      <c r="D202" s="7">
        <v>7420618</v>
      </c>
    </row>
    <row r="203" spans="1:4" x14ac:dyDescent="0.3">
      <c r="A203" s="5">
        <v>2902</v>
      </c>
      <c r="B203" s="6" t="s">
        <v>183</v>
      </c>
      <c r="C203" s="7"/>
      <c r="D203" s="7"/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v>7435506</v>
      </c>
      <c r="D207" s="10">
        <v>7420618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156171826</v>
      </c>
      <c r="D209" s="30">
        <v>98590268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100000000</v>
      </c>
      <c r="D213" s="7">
        <v>100000000</v>
      </c>
    </row>
    <row r="214" spans="1:4" x14ac:dyDescent="0.3">
      <c r="A214" s="5">
        <v>3102</v>
      </c>
      <c r="B214" s="6" t="s">
        <v>190</v>
      </c>
      <c r="C214" s="7">
        <v>-40000000</v>
      </c>
      <c r="D214" s="7">
        <v>-40000000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60000000</v>
      </c>
      <c r="D216" s="10">
        <v>60000000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80765929</v>
      </c>
      <c r="D221" s="7">
        <v>68828793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915517124</v>
      </c>
      <c r="D223" s="7">
        <v>711486837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v>996283053</v>
      </c>
      <c r="D225" s="10">
        <v>780315630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1056283053</v>
      </c>
      <c r="D227" s="30">
        <v>840315630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1212454879</v>
      </c>
      <c r="D229" s="30">
        <v>938905898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448672013</v>
      </c>
      <c r="D236" s="7">
        <v>363288036</v>
      </c>
    </row>
    <row r="237" spans="1:4" x14ac:dyDescent="0.3">
      <c r="A237" s="5">
        <v>410104</v>
      </c>
      <c r="B237" s="6" t="s">
        <v>206</v>
      </c>
      <c r="C237" s="7"/>
      <c r="D237" s="7"/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v>448672013</v>
      </c>
      <c r="D245" s="21">
        <v>363288036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/>
      <c r="D294" s="7"/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v>0</v>
      </c>
      <c r="D303" s="10">
        <v>0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>
        <v>18164402</v>
      </c>
      <c r="D334" s="7">
        <v>16164026</v>
      </c>
    </row>
    <row r="335" spans="1:4" x14ac:dyDescent="0.3">
      <c r="A335" s="5">
        <v>410903</v>
      </c>
      <c r="B335" s="6" t="s">
        <v>89</v>
      </c>
      <c r="C335" s="7"/>
      <c r="D335" s="7"/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v>18164402</v>
      </c>
      <c r="D343" s="10">
        <v>16164026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>
        <v>969500</v>
      </c>
      <c r="D358" s="7">
        <v>80462</v>
      </c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>
        <v>11000000</v>
      </c>
      <c r="D370" s="20">
        <v>10000000</v>
      </c>
    </row>
    <row r="371" spans="1:4" ht="15" thickBot="1" x14ac:dyDescent="0.35">
      <c r="A371" s="8" t="s">
        <v>19</v>
      </c>
      <c r="B371" s="9"/>
      <c r="C371" s="10">
        <v>11969500</v>
      </c>
      <c r="D371" s="10">
        <v>10080462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/>
      <c r="D585" s="7"/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/>
      <c r="D589" s="7"/>
    </row>
    <row r="590" spans="1:4" x14ac:dyDescent="0.3">
      <c r="A590" s="5">
        <v>430106</v>
      </c>
      <c r="B590" s="6" t="s">
        <v>271</v>
      </c>
      <c r="C590" s="7"/>
      <c r="D590" s="7"/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/>
      <c r="D592" s="7"/>
    </row>
    <row r="593" spans="1:4" x14ac:dyDescent="0.3">
      <c r="A593" s="5">
        <v>430109</v>
      </c>
      <c r="B593" s="6" t="s">
        <v>103</v>
      </c>
      <c r="C593" s="7"/>
      <c r="D593" s="7"/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>
        <v>8144052</v>
      </c>
      <c r="D595" s="7">
        <v>6826210</v>
      </c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/>
      <c r="D599" s="7"/>
    </row>
    <row r="600" spans="1:4" ht="15" thickBot="1" x14ac:dyDescent="0.35">
      <c r="A600" s="8" t="s">
        <v>19</v>
      </c>
      <c r="B600" s="9"/>
      <c r="C600" s="10">
        <v>8144052</v>
      </c>
      <c r="D600" s="10">
        <v>6826210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/>
      <c r="D674" s="7"/>
    </row>
    <row r="675" spans="1:4" x14ac:dyDescent="0.3">
      <c r="A675" s="5">
        <v>430606</v>
      </c>
      <c r="B675" s="6" t="s">
        <v>271</v>
      </c>
      <c r="C675" s="7"/>
      <c r="D675" s="7"/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/>
      <c r="D677" s="7"/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/>
      <c r="D680" s="7"/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/>
      <c r="D684" s="7"/>
    </row>
    <row r="685" spans="1:4" ht="15" thickBot="1" x14ac:dyDescent="0.35">
      <c r="A685" s="8" t="s">
        <v>19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/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/>
      <c r="D738" s="7"/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/>
      <c r="D742" s="7"/>
    </row>
    <row r="743" spans="1:4" x14ac:dyDescent="0.3">
      <c r="A743" s="5">
        <v>431006</v>
      </c>
      <c r="B743" s="6" t="s">
        <v>100</v>
      </c>
      <c r="C743" s="7"/>
      <c r="D743" s="7"/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/>
      <c r="D745" s="7"/>
    </row>
    <row r="746" spans="1:4" x14ac:dyDescent="0.3">
      <c r="A746" s="5">
        <v>431009</v>
      </c>
      <c r="B746" s="6" t="s">
        <v>103</v>
      </c>
      <c r="C746" s="7"/>
      <c r="D746" s="7"/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>
        <v>2730484</v>
      </c>
      <c r="D748" s="7">
        <v>2695739</v>
      </c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/>
      <c r="D752" s="7"/>
    </row>
    <row r="753" spans="1:4" ht="15" thickBot="1" x14ac:dyDescent="0.35">
      <c r="A753" s="8" t="s">
        <v>19</v>
      </c>
      <c r="B753" s="9"/>
      <c r="C753" s="10">
        <v>2730484</v>
      </c>
      <c r="D753" s="10">
        <v>2695739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/>
      <c r="D760" s="7"/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/>
      <c r="D777" s="7"/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>
        <v>1524987</v>
      </c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v>1524987</v>
      </c>
      <c r="D787" s="10">
        <v>0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>
        <v>67504</v>
      </c>
      <c r="D1086" s="7">
        <v>55372</v>
      </c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28298767</v>
      </c>
      <c r="D1091" s="7">
        <v>1404022</v>
      </c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>
        <v>3823378</v>
      </c>
      <c r="D1096" s="7">
        <v>855361</v>
      </c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v>32189649</v>
      </c>
      <c r="D1101" s="10">
        <v>2314755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6330271</v>
      </c>
      <c r="D1108" s="7">
        <v>5008053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/>
      <c r="D1110" s="7"/>
    </row>
    <row r="1111" spans="1:4" ht="15" thickBot="1" x14ac:dyDescent="0.35">
      <c r="A1111" s="15">
        <v>450310</v>
      </c>
      <c r="B1111" s="16" t="s">
        <v>39</v>
      </c>
      <c r="C1111" s="7">
        <v>68600</v>
      </c>
      <c r="D1111" s="7"/>
    </row>
    <row r="1112" spans="1:4" ht="15" thickBot="1" x14ac:dyDescent="0.35">
      <c r="A1112" s="8" t="s">
        <v>19</v>
      </c>
      <c r="B1112" s="9"/>
      <c r="C1112" s="10">
        <v>6398871</v>
      </c>
      <c r="D1112" s="10">
        <v>5008053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529793958</v>
      </c>
      <c r="D1114" s="30">
        <v>406377281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149796933</v>
      </c>
      <c r="D1120" s="7">
        <v>161865621</v>
      </c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v>149796933</v>
      </c>
      <c r="D1124" s="10">
        <v>161865621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>
        <v>11498843</v>
      </c>
      <c r="D1132" s="7"/>
    </row>
    <row r="1133" spans="1:4" ht="15" thickBot="1" x14ac:dyDescent="0.35">
      <c r="A1133" s="8" t="s">
        <v>19</v>
      </c>
      <c r="B1133" s="9"/>
      <c r="C1133" s="10">
        <v>11498843</v>
      </c>
      <c r="D1133" s="10"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/>
      <c r="D1137" s="7"/>
    </row>
    <row r="1138" spans="1:4" x14ac:dyDescent="0.3">
      <c r="A1138" s="5">
        <v>510304</v>
      </c>
      <c r="B1138" s="6" t="s">
        <v>89</v>
      </c>
      <c r="C1138" s="7"/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v>0</v>
      </c>
      <c r="D1146" s="10">
        <v>0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/>
      <c r="D1148" s="7"/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/>
    </row>
    <row r="1243" spans="1:4" x14ac:dyDescent="0.3">
      <c r="A1243" s="37">
        <v>511202</v>
      </c>
      <c r="B1243" s="6" t="s">
        <v>88</v>
      </c>
      <c r="C1243" s="7">
        <v>22433601</v>
      </c>
      <c r="D1243" s="7">
        <v>18164402</v>
      </c>
    </row>
    <row r="1244" spans="1:4" x14ac:dyDescent="0.3">
      <c r="A1244" s="37">
        <v>511203</v>
      </c>
      <c r="B1244" s="6" t="s">
        <v>334</v>
      </c>
      <c r="C1244" s="7"/>
      <c r="D1244" s="7"/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v>22433601</v>
      </c>
      <c r="D1252" s="10">
        <v>18164402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>
        <v>339200</v>
      </c>
      <c r="D1267" s="7">
        <v>1692000</v>
      </c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339200</v>
      </c>
      <c r="D1280" s="10">
        <v>1692000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>
        <v>14047755</v>
      </c>
      <c r="D1298" s="7">
        <v>11939024</v>
      </c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>
        <v>1229784</v>
      </c>
      <c r="D1301" s="7">
        <v>553616</v>
      </c>
    </row>
    <row r="1302" spans="1:4" x14ac:dyDescent="0.3">
      <c r="A1302" s="5">
        <v>511605</v>
      </c>
      <c r="B1302" s="6" t="s">
        <v>351</v>
      </c>
      <c r="C1302" s="7">
        <v>21414134</v>
      </c>
      <c r="D1302" s="7">
        <v>19798427</v>
      </c>
    </row>
    <row r="1303" spans="1:4" x14ac:dyDescent="0.3">
      <c r="A1303" s="5">
        <v>511606</v>
      </c>
      <c r="B1303" s="6" t="s">
        <v>352</v>
      </c>
      <c r="C1303" s="7">
        <v>49080</v>
      </c>
      <c r="D1303" s="7">
        <v>54547</v>
      </c>
    </row>
    <row r="1304" spans="1:4" x14ac:dyDescent="0.3">
      <c r="A1304" s="5">
        <v>511607</v>
      </c>
      <c r="B1304" s="6" t="s">
        <v>353</v>
      </c>
      <c r="C1304" s="7">
        <v>5619103</v>
      </c>
      <c r="D1304" s="7">
        <v>4527914</v>
      </c>
    </row>
    <row r="1305" spans="1:4" x14ac:dyDescent="0.3">
      <c r="A1305" s="5">
        <v>511608</v>
      </c>
      <c r="B1305" s="6" t="s">
        <v>354</v>
      </c>
      <c r="C1305" s="7">
        <v>1170646</v>
      </c>
      <c r="D1305" s="7">
        <v>1000514</v>
      </c>
    </row>
    <row r="1306" spans="1:4" x14ac:dyDescent="0.3">
      <c r="A1306" s="5">
        <v>511609</v>
      </c>
      <c r="B1306" s="6" t="s">
        <v>355</v>
      </c>
      <c r="C1306" s="7">
        <v>1104168</v>
      </c>
      <c r="D1306" s="7">
        <v>857175</v>
      </c>
    </row>
    <row r="1307" spans="1:4" x14ac:dyDescent="0.3">
      <c r="A1307" s="5">
        <v>511610</v>
      </c>
      <c r="B1307" s="6" t="s">
        <v>356</v>
      </c>
      <c r="C1307" s="7"/>
      <c r="D1307" s="7">
        <v>239940</v>
      </c>
    </row>
    <row r="1308" spans="1:4" x14ac:dyDescent="0.3">
      <c r="A1308" s="5">
        <v>511611</v>
      </c>
      <c r="B1308" s="6" t="s">
        <v>357</v>
      </c>
      <c r="C1308" s="7">
        <v>494383</v>
      </c>
      <c r="D1308" s="7">
        <v>884176</v>
      </c>
    </row>
    <row r="1309" spans="1:4" x14ac:dyDescent="0.3">
      <c r="A1309" s="5">
        <v>511612</v>
      </c>
      <c r="B1309" s="6" t="s">
        <v>358</v>
      </c>
      <c r="C1309" s="7">
        <v>74373238</v>
      </c>
      <c r="D1309" s="7">
        <v>39628192</v>
      </c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>
        <v>1476132</v>
      </c>
      <c r="D1313" s="7">
        <v>1496122</v>
      </c>
    </row>
    <row r="1314" spans="1:4" x14ac:dyDescent="0.3">
      <c r="A1314" s="5">
        <v>511617</v>
      </c>
      <c r="B1314" s="6" t="s">
        <v>363</v>
      </c>
      <c r="C1314" s="7">
        <v>336813</v>
      </c>
      <c r="D1314" s="7">
        <v>292225</v>
      </c>
    </row>
    <row r="1315" spans="1:4" x14ac:dyDescent="0.3">
      <c r="A1315" s="5">
        <v>511618</v>
      </c>
      <c r="B1315" s="6" t="s">
        <v>364</v>
      </c>
      <c r="C1315" s="7">
        <v>871779</v>
      </c>
      <c r="D1315" s="7">
        <v>581842</v>
      </c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>
        <v>5538557</v>
      </c>
      <c r="D1317" s="7">
        <v>6771504</v>
      </c>
    </row>
    <row r="1318" spans="1:4" x14ac:dyDescent="0.3">
      <c r="A1318" s="5">
        <v>511621</v>
      </c>
      <c r="B1318" s="6" t="s">
        <v>367</v>
      </c>
      <c r="C1318" s="7">
        <v>2366503</v>
      </c>
      <c r="D1318" s="7">
        <v>2114156</v>
      </c>
    </row>
    <row r="1319" spans="1:4" x14ac:dyDescent="0.3">
      <c r="A1319" s="5">
        <v>511622</v>
      </c>
      <c r="B1319" s="6" t="s">
        <v>368</v>
      </c>
      <c r="C1319" s="7"/>
      <c r="D1319" s="7">
        <v>141118</v>
      </c>
    </row>
    <row r="1320" spans="1:4" x14ac:dyDescent="0.3">
      <c r="A1320" s="5">
        <v>511623</v>
      </c>
      <c r="B1320" s="6" t="s">
        <v>369</v>
      </c>
      <c r="C1320" s="7">
        <v>81286</v>
      </c>
      <c r="D1320" s="7">
        <v>103680</v>
      </c>
    </row>
    <row r="1321" spans="1:4" x14ac:dyDescent="0.3">
      <c r="A1321" s="5">
        <v>511624</v>
      </c>
      <c r="B1321" s="6" t="s">
        <v>370</v>
      </c>
      <c r="C1321" s="7">
        <v>1632939</v>
      </c>
      <c r="D1321" s="7">
        <v>446857</v>
      </c>
    </row>
    <row r="1322" spans="1:4" x14ac:dyDescent="0.3">
      <c r="A1322" s="5">
        <v>511625</v>
      </c>
      <c r="B1322" s="6" t="s">
        <v>371</v>
      </c>
      <c r="C1322" s="7">
        <v>6123687</v>
      </c>
      <c r="D1322" s="7">
        <v>5324610</v>
      </c>
    </row>
    <row r="1323" spans="1:4" x14ac:dyDescent="0.3">
      <c r="A1323" s="5">
        <v>511626</v>
      </c>
      <c r="B1323" s="6" t="s">
        <v>372</v>
      </c>
      <c r="C1323" s="7">
        <v>688673</v>
      </c>
      <c r="D1323" s="7">
        <v>567092</v>
      </c>
    </row>
    <row r="1324" spans="1:4" x14ac:dyDescent="0.3">
      <c r="A1324" s="5">
        <v>511627</v>
      </c>
      <c r="B1324" s="6" t="s">
        <v>373</v>
      </c>
      <c r="C1324" s="7">
        <v>333002</v>
      </c>
      <c r="D1324" s="7">
        <v>247244</v>
      </c>
    </row>
    <row r="1325" spans="1:4" x14ac:dyDescent="0.3">
      <c r="A1325" s="5">
        <v>511628</v>
      </c>
      <c r="B1325" s="6" t="s">
        <v>374</v>
      </c>
      <c r="C1325" s="7">
        <v>1637329</v>
      </c>
      <c r="D1325" s="7">
        <v>556849</v>
      </c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>
        <v>171740</v>
      </c>
      <c r="D1328" s="7">
        <v>167927</v>
      </c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>
        <v>453358</v>
      </c>
      <c r="D1331" s="7">
        <v>627937</v>
      </c>
    </row>
    <row r="1332" spans="1:4" x14ac:dyDescent="0.3">
      <c r="A1332" s="5">
        <v>511635</v>
      </c>
      <c r="B1332" s="6" t="s">
        <v>381</v>
      </c>
      <c r="C1332" s="7">
        <v>240047</v>
      </c>
      <c r="D1332" s="7">
        <v>214129</v>
      </c>
    </row>
    <row r="1333" spans="1:4" x14ac:dyDescent="0.3">
      <c r="A1333" s="5">
        <v>511636</v>
      </c>
      <c r="B1333" s="6" t="s">
        <v>382</v>
      </c>
      <c r="C1333" s="7">
        <v>297365</v>
      </c>
      <c r="D1333" s="7">
        <v>436202</v>
      </c>
    </row>
    <row r="1334" spans="1:4" x14ac:dyDescent="0.3">
      <c r="A1334" s="5">
        <v>511637</v>
      </c>
      <c r="B1334" s="6" t="s">
        <v>383</v>
      </c>
      <c r="C1334" s="7">
        <v>224000</v>
      </c>
      <c r="D1334" s="7">
        <v>260000</v>
      </c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>
        <v>666851</v>
      </c>
      <c r="D1336" s="7">
        <v>552511</v>
      </c>
    </row>
    <row r="1337" spans="1:4" x14ac:dyDescent="0.3">
      <c r="A1337" s="5">
        <v>511640</v>
      </c>
      <c r="B1337" s="6" t="s">
        <v>386</v>
      </c>
      <c r="C1337" s="7">
        <v>42478</v>
      </c>
      <c r="D1337" s="7">
        <v>74571</v>
      </c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>
        <v>143473</v>
      </c>
      <c r="D1339" s="7">
        <v>159422</v>
      </c>
    </row>
    <row r="1340" spans="1:4" x14ac:dyDescent="0.3">
      <c r="A1340" s="5">
        <v>511643</v>
      </c>
      <c r="B1340" s="6" t="s">
        <v>168</v>
      </c>
      <c r="C1340" s="7">
        <v>229315</v>
      </c>
      <c r="D1340" s="7">
        <v>228493</v>
      </c>
    </row>
    <row r="1341" spans="1:4" x14ac:dyDescent="0.3">
      <c r="A1341" s="5">
        <v>511644</v>
      </c>
      <c r="B1341" s="6" t="s">
        <v>160</v>
      </c>
      <c r="C1341" s="7">
        <v>160875</v>
      </c>
      <c r="D1341" s="7">
        <v>138588</v>
      </c>
    </row>
    <row r="1342" spans="1:4" x14ac:dyDescent="0.3">
      <c r="A1342" s="15">
        <v>511645</v>
      </c>
      <c r="B1342" s="16" t="s">
        <v>170</v>
      </c>
      <c r="C1342" s="17">
        <v>854865</v>
      </c>
      <c r="D1342" s="17">
        <v>721887</v>
      </c>
    </row>
    <row r="1343" spans="1:4" x14ac:dyDescent="0.3">
      <c r="A1343" s="15">
        <v>511646</v>
      </c>
      <c r="B1343" s="16" t="s">
        <v>171</v>
      </c>
      <c r="C1343" s="17">
        <v>80018</v>
      </c>
      <c r="D1343" s="17">
        <v>76752</v>
      </c>
    </row>
    <row r="1344" spans="1:4" x14ac:dyDescent="0.3">
      <c r="A1344" s="15">
        <v>511647</v>
      </c>
      <c r="B1344" s="16" t="s">
        <v>172</v>
      </c>
      <c r="C1344" s="17">
        <v>739408</v>
      </c>
      <c r="D1344" s="17">
        <v>617099</v>
      </c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>
        <v>681751</v>
      </c>
      <c r="D1347" s="17">
        <v>555434</v>
      </c>
    </row>
    <row r="1348" spans="1:4" ht="15" thickBot="1" x14ac:dyDescent="0.35">
      <c r="A1348" s="8" t="s">
        <v>19</v>
      </c>
      <c r="B1348" s="9"/>
      <c r="C1348" s="10">
        <v>145574535</v>
      </c>
      <c r="D1348" s="10">
        <v>102957776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/>
      <c r="D1616" s="7"/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>
        <v>2967995</v>
      </c>
      <c r="D1621" s="7">
        <v>360844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v>2967995</v>
      </c>
      <c r="D1626" s="10">
        <v>360844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/>
      <c r="D1628" s="7"/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/>
      <c r="D1632" s="7"/>
    </row>
    <row r="1633" spans="1:4" x14ac:dyDescent="0.3">
      <c r="A1633" s="5">
        <v>530206</v>
      </c>
      <c r="B1633" s="6" t="s">
        <v>100</v>
      </c>
      <c r="C1633" s="7"/>
      <c r="D1633" s="7"/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/>
      <c r="D1635" s="7"/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/>
      <c r="D1638" s="7"/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/>
      <c r="D1642" s="7"/>
    </row>
    <row r="1643" spans="1:4" ht="15" thickBot="1" x14ac:dyDescent="0.35">
      <c r="A1643" s="8" t="s">
        <v>19</v>
      </c>
      <c r="B1643" s="9"/>
      <c r="C1643" s="10">
        <v>0</v>
      </c>
      <c r="D1643" s="10">
        <v>0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/>
      <c r="D1650" s="7"/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/>
      <c r="D1652" s="7"/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/>
      <c r="D1655" s="7"/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/>
      <c r="D1659" s="7"/>
    </row>
    <row r="1660" spans="1:4" ht="15" thickBot="1" x14ac:dyDescent="0.35">
      <c r="A1660" s="8" t="s">
        <v>19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/>
      <c r="D1781" s="7"/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/>
      <c r="D1785" s="7"/>
    </row>
    <row r="1786" spans="1:4" x14ac:dyDescent="0.3">
      <c r="A1786" s="5">
        <v>531106</v>
      </c>
      <c r="B1786" s="6" t="s">
        <v>100</v>
      </c>
      <c r="C1786" s="7"/>
      <c r="D1786" s="7"/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/>
      <c r="D1788" s="7"/>
    </row>
    <row r="1789" spans="1:4" x14ac:dyDescent="0.3">
      <c r="A1789" s="5">
        <v>531109</v>
      </c>
      <c r="B1789" s="6" t="s">
        <v>103</v>
      </c>
      <c r="C1789" s="7"/>
      <c r="D1789" s="7"/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>
        <v>3257621</v>
      </c>
      <c r="D1791" s="7">
        <v>2730484</v>
      </c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/>
      <c r="D1795" s="7"/>
    </row>
    <row r="1796" spans="1:4" ht="15" thickBot="1" x14ac:dyDescent="0.35">
      <c r="A1796" s="8" t="s">
        <v>19</v>
      </c>
      <c r="B1796" s="9"/>
      <c r="C1796" s="10">
        <v>3257621</v>
      </c>
      <c r="D1796" s="10">
        <v>2730484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/>
      <c r="D1820" s="7"/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v>0</v>
      </c>
      <c r="D1830" s="10">
        <v>0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/>
      <c r="D1866" s="7"/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/>
      <c r="D1869" s="7"/>
    </row>
    <row r="1870" spans="1:4" x14ac:dyDescent="0.3">
      <c r="A1870" s="5">
        <v>531605</v>
      </c>
      <c r="B1870" s="6" t="s">
        <v>352</v>
      </c>
      <c r="C1870" s="7"/>
      <c r="D1870" s="7"/>
    </row>
    <row r="1871" spans="1:4" x14ac:dyDescent="0.3">
      <c r="A1871" s="5">
        <v>531606</v>
      </c>
      <c r="B1871" s="6" t="s">
        <v>353</v>
      </c>
      <c r="C1871" s="7"/>
      <c r="D1871" s="7"/>
    </row>
    <row r="1872" spans="1:4" x14ac:dyDescent="0.3">
      <c r="A1872" s="5">
        <v>531607</v>
      </c>
      <c r="B1872" s="6" t="s">
        <v>354</v>
      </c>
      <c r="C1872" s="7"/>
      <c r="D1872" s="7"/>
    </row>
    <row r="1873" spans="1:4" x14ac:dyDescent="0.3">
      <c r="A1873" s="5">
        <v>531608</v>
      </c>
      <c r="B1873" s="6" t="s">
        <v>355</v>
      </c>
      <c r="C1873" s="7"/>
      <c r="D1873" s="7"/>
    </row>
    <row r="1874" spans="1:4" x14ac:dyDescent="0.3">
      <c r="A1874" s="5">
        <v>531609</v>
      </c>
      <c r="B1874" s="6" t="s">
        <v>356</v>
      </c>
      <c r="C1874" s="7"/>
      <c r="D1874" s="7"/>
    </row>
    <row r="1875" spans="1:4" x14ac:dyDescent="0.3">
      <c r="A1875" s="5">
        <v>531610</v>
      </c>
      <c r="B1875" s="6" t="s">
        <v>357</v>
      </c>
      <c r="C1875" s="7"/>
      <c r="D1875" s="7"/>
    </row>
    <row r="1876" spans="1:4" x14ac:dyDescent="0.3">
      <c r="A1876" s="5">
        <v>531611</v>
      </c>
      <c r="B1876" s="6" t="s">
        <v>358</v>
      </c>
      <c r="C1876" s="7"/>
      <c r="D1876" s="7"/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/>
      <c r="D1880" s="7"/>
    </row>
    <row r="1881" spans="1:4" x14ac:dyDescent="0.3">
      <c r="A1881" s="5">
        <v>531616</v>
      </c>
      <c r="B1881" s="6" t="s">
        <v>363</v>
      </c>
      <c r="C1881" s="7"/>
      <c r="D1881" s="7"/>
    </row>
    <row r="1882" spans="1:4" x14ac:dyDescent="0.3">
      <c r="A1882" s="5">
        <v>531617</v>
      </c>
      <c r="B1882" s="6" t="s">
        <v>364</v>
      </c>
      <c r="C1882" s="7"/>
      <c r="D1882" s="7"/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/>
      <c r="D1884" s="7"/>
    </row>
    <row r="1885" spans="1:4" x14ac:dyDescent="0.3">
      <c r="A1885" s="5">
        <v>531620</v>
      </c>
      <c r="B1885" s="6" t="s">
        <v>367</v>
      </c>
      <c r="C1885" s="7"/>
      <c r="D1885" s="7"/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/>
      <c r="D1888" s="7"/>
    </row>
    <row r="1889" spans="1:4" x14ac:dyDescent="0.3">
      <c r="A1889" s="5">
        <v>531624</v>
      </c>
      <c r="B1889" s="6" t="s">
        <v>371</v>
      </c>
      <c r="C1889" s="7"/>
      <c r="D1889" s="7"/>
    </row>
    <row r="1890" spans="1:4" x14ac:dyDescent="0.3">
      <c r="A1890" s="5">
        <v>531625</v>
      </c>
      <c r="B1890" s="6" t="s">
        <v>372</v>
      </c>
      <c r="C1890" s="7"/>
      <c r="D1890" s="7"/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/>
      <c r="D1892" s="7"/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/>
      <c r="D1895" s="7"/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/>
      <c r="D1898" s="7"/>
    </row>
    <row r="1899" spans="1:4" x14ac:dyDescent="0.3">
      <c r="A1899" s="5">
        <v>531634</v>
      </c>
      <c r="B1899" s="6" t="s">
        <v>381</v>
      </c>
      <c r="C1899" s="7"/>
      <c r="D1899" s="7"/>
    </row>
    <row r="1900" spans="1:4" x14ac:dyDescent="0.3">
      <c r="A1900" s="5">
        <v>531635</v>
      </c>
      <c r="B1900" s="6" t="s">
        <v>382</v>
      </c>
      <c r="C1900" s="7"/>
      <c r="D1900" s="7"/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/>
      <c r="D1903" s="7"/>
    </row>
    <row r="1904" spans="1:4" x14ac:dyDescent="0.3">
      <c r="A1904" s="5">
        <v>531639</v>
      </c>
      <c r="B1904" s="6" t="s">
        <v>386</v>
      </c>
      <c r="C1904" s="7"/>
      <c r="D1904" s="7"/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/>
      <c r="D1908" s="7"/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/>
      <c r="D1910" s="7"/>
    </row>
    <row r="1911" spans="1:4" x14ac:dyDescent="0.3">
      <c r="A1911" s="5">
        <v>531646</v>
      </c>
      <c r="B1911" s="6" t="s">
        <v>172</v>
      </c>
      <c r="C1911" s="7"/>
      <c r="D1911" s="7"/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/>
      <c r="D1913" s="7"/>
    </row>
    <row r="1914" spans="1:4" ht="15" thickBot="1" x14ac:dyDescent="0.35">
      <c r="A1914" s="22">
        <v>531660</v>
      </c>
      <c r="B1914" s="23" t="s">
        <v>39</v>
      </c>
      <c r="C1914" s="20"/>
      <c r="D1914" s="20"/>
    </row>
    <row r="1915" spans="1:4" ht="15" thickBot="1" x14ac:dyDescent="0.35">
      <c r="A1915" s="24" t="s">
        <v>19</v>
      </c>
      <c r="B1915" s="25"/>
      <c r="C1915" s="21">
        <v>0</v>
      </c>
      <c r="D1915" s="21">
        <v>0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413004</v>
      </c>
      <c r="D2275" s="7">
        <v>384094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/>
    </row>
    <row r="2278" spans="1:4" ht="15" thickBot="1" x14ac:dyDescent="0.35">
      <c r="A2278" s="8" t="s">
        <v>19</v>
      </c>
      <c r="B2278" s="9"/>
      <c r="C2278" s="10">
        <v>413004</v>
      </c>
      <c r="D2278" s="10">
        <v>384094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-3417921</v>
      </c>
      <c r="D2281" s="7">
        <v>17887982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/>
      <c r="D2283" s="7"/>
    </row>
    <row r="2284" spans="1:4" ht="15" thickBot="1" x14ac:dyDescent="0.35">
      <c r="A2284" s="8" t="s">
        <v>19</v>
      </c>
      <c r="B2284" s="9"/>
      <c r="C2284" s="10">
        <v>-3417921</v>
      </c>
      <c r="D2284" s="10">
        <v>17887982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332863811</v>
      </c>
      <c r="D2399" s="45">
        <v>306043203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196930147</v>
      </c>
      <c r="D2401" s="45">
        <v>100334078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E2906-3AC7-4FAE-BF7D-C164ABC0C5E1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4" customWidth="1"/>
    <col min="4" max="4" width="13.886718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22107446.949999999</v>
      </c>
      <c r="D8" s="7"/>
    </row>
    <row r="9" spans="1:4" x14ac:dyDescent="0.3">
      <c r="A9" s="5">
        <v>1105</v>
      </c>
      <c r="B9" s="6" t="s">
        <v>10</v>
      </c>
      <c r="C9" s="7">
        <v>-829029.24</v>
      </c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124268942.79000001</v>
      </c>
      <c r="D11" s="7">
        <v>84062720.239999995</v>
      </c>
    </row>
    <row r="12" spans="1:4" x14ac:dyDescent="0.3">
      <c r="A12" s="5">
        <v>1108</v>
      </c>
      <c r="B12" s="6" t="s">
        <v>13</v>
      </c>
      <c r="C12" s="7"/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v>145547360.5</v>
      </c>
      <c r="D18" s="10">
        <v>84062720.239999995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30000</v>
      </c>
      <c r="D21" s="7">
        <v>20000</v>
      </c>
    </row>
    <row r="22" spans="1:4" x14ac:dyDescent="0.3">
      <c r="A22" s="5">
        <v>1203</v>
      </c>
      <c r="B22" s="6" t="s">
        <v>23</v>
      </c>
      <c r="C22" s="7">
        <v>12560333.65</v>
      </c>
      <c r="D22" s="7">
        <v>11730664.68</v>
      </c>
    </row>
    <row r="23" spans="1:4" x14ac:dyDescent="0.3">
      <c r="A23" s="5">
        <v>1204</v>
      </c>
      <c r="B23" s="6" t="s">
        <v>24</v>
      </c>
      <c r="C23" s="7"/>
      <c r="D23" s="7"/>
    </row>
    <row r="24" spans="1:4" ht="15" thickBot="1" x14ac:dyDescent="0.35">
      <c r="A24" s="15">
        <v>1205</v>
      </c>
      <c r="B24" s="16" t="s">
        <v>25</v>
      </c>
      <c r="C24" s="7">
        <v>5791523.6299999999</v>
      </c>
      <c r="D24" s="17">
        <v>4115669.91</v>
      </c>
    </row>
    <row r="25" spans="1:4" ht="15" thickBot="1" x14ac:dyDescent="0.35">
      <c r="A25" s="8" t="s">
        <v>19</v>
      </c>
      <c r="B25" s="9"/>
      <c r="C25" s="10">
        <v>18381857.280000001</v>
      </c>
      <c r="D25" s="10">
        <v>15866334.59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3733419.37</v>
      </c>
      <c r="D27" s="7">
        <v>4033158.2</v>
      </c>
    </row>
    <row r="28" spans="1:4" x14ac:dyDescent="0.3">
      <c r="A28" s="5">
        <v>1302</v>
      </c>
      <c r="B28" s="6" t="s">
        <v>28</v>
      </c>
      <c r="C28" s="7">
        <v>57935766.520000003</v>
      </c>
      <c r="D28" s="7">
        <v>59525786.350000001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>
        <v>15745.79</v>
      </c>
      <c r="D30" s="7">
        <v>1075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13245.1</v>
      </c>
      <c r="D32" s="7">
        <v>12577.84</v>
      </c>
    </row>
    <row r="33" spans="1:4" x14ac:dyDescent="0.3">
      <c r="A33" s="5">
        <v>1307</v>
      </c>
      <c r="B33" s="6" t="s">
        <v>33</v>
      </c>
      <c r="C33" s="7"/>
      <c r="D33" s="7"/>
    </row>
    <row r="34" spans="1:4" x14ac:dyDescent="0.3">
      <c r="A34" s="5">
        <v>1308</v>
      </c>
      <c r="B34" s="6" t="s">
        <v>34</v>
      </c>
      <c r="C34" s="7">
        <v>900110.89</v>
      </c>
      <c r="D34" s="7">
        <v>30922</v>
      </c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/>
      <c r="D37" s="7"/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v>62598287.670000002</v>
      </c>
      <c r="D40" s="10">
        <v>63603519.390000008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19968529.52</v>
      </c>
      <c r="D57" s="7">
        <v>16151248.560000001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743161.21</v>
      </c>
      <c r="D61" s="20">
        <v>193874</v>
      </c>
    </row>
    <row r="62" spans="1:4" ht="15" thickBot="1" x14ac:dyDescent="0.35">
      <c r="A62" s="24" t="s">
        <v>19</v>
      </c>
      <c r="B62" s="25"/>
      <c r="C62" s="21">
        <v>20711690.73</v>
      </c>
      <c r="D62" s="21">
        <v>16345122.560000001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2500000</v>
      </c>
      <c r="D64" s="7">
        <v>1342140.03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/>
      <c r="D68" s="7"/>
    </row>
    <row r="69" spans="1:4" ht="15" thickBot="1" x14ac:dyDescent="0.35">
      <c r="A69" s="8" t="s">
        <v>19</v>
      </c>
      <c r="B69" s="9"/>
      <c r="C69" s="10">
        <v>2500000</v>
      </c>
      <c r="D69" s="10">
        <v>1342140.03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9093025.6400000006</v>
      </c>
      <c r="D73" s="7">
        <v>7209067.7800000003</v>
      </c>
    </row>
    <row r="74" spans="1:4" x14ac:dyDescent="0.3">
      <c r="A74" s="5">
        <v>1704</v>
      </c>
      <c r="B74" s="6" t="s">
        <v>69</v>
      </c>
      <c r="C74" s="7">
        <v>-4103436.08</v>
      </c>
      <c r="D74" s="7">
        <v>-3538258.99</v>
      </c>
    </row>
    <row r="75" spans="1:4" x14ac:dyDescent="0.3">
      <c r="A75" s="5">
        <v>1705</v>
      </c>
      <c r="B75" s="6" t="s">
        <v>70</v>
      </c>
      <c r="C75" s="7"/>
      <c r="D75" s="7"/>
    </row>
    <row r="76" spans="1:4" ht="15" thickBot="1" x14ac:dyDescent="0.35">
      <c r="A76" s="5">
        <v>1706</v>
      </c>
      <c r="B76" s="6" t="s">
        <v>71</v>
      </c>
      <c r="C76" s="7"/>
      <c r="D76" s="7"/>
    </row>
    <row r="77" spans="1:4" ht="15" thickBot="1" x14ac:dyDescent="0.35">
      <c r="A77" s="8" t="s">
        <v>19</v>
      </c>
      <c r="B77" s="9"/>
      <c r="C77" s="10">
        <v>4989589.5600000005</v>
      </c>
      <c r="D77" s="10">
        <v>3670808.79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573104.18999999994</v>
      </c>
      <c r="D85" s="7">
        <v>564639.82999999996</v>
      </c>
    </row>
    <row r="86" spans="1:4" x14ac:dyDescent="0.3">
      <c r="A86" s="5">
        <v>1904</v>
      </c>
      <c r="B86" s="6" t="s">
        <v>78</v>
      </c>
      <c r="C86" s="7">
        <v>2356883.64</v>
      </c>
      <c r="D86" s="7">
        <v>1436337.89</v>
      </c>
    </row>
    <row r="87" spans="1:4" x14ac:dyDescent="0.3">
      <c r="A87" s="5">
        <v>1905</v>
      </c>
      <c r="B87" s="6" t="s">
        <v>79</v>
      </c>
      <c r="C87" s="7">
        <v>9163687.3599999994</v>
      </c>
      <c r="D87" s="7">
        <v>8226617.2800000003</v>
      </c>
    </row>
    <row r="88" spans="1:4" x14ac:dyDescent="0.3">
      <c r="A88" s="5">
        <v>1906</v>
      </c>
      <c r="B88" s="6" t="s">
        <v>80</v>
      </c>
      <c r="C88" s="7">
        <v>-4170168.96</v>
      </c>
      <c r="D88" s="7">
        <v>-3221722.06</v>
      </c>
    </row>
    <row r="89" spans="1:4" x14ac:dyDescent="0.3">
      <c r="A89" s="5">
        <v>1907</v>
      </c>
      <c r="B89" s="6" t="s">
        <v>81</v>
      </c>
      <c r="C89" s="7">
        <v>4051935.32</v>
      </c>
      <c r="D89" s="7">
        <v>2649911.5099999998</v>
      </c>
    </row>
    <row r="90" spans="1:4" x14ac:dyDescent="0.3">
      <c r="A90" s="5">
        <v>1908</v>
      </c>
      <c r="B90" s="6" t="s">
        <v>82</v>
      </c>
      <c r="C90" s="7">
        <v>-2341044.91</v>
      </c>
      <c r="D90" s="7">
        <v>-1985863.55</v>
      </c>
    </row>
    <row r="91" spans="1:4" ht="15" thickBot="1" x14ac:dyDescent="0.35">
      <c r="A91" s="5">
        <v>1910</v>
      </c>
      <c r="B91" s="6" t="s">
        <v>39</v>
      </c>
      <c r="C91" s="7">
        <v>531282.41</v>
      </c>
      <c r="D91" s="7"/>
    </row>
    <row r="92" spans="1:4" ht="15" thickBot="1" x14ac:dyDescent="0.35">
      <c r="A92" s="8" t="s">
        <v>83</v>
      </c>
      <c r="B92" s="9"/>
      <c r="C92" s="10">
        <v>10165679.049999999</v>
      </c>
      <c r="D92" s="10">
        <v>7669920.8999999994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264894464.78999999</v>
      </c>
      <c r="D94" s="30">
        <v>192560566.5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427303.16</v>
      </c>
      <c r="D98" s="7">
        <v>462267.53</v>
      </c>
    </row>
    <row r="99" spans="1:4" x14ac:dyDescent="0.3">
      <c r="A99" s="5">
        <v>2102</v>
      </c>
      <c r="B99" s="6" t="s">
        <v>88</v>
      </c>
      <c r="C99" s="7">
        <v>319358.01</v>
      </c>
      <c r="D99" s="7">
        <v>327379.23</v>
      </c>
    </row>
    <row r="100" spans="1:4" x14ac:dyDescent="0.3">
      <c r="A100" s="5">
        <v>2103</v>
      </c>
      <c r="B100" s="6" t="s">
        <v>89</v>
      </c>
      <c r="C100" s="7"/>
      <c r="D100" s="7"/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>
        <v>1500000</v>
      </c>
      <c r="D103" s="7">
        <v>1488841.25</v>
      </c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v>2246661.17</v>
      </c>
      <c r="D105" s="10">
        <v>2278488.0099999998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725997.32</v>
      </c>
      <c r="D107" s="7">
        <v>53835.89</v>
      </c>
    </row>
    <row r="108" spans="1:4" x14ac:dyDescent="0.3">
      <c r="A108" s="5">
        <v>2202</v>
      </c>
      <c r="B108" s="6" t="s">
        <v>96</v>
      </c>
      <c r="C108" s="7">
        <v>-664135.25</v>
      </c>
      <c r="D108" s="7"/>
    </row>
    <row r="109" spans="1:4" x14ac:dyDescent="0.3">
      <c r="A109" s="5">
        <v>2203</v>
      </c>
      <c r="B109" s="53" t="s">
        <v>97</v>
      </c>
      <c r="C109" s="7">
        <v>310643.32</v>
      </c>
      <c r="D109" s="7">
        <v>229967.71</v>
      </c>
    </row>
    <row r="110" spans="1:4" x14ac:dyDescent="0.3">
      <c r="A110" s="5">
        <v>2204</v>
      </c>
      <c r="B110" s="6" t="s">
        <v>98</v>
      </c>
      <c r="C110" s="7">
        <v>-114181.2</v>
      </c>
      <c r="D110" s="7">
        <v>-432552.36</v>
      </c>
    </row>
    <row r="111" spans="1:4" x14ac:dyDescent="0.3">
      <c r="A111" s="5">
        <v>2205</v>
      </c>
      <c r="B111" s="6" t="s">
        <v>99</v>
      </c>
      <c r="C111" s="7"/>
      <c r="D111" s="7"/>
    </row>
    <row r="112" spans="1:4" x14ac:dyDescent="0.3">
      <c r="A112" s="5">
        <v>2206</v>
      </c>
      <c r="B112" s="6" t="s">
        <v>100</v>
      </c>
      <c r="C112" s="7">
        <v>86328135.079999998</v>
      </c>
      <c r="D112" s="7">
        <v>71199484.900000006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-16828.8</v>
      </c>
      <c r="D114" s="7">
        <v>-20058.8</v>
      </c>
    </row>
    <row r="115" spans="1:4" x14ac:dyDescent="0.3">
      <c r="A115" s="5">
        <v>2209</v>
      </c>
      <c r="B115" s="6" t="s">
        <v>103</v>
      </c>
      <c r="C115" s="7">
        <v>7525.18</v>
      </c>
      <c r="D115" s="7">
        <v>1094038.75</v>
      </c>
    </row>
    <row r="116" spans="1:4" x14ac:dyDescent="0.3">
      <c r="A116" s="5">
        <v>2210</v>
      </c>
      <c r="B116" s="6" t="s">
        <v>104</v>
      </c>
      <c r="C116" s="7">
        <v>26949.57</v>
      </c>
      <c r="D116" s="7">
        <v>-4970.26</v>
      </c>
    </row>
    <row r="117" spans="1:4" x14ac:dyDescent="0.3">
      <c r="A117" s="5">
        <v>2211</v>
      </c>
      <c r="B117" s="6" t="s">
        <v>105</v>
      </c>
      <c r="C117" s="7">
        <v>18024.830000000002</v>
      </c>
      <c r="D117" s="7">
        <v>7490.83</v>
      </c>
    </row>
    <row r="118" spans="1:4" x14ac:dyDescent="0.3">
      <c r="A118" s="5">
        <v>2212</v>
      </c>
      <c r="B118" s="6" t="s">
        <v>106</v>
      </c>
      <c r="C118" s="7">
        <v>6088329.7699999996</v>
      </c>
      <c r="D118" s="7">
        <v>929638.91</v>
      </c>
    </row>
    <row r="119" spans="1:4" x14ac:dyDescent="0.3">
      <c r="A119" s="5">
        <v>2213</v>
      </c>
      <c r="B119" s="6" t="s">
        <v>107</v>
      </c>
      <c r="C119" s="7">
        <v>6615388.75</v>
      </c>
      <c r="D119" s="7">
        <v>8880922.1799999997</v>
      </c>
    </row>
    <row r="120" spans="1:4" x14ac:dyDescent="0.3">
      <c r="A120" s="5">
        <v>2214</v>
      </c>
      <c r="B120" s="6" t="s">
        <v>108</v>
      </c>
      <c r="C120" s="7">
        <v>74431.240000000005</v>
      </c>
      <c r="D120" s="7">
        <v>-3723.76</v>
      </c>
    </row>
    <row r="121" spans="1:4" x14ac:dyDescent="0.3">
      <c r="A121" s="5">
        <v>2215</v>
      </c>
      <c r="B121" s="6" t="s">
        <v>109</v>
      </c>
      <c r="C121" s="7"/>
      <c r="D121" s="7"/>
    </row>
    <row r="122" spans="1:4" ht="15" thickBot="1" x14ac:dyDescent="0.35">
      <c r="A122" s="18">
        <v>2216</v>
      </c>
      <c r="B122" s="19" t="s">
        <v>110</v>
      </c>
      <c r="C122" s="7"/>
      <c r="D122" s="7"/>
    </row>
    <row r="123" spans="1:4" ht="15" thickBot="1" x14ac:dyDescent="0.35">
      <c r="A123" s="8" t="s">
        <v>19</v>
      </c>
      <c r="B123" s="9"/>
      <c r="C123" s="10">
        <v>99400279.809999987</v>
      </c>
      <c r="D123" s="10">
        <v>81934073.989999995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25808121.350000001</v>
      </c>
      <c r="D138" s="7">
        <v>18917848.59</v>
      </c>
    </row>
    <row r="139" spans="1:4" x14ac:dyDescent="0.3">
      <c r="A139" s="5">
        <v>2314</v>
      </c>
      <c r="B139" s="6" t="s">
        <v>126</v>
      </c>
      <c r="C139" s="7"/>
      <c r="D139" s="7">
        <v>-4800000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25808121.350000001</v>
      </c>
      <c r="D141" s="10">
        <v>14117848.59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144021.56</v>
      </c>
      <c r="D143" s="7"/>
    </row>
    <row r="144" spans="1:4" x14ac:dyDescent="0.3">
      <c r="A144" s="5">
        <v>2402</v>
      </c>
      <c r="B144" s="6" t="s">
        <v>130</v>
      </c>
      <c r="C144" s="7"/>
      <c r="D144" s="7"/>
    </row>
    <row r="145" spans="1:4" x14ac:dyDescent="0.3">
      <c r="A145" s="5">
        <v>2403</v>
      </c>
      <c r="B145" s="6" t="s">
        <v>131</v>
      </c>
      <c r="C145" s="7">
        <v>130655.7</v>
      </c>
      <c r="D145" s="7"/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274677.26</v>
      </c>
      <c r="D149" s="10">
        <v>0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>
        <v>1561840.82</v>
      </c>
      <c r="D153" s="7">
        <v>2368093.75</v>
      </c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/>
      <c r="D155" s="7"/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1561840.82</v>
      </c>
      <c r="D157" s="10">
        <v>2368093.75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27514968.829999998</v>
      </c>
      <c r="D160" s="7">
        <v>19878266.379999999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3485112.3</v>
      </c>
      <c r="D164" s="7">
        <v>2011995.99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v>31000081.129999999</v>
      </c>
      <c r="D167" s="10">
        <v>21890262.369999997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3959100.24</v>
      </c>
      <c r="D169" s="7">
        <v>2654084.46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180430.31</v>
      </c>
      <c r="D172" s="7"/>
    </row>
    <row r="173" spans="1:4" x14ac:dyDescent="0.3">
      <c r="A173" s="5">
        <v>2705</v>
      </c>
      <c r="B173" s="6" t="s">
        <v>156</v>
      </c>
      <c r="C173" s="7">
        <v>53299.59</v>
      </c>
      <c r="D173" s="7">
        <v>44085.03</v>
      </c>
    </row>
    <row r="174" spans="1:4" x14ac:dyDescent="0.3">
      <c r="A174" s="5">
        <v>2706</v>
      </c>
      <c r="B174" s="6" t="s">
        <v>157</v>
      </c>
      <c r="C174" s="7">
        <v>297263.31</v>
      </c>
      <c r="D174" s="7">
        <v>205470.92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37719</v>
      </c>
      <c r="D177" s="7">
        <v>33291</v>
      </c>
    </row>
    <row r="178" spans="1:4" x14ac:dyDescent="0.3">
      <c r="A178" s="5">
        <v>2710</v>
      </c>
      <c r="B178" s="6" t="s">
        <v>161</v>
      </c>
      <c r="C178" s="7"/>
      <c r="D178" s="7"/>
    </row>
    <row r="179" spans="1:4" x14ac:dyDescent="0.3">
      <c r="A179" s="5">
        <v>2711</v>
      </c>
      <c r="B179" s="6" t="s">
        <v>162</v>
      </c>
      <c r="C179" s="7">
        <v>17075.5</v>
      </c>
      <c r="D179" s="7">
        <v>1755</v>
      </c>
    </row>
    <row r="180" spans="1:4" x14ac:dyDescent="0.3">
      <c r="A180" s="5">
        <v>2712</v>
      </c>
      <c r="B180" s="6" t="s">
        <v>163</v>
      </c>
      <c r="C180" s="7">
        <v>599.05999999999995</v>
      </c>
      <c r="D180" s="7">
        <v>10861.84</v>
      </c>
    </row>
    <row r="181" spans="1:4" x14ac:dyDescent="0.3">
      <c r="A181" s="5">
        <v>2713</v>
      </c>
      <c r="B181" s="6" t="s">
        <v>164</v>
      </c>
      <c r="C181" s="7">
        <v>642723.83999999997</v>
      </c>
      <c r="D181" s="7">
        <v>1122107.95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/>
      <c r="D184" s="7"/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293072.95</v>
      </c>
      <c r="D187" s="7">
        <v>262907.83</v>
      </c>
    </row>
    <row r="188" spans="1:4" x14ac:dyDescent="0.3">
      <c r="A188" s="15">
        <v>2720</v>
      </c>
      <c r="B188" s="16" t="s">
        <v>171</v>
      </c>
      <c r="C188" s="7">
        <v>42542.26</v>
      </c>
      <c r="D188" s="7">
        <v>40347.75</v>
      </c>
    </row>
    <row r="189" spans="1:4" x14ac:dyDescent="0.3">
      <c r="A189" s="15">
        <v>2721</v>
      </c>
      <c r="B189" s="16" t="s">
        <v>172</v>
      </c>
      <c r="C189" s="7">
        <v>292660.52</v>
      </c>
      <c r="D189" s="7">
        <v>303255.58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319578.71999999997</v>
      </c>
      <c r="D191" s="20">
        <v>236158.47</v>
      </c>
    </row>
    <row r="192" spans="1:4" ht="15" thickBot="1" x14ac:dyDescent="0.35">
      <c r="A192" s="8" t="s">
        <v>19</v>
      </c>
      <c r="B192" s="9"/>
      <c r="C192" s="21">
        <v>6136065.2999999998</v>
      </c>
      <c r="D192" s="21">
        <v>4914325.8299999991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15303888.93</v>
      </c>
      <c r="D195" s="7">
        <v>5284073.3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>
        <v>4650525.22</v>
      </c>
    </row>
    <row r="200" spans="1:4" ht="15" thickBot="1" x14ac:dyDescent="0.35">
      <c r="A200" s="8" t="s">
        <v>19</v>
      </c>
      <c r="B200" s="9"/>
      <c r="C200" s="10">
        <v>15303888.93</v>
      </c>
      <c r="D200" s="10">
        <v>9934598.5199999996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8055959.7199999997</v>
      </c>
      <c r="D202" s="7">
        <v>8407224.8900000006</v>
      </c>
    </row>
    <row r="203" spans="1:4" x14ac:dyDescent="0.3">
      <c r="A203" s="5">
        <v>2902</v>
      </c>
      <c r="B203" s="6" t="s">
        <v>183</v>
      </c>
      <c r="C203" s="7">
        <v>8779851.0800000001</v>
      </c>
      <c r="D203" s="7">
        <v>9176370.6600000001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/>
      <c r="D206" s="7">
        <v>22881.360000000001</v>
      </c>
    </row>
    <row r="207" spans="1:4" ht="15" thickBot="1" x14ac:dyDescent="0.35">
      <c r="A207" s="8" t="s">
        <v>19</v>
      </c>
      <c r="B207" s="9"/>
      <c r="C207" s="10">
        <v>16835810.800000001</v>
      </c>
      <c r="D207" s="10">
        <v>17606476.91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198567426.57000002</v>
      </c>
      <c r="D209" s="30">
        <v>155044167.97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52500000</v>
      </c>
      <c r="D213" s="7">
        <v>40000000</v>
      </c>
    </row>
    <row r="214" spans="1:4" x14ac:dyDescent="0.3">
      <c r="A214" s="5">
        <v>3102</v>
      </c>
      <c r="B214" s="6" t="s">
        <v>190</v>
      </c>
      <c r="C214" s="7">
        <v>-500000</v>
      </c>
      <c r="D214" s="7">
        <v>-10000000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52000000</v>
      </c>
      <c r="D216" s="10">
        <v>30000000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2436418</v>
      </c>
      <c r="D221" s="7">
        <v>2427619.59</v>
      </c>
    </row>
    <row r="222" spans="1:4" x14ac:dyDescent="0.3">
      <c r="A222" s="5">
        <v>3302</v>
      </c>
      <c r="B222" s="6" t="s">
        <v>196</v>
      </c>
      <c r="C222" s="7">
        <v>3767447.59</v>
      </c>
      <c r="D222" s="7">
        <v>3660000.64</v>
      </c>
    </row>
    <row r="223" spans="1:4" x14ac:dyDescent="0.3">
      <c r="A223" s="5">
        <v>3303</v>
      </c>
      <c r="B223" s="6" t="s">
        <v>197</v>
      </c>
      <c r="C223" s="7">
        <v>8123172.6299999999</v>
      </c>
      <c r="D223" s="7">
        <v>1428778.3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v>14327038.219999999</v>
      </c>
      <c r="D225" s="10">
        <v>7516398.5300000003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66327038.219999999</v>
      </c>
      <c r="D227" s="30">
        <v>37516398.530000001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264894464.79000002</v>
      </c>
      <c r="D229" s="30">
        <v>192560566.5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>
        <v>766368.68</v>
      </c>
      <c r="D235" s="7">
        <v>835759.29</v>
      </c>
    </row>
    <row r="236" spans="1:4" x14ac:dyDescent="0.3">
      <c r="A236" s="5">
        <v>410103</v>
      </c>
      <c r="B236" s="6" t="s">
        <v>88</v>
      </c>
      <c r="C236" s="7">
        <v>4798457.29</v>
      </c>
      <c r="D236" s="7">
        <v>4943633.1100000003</v>
      </c>
    </row>
    <row r="237" spans="1:4" x14ac:dyDescent="0.3">
      <c r="A237" s="5">
        <v>410104</v>
      </c>
      <c r="B237" s="6" t="s">
        <v>206</v>
      </c>
      <c r="C237" s="7"/>
      <c r="D237" s="7"/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>
        <v>22500000</v>
      </c>
      <c r="D243" s="7">
        <v>22492980</v>
      </c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v>28064825.969999999</v>
      </c>
      <c r="D245" s="21">
        <v>28272372.399999999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9089.17</v>
      </c>
      <c r="D294" s="7">
        <v>8095.72</v>
      </c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>
        <v>-135.83000000000001</v>
      </c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v>9089.17</v>
      </c>
      <c r="D303" s="10">
        <v>7959.89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340912.1</v>
      </c>
      <c r="D333" s="7">
        <v>376534.29</v>
      </c>
    </row>
    <row r="334" spans="1:4" x14ac:dyDescent="0.3">
      <c r="A334" s="5">
        <v>410902</v>
      </c>
      <c r="B334" s="6" t="s">
        <v>88</v>
      </c>
      <c r="C334" s="7">
        <v>247181.66</v>
      </c>
      <c r="D334" s="7">
        <v>258860.6</v>
      </c>
    </row>
    <row r="335" spans="1:4" x14ac:dyDescent="0.3">
      <c r="A335" s="5">
        <v>410903</v>
      </c>
      <c r="B335" s="6" t="s">
        <v>89</v>
      </c>
      <c r="C335" s="7"/>
      <c r="D335" s="7"/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1124649</v>
      </c>
      <c r="D341" s="7">
        <v>383386.35</v>
      </c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v>1712742.76</v>
      </c>
      <c r="D343" s="10">
        <v>1018781.24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1768324.56</v>
      </c>
      <c r="D585" s="7">
        <v>1631801.23</v>
      </c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>
        <v>776608.29</v>
      </c>
      <c r="D587" s="7">
        <v>777029.96</v>
      </c>
    </row>
    <row r="588" spans="1:4" x14ac:dyDescent="0.3">
      <c r="A588" s="5">
        <v>430104</v>
      </c>
      <c r="B588" s="6" t="s">
        <v>98</v>
      </c>
      <c r="C588" s="7">
        <v>-92513.02</v>
      </c>
      <c r="D588" s="7"/>
    </row>
    <row r="589" spans="1:4" x14ac:dyDescent="0.3">
      <c r="A589" s="5">
        <v>430105</v>
      </c>
      <c r="B589" s="6" t="s">
        <v>99</v>
      </c>
      <c r="C589" s="7"/>
      <c r="D589" s="7"/>
    </row>
    <row r="590" spans="1:4" x14ac:dyDescent="0.3">
      <c r="A590" s="5">
        <v>430106</v>
      </c>
      <c r="B590" s="6" t="s">
        <v>271</v>
      </c>
      <c r="C590" s="7">
        <v>187132876.59</v>
      </c>
      <c r="D590" s="7">
        <v>149849469.84999999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/>
      <c r="D592" s="7"/>
    </row>
    <row r="593" spans="1:4" x14ac:dyDescent="0.3">
      <c r="A593" s="5">
        <v>430109</v>
      </c>
      <c r="B593" s="6" t="s">
        <v>103</v>
      </c>
      <c r="C593" s="7">
        <v>106749.05</v>
      </c>
      <c r="D593" s="7">
        <v>725542.15</v>
      </c>
    </row>
    <row r="594" spans="1:4" x14ac:dyDescent="0.3">
      <c r="A594" s="5">
        <v>430110</v>
      </c>
      <c r="B594" s="6" t="s">
        <v>104</v>
      </c>
      <c r="C594" s="7">
        <v>74115.929999999993</v>
      </c>
      <c r="D594" s="7"/>
    </row>
    <row r="595" spans="1:4" x14ac:dyDescent="0.3">
      <c r="A595" s="5">
        <v>430111</v>
      </c>
      <c r="B595" s="6" t="s">
        <v>105</v>
      </c>
      <c r="C595" s="7">
        <v>65862.070000000007</v>
      </c>
      <c r="D595" s="7">
        <v>65862.070000000007</v>
      </c>
    </row>
    <row r="596" spans="1:4" x14ac:dyDescent="0.3">
      <c r="A596" s="5">
        <v>430112</v>
      </c>
      <c r="B596" s="6" t="s">
        <v>106</v>
      </c>
      <c r="C596" s="7">
        <v>8805224.4700000007</v>
      </c>
      <c r="D596" s="7">
        <v>2382324.98</v>
      </c>
    </row>
    <row r="597" spans="1:4" x14ac:dyDescent="0.3">
      <c r="A597" s="5">
        <v>430113</v>
      </c>
      <c r="B597" s="6" t="s">
        <v>107</v>
      </c>
      <c r="C597" s="7">
        <v>10083964.4</v>
      </c>
      <c r="D597" s="7">
        <v>15707418.029999999</v>
      </c>
    </row>
    <row r="598" spans="1:4" x14ac:dyDescent="0.3">
      <c r="A598" s="5">
        <v>430114</v>
      </c>
      <c r="B598" s="6" t="s">
        <v>108</v>
      </c>
      <c r="C598" s="7">
        <v>2.61</v>
      </c>
      <c r="D598" s="7">
        <v>101725.07</v>
      </c>
    </row>
    <row r="599" spans="1:4" ht="15" thickBot="1" x14ac:dyDescent="0.35">
      <c r="A599" s="18">
        <v>430115</v>
      </c>
      <c r="B599" s="19" t="s">
        <v>109</v>
      </c>
      <c r="C599" s="7"/>
      <c r="D599" s="7"/>
    </row>
    <row r="600" spans="1:4" ht="15" thickBot="1" x14ac:dyDescent="0.35">
      <c r="A600" s="8" t="s">
        <v>19</v>
      </c>
      <c r="B600" s="9"/>
      <c r="C600" s="10">
        <v>208721214.95000005</v>
      </c>
      <c r="D600" s="10">
        <v>171241173.33999997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>
        <v>276723.74</v>
      </c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>
        <v>18588.8</v>
      </c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>
        <v>25190.41</v>
      </c>
      <c r="D627" s="7"/>
    </row>
    <row r="628" spans="1:4" x14ac:dyDescent="0.3">
      <c r="A628" s="5">
        <v>430310</v>
      </c>
      <c r="B628" s="6" t="s">
        <v>104</v>
      </c>
      <c r="C628" s="14">
        <v>1096.3</v>
      </c>
      <c r="D628" s="7"/>
    </row>
    <row r="629" spans="1:4" x14ac:dyDescent="0.3">
      <c r="A629" s="5">
        <v>430311</v>
      </c>
      <c r="B629" s="6" t="s">
        <v>105</v>
      </c>
      <c r="C629" s="7">
        <v>5040</v>
      </c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v>326639.24999999994</v>
      </c>
      <c r="D634" s="10"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20454.88</v>
      </c>
      <c r="D670" s="7">
        <v>29427.21</v>
      </c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>
        <v>31065.02</v>
      </c>
      <c r="D672" s="7">
        <v>31081.9</v>
      </c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/>
      <c r="D674" s="7"/>
    </row>
    <row r="675" spans="1:4" x14ac:dyDescent="0.3">
      <c r="A675" s="5">
        <v>430606</v>
      </c>
      <c r="B675" s="6" t="s">
        <v>271</v>
      </c>
      <c r="C675" s="7">
        <v>12983835.68</v>
      </c>
      <c r="D675" s="7">
        <v>10742640.23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/>
      <c r="D677" s="7"/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>
        <v>12133.04</v>
      </c>
      <c r="D679" s="7">
        <v>16205.06</v>
      </c>
    </row>
    <row r="680" spans="1:4" x14ac:dyDescent="0.3">
      <c r="A680" s="5">
        <v>430611</v>
      </c>
      <c r="B680" s="6" t="s">
        <v>105</v>
      </c>
      <c r="C680" s="7">
        <v>825</v>
      </c>
      <c r="D680" s="7">
        <v>825</v>
      </c>
    </row>
    <row r="681" spans="1:4" x14ac:dyDescent="0.3">
      <c r="A681" s="5">
        <v>430612</v>
      </c>
      <c r="B681" s="6" t="s">
        <v>106</v>
      </c>
      <c r="C681" s="7">
        <v>912441.6</v>
      </c>
      <c r="D681" s="7">
        <v>151697.28</v>
      </c>
    </row>
    <row r="682" spans="1:4" x14ac:dyDescent="0.3">
      <c r="A682" s="5">
        <v>430613</v>
      </c>
      <c r="B682" s="6" t="s">
        <v>107</v>
      </c>
      <c r="C682" s="7">
        <v>1163804.25</v>
      </c>
      <c r="D682" s="7">
        <v>2018363.21</v>
      </c>
    </row>
    <row r="683" spans="1:4" x14ac:dyDescent="0.3">
      <c r="A683" s="5">
        <v>430614</v>
      </c>
      <c r="B683" s="6" t="s">
        <v>108</v>
      </c>
      <c r="C683" s="7">
        <v>0.02</v>
      </c>
      <c r="D683" s="7">
        <v>4454.76</v>
      </c>
    </row>
    <row r="684" spans="1:4" ht="15" thickBot="1" x14ac:dyDescent="0.35">
      <c r="A684" s="18">
        <v>430615</v>
      </c>
      <c r="B684" s="19" t="s">
        <v>109</v>
      </c>
      <c r="C684" s="7"/>
      <c r="D684" s="7"/>
    </row>
    <row r="685" spans="1:4" ht="15" thickBot="1" x14ac:dyDescent="0.35">
      <c r="A685" s="8" t="s">
        <v>19</v>
      </c>
      <c r="B685" s="9"/>
      <c r="C685" s="10">
        <v>15124559.489999998</v>
      </c>
      <c r="D685" s="10">
        <v>12994694.65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6532704.5700000003</v>
      </c>
      <c r="D726" s="7">
        <v>12609231.550000001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>
        <v>19075</v>
      </c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6532704.5700000003</v>
      </c>
      <c r="D736" s="10">
        <v>12628306.550000001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652720.49</v>
      </c>
      <c r="D738" s="7">
        <v>177010.91</v>
      </c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>
        <v>310811.98</v>
      </c>
      <c r="D740" s="7">
        <v>293741.49</v>
      </c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/>
      <c r="D742" s="7"/>
    </row>
    <row r="743" spans="1:4" x14ac:dyDescent="0.3">
      <c r="A743" s="5">
        <v>431006</v>
      </c>
      <c r="B743" s="6" t="s">
        <v>100</v>
      </c>
      <c r="C743" s="7">
        <v>61793389.649999999</v>
      </c>
      <c r="D743" s="7">
        <v>29237364.940000001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/>
      <c r="D745" s="7"/>
    </row>
    <row r="746" spans="1:4" x14ac:dyDescent="0.3">
      <c r="A746" s="5">
        <v>431009</v>
      </c>
      <c r="B746" s="6" t="s">
        <v>103</v>
      </c>
      <c r="C746" s="7">
        <v>290216.86</v>
      </c>
      <c r="D746" s="7">
        <v>516674.87</v>
      </c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>
        <v>26344.83</v>
      </c>
      <c r="D748" s="7">
        <v>11000</v>
      </c>
    </row>
    <row r="749" spans="1:4" x14ac:dyDescent="0.3">
      <c r="A749" s="5">
        <v>431012</v>
      </c>
      <c r="B749" s="6" t="s">
        <v>106</v>
      </c>
      <c r="C749" s="7">
        <v>952929.99</v>
      </c>
      <c r="D749" s="7">
        <v>85423.82</v>
      </c>
    </row>
    <row r="750" spans="1:4" x14ac:dyDescent="0.3">
      <c r="A750" s="5">
        <v>431013</v>
      </c>
      <c r="B750" s="6" t="s">
        <v>107</v>
      </c>
      <c r="C750" s="7">
        <v>6282967.21</v>
      </c>
      <c r="D750" s="7">
        <v>1675617.97</v>
      </c>
    </row>
    <row r="751" spans="1:4" x14ac:dyDescent="0.3">
      <c r="A751" s="5">
        <v>431014</v>
      </c>
      <c r="B751" s="6" t="s">
        <v>108</v>
      </c>
      <c r="C751" s="7">
        <v>40690.03</v>
      </c>
      <c r="D751" s="7">
        <v>7844.83</v>
      </c>
    </row>
    <row r="752" spans="1:4" ht="15" thickBot="1" x14ac:dyDescent="0.35">
      <c r="A752" s="18">
        <v>431015</v>
      </c>
      <c r="B752" s="19" t="s">
        <v>109</v>
      </c>
      <c r="C752" s="7"/>
      <c r="D752" s="7"/>
    </row>
    <row r="753" spans="1:4" ht="15" thickBot="1" x14ac:dyDescent="0.35">
      <c r="A753" s="8" t="s">
        <v>19</v>
      </c>
      <c r="B753" s="9"/>
      <c r="C753" s="10">
        <v>70350071.039999992</v>
      </c>
      <c r="D753" s="10">
        <v>32004678.829999998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>
        <v>473869.8</v>
      </c>
    </row>
    <row r="756" spans="1:4" x14ac:dyDescent="0.3">
      <c r="A756" s="5">
        <v>431102</v>
      </c>
      <c r="B756" s="6" t="s">
        <v>96</v>
      </c>
      <c r="C756" s="7">
        <v>664135.25</v>
      </c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>
        <v>454560.97</v>
      </c>
      <c r="D758" s="7">
        <v>11767.68</v>
      </c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>
        <v>486770.81</v>
      </c>
      <c r="D760" s="7">
        <v>5257829.12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16828.8</v>
      </c>
      <c r="D762" s="7">
        <v>20058.8</v>
      </c>
    </row>
    <row r="763" spans="1:4" x14ac:dyDescent="0.3">
      <c r="A763" s="5">
        <v>431109</v>
      </c>
      <c r="B763" s="6" t="s">
        <v>103</v>
      </c>
      <c r="C763" s="7">
        <v>67174.44</v>
      </c>
      <c r="D763" s="7">
        <v>49304.44</v>
      </c>
    </row>
    <row r="764" spans="1:4" x14ac:dyDescent="0.3">
      <c r="A764" s="5">
        <v>431110</v>
      </c>
      <c r="B764" s="6" t="s">
        <v>104</v>
      </c>
      <c r="C764" s="7">
        <v>2696.8</v>
      </c>
      <c r="D764" s="7">
        <v>2431</v>
      </c>
    </row>
    <row r="765" spans="1:4" x14ac:dyDescent="0.3">
      <c r="A765" s="5">
        <v>431111</v>
      </c>
      <c r="B765" s="6" t="s">
        <v>105</v>
      </c>
      <c r="C765" s="7">
        <v>8320</v>
      </c>
      <c r="D765" s="7">
        <v>14179</v>
      </c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v>1700487.07</v>
      </c>
      <c r="D770" s="10">
        <v>5829439.8399999999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>
        <v>20441724.620000001</v>
      </c>
      <c r="D777" s="7">
        <v>4468775.46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v>20441724.620000001</v>
      </c>
      <c r="D787" s="10">
        <v>4468775.46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>
        <v>4800000</v>
      </c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0</v>
      </c>
      <c r="D804" s="10">
        <v>4800000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8428301.7400000002</v>
      </c>
      <c r="D1091" s="7">
        <v>2511259.2400000002</v>
      </c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v>8428301.7400000002</v>
      </c>
      <c r="D1101" s="10">
        <v>2511259.2400000002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/>
      <c r="D1108" s="7"/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139184.70000000001</v>
      </c>
      <c r="D1110" s="7">
        <v>2984.21</v>
      </c>
    </row>
    <row r="1111" spans="1:4" ht="15" thickBot="1" x14ac:dyDescent="0.35">
      <c r="A1111" s="15">
        <v>450310</v>
      </c>
      <c r="B1111" s="16" t="s">
        <v>39</v>
      </c>
      <c r="C1111" s="7">
        <v>1322198.28</v>
      </c>
      <c r="D1111" s="7">
        <v>37040866.560000002</v>
      </c>
    </row>
    <row r="1112" spans="1:4" ht="15" thickBot="1" x14ac:dyDescent="0.35">
      <c r="A1112" s="8" t="s">
        <v>19</v>
      </c>
      <c r="B1112" s="9"/>
      <c r="C1112" s="10">
        <v>1461382.98</v>
      </c>
      <c r="D1112" s="10">
        <v>37043850.770000003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362873743.61000007</v>
      </c>
      <c r="D1114" s="30">
        <v>312821292.20999998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>
        <v>538796.67000000004</v>
      </c>
      <c r="D1119" s="7">
        <v>478469</v>
      </c>
    </row>
    <row r="1120" spans="1:4" x14ac:dyDescent="0.3">
      <c r="A1120" s="5">
        <v>510102</v>
      </c>
      <c r="B1120" s="6" t="s">
        <v>319</v>
      </c>
      <c r="C1120" s="7">
        <v>161789.72</v>
      </c>
      <c r="D1120" s="7"/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v>700586.39</v>
      </c>
      <c r="D1124" s="10">
        <v>478469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83569.38</v>
      </c>
      <c r="D1135" s="7">
        <v>94689.39</v>
      </c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181783.33</v>
      </c>
      <c r="D1137" s="7">
        <v>161914.4</v>
      </c>
    </row>
    <row r="1138" spans="1:4" x14ac:dyDescent="0.3">
      <c r="A1138" s="5">
        <v>510304</v>
      </c>
      <c r="B1138" s="6" t="s">
        <v>89</v>
      </c>
      <c r="C1138" s="7"/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>
        <v>-2716.68</v>
      </c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v>265352.70999999996</v>
      </c>
      <c r="D1146" s="10">
        <v>253887.11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8095.72</v>
      </c>
      <c r="D1148" s="7">
        <v>29732.1</v>
      </c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>
        <v>-135.93</v>
      </c>
      <c r="D1155" s="7">
        <v>-296.95</v>
      </c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v>7959.79</v>
      </c>
      <c r="D1157" s="10">
        <v>29435.149999999998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306547.46999999997</v>
      </c>
      <c r="D1242" s="7">
        <v>340912.1</v>
      </c>
    </row>
    <row r="1243" spans="1:4" x14ac:dyDescent="0.3">
      <c r="A1243" s="37">
        <v>511202</v>
      </c>
      <c r="B1243" s="6" t="s">
        <v>88</v>
      </c>
      <c r="C1243" s="7">
        <v>239922.86</v>
      </c>
      <c r="D1243" s="7">
        <v>247181.66</v>
      </c>
    </row>
    <row r="1244" spans="1:4" x14ac:dyDescent="0.3">
      <c r="A1244" s="37">
        <v>511203</v>
      </c>
      <c r="B1244" s="6" t="s">
        <v>334</v>
      </c>
      <c r="C1244" s="7"/>
      <c r="D1244" s="7"/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>
        <v>1125000</v>
      </c>
      <c r="D1250" s="7">
        <v>1124649</v>
      </c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v>1671470.33</v>
      </c>
      <c r="D1252" s="10">
        <v>1712742.76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>
        <v>3776</v>
      </c>
    </row>
    <row r="1612" spans="1:4" x14ac:dyDescent="0.3">
      <c r="A1612" s="5">
        <v>530102</v>
      </c>
      <c r="B1612" s="6" t="s">
        <v>96</v>
      </c>
      <c r="C1612" s="7">
        <v>1063510.1399999999</v>
      </c>
      <c r="D1612" s="7">
        <v>4000</v>
      </c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>
        <v>109580952.43000001</v>
      </c>
      <c r="D1616" s="7">
        <v>62731512.18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>
        <v>100000</v>
      </c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v>110644462.57000001</v>
      </c>
      <c r="D1626" s="10">
        <v>62839288.18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51137.21</v>
      </c>
      <c r="D1628" s="7">
        <v>73568.02</v>
      </c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>
        <v>77662.539999999994</v>
      </c>
      <c r="D1630" s="7">
        <v>77704.759999999995</v>
      </c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/>
      <c r="D1632" s="7"/>
    </row>
    <row r="1633" spans="1:4" x14ac:dyDescent="0.3">
      <c r="A1633" s="5">
        <v>530206</v>
      </c>
      <c r="B1633" s="6" t="s">
        <v>100</v>
      </c>
      <c r="C1633" s="7">
        <v>32459589.210000001</v>
      </c>
      <c r="D1633" s="7">
        <v>26856600.57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/>
      <c r="D1635" s="7"/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>
        <v>30332.6</v>
      </c>
      <c r="D1637" s="7">
        <v>40512.65</v>
      </c>
    </row>
    <row r="1638" spans="1:4" x14ac:dyDescent="0.3">
      <c r="A1638" s="5">
        <v>530211</v>
      </c>
      <c r="B1638" s="6" t="s">
        <v>105</v>
      </c>
      <c r="C1638" s="7">
        <v>2062.5</v>
      </c>
      <c r="D1638" s="7">
        <v>2062.5</v>
      </c>
    </row>
    <row r="1639" spans="1:4" x14ac:dyDescent="0.3">
      <c r="A1639" s="5">
        <v>530212</v>
      </c>
      <c r="B1639" s="6" t="s">
        <v>106</v>
      </c>
      <c r="C1639" s="7">
        <v>2281104.0099999998</v>
      </c>
      <c r="D1639" s="7">
        <v>379243.2</v>
      </c>
    </row>
    <row r="1640" spans="1:4" x14ac:dyDescent="0.3">
      <c r="A1640" s="5">
        <v>530213</v>
      </c>
      <c r="B1640" s="6" t="s">
        <v>107</v>
      </c>
      <c r="C1640" s="7">
        <v>2909510.63</v>
      </c>
      <c r="D1640" s="7">
        <v>5045908.0199999996</v>
      </c>
    </row>
    <row r="1641" spans="1:4" x14ac:dyDescent="0.3">
      <c r="A1641" s="5">
        <v>530214</v>
      </c>
      <c r="B1641" s="6" t="s">
        <v>108</v>
      </c>
      <c r="C1641" s="7"/>
      <c r="D1641" s="7">
        <v>11136.9</v>
      </c>
    </row>
    <row r="1642" spans="1:4" ht="15" thickBot="1" x14ac:dyDescent="0.35">
      <c r="A1642" s="18">
        <v>530215</v>
      </c>
      <c r="B1642" s="19" t="s">
        <v>109</v>
      </c>
      <c r="C1642" s="7"/>
      <c r="D1642" s="7"/>
    </row>
    <row r="1643" spans="1:4" ht="15" thickBot="1" x14ac:dyDescent="0.35">
      <c r="A1643" s="8" t="s">
        <v>19</v>
      </c>
      <c r="B1643" s="9"/>
      <c r="C1643" s="10">
        <v>37811398.700000003</v>
      </c>
      <c r="D1643" s="10">
        <v>32486736.619999997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29427.21</v>
      </c>
      <c r="D1645" s="7">
        <v>17701.09</v>
      </c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>
        <v>31081.9</v>
      </c>
      <c r="D1647" s="7">
        <v>23353.3</v>
      </c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>
        <v>10742640.23</v>
      </c>
      <c r="D1650" s="7">
        <v>5146697.1900000004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/>
      <c r="D1652" s="7"/>
    </row>
    <row r="1653" spans="1:4" x14ac:dyDescent="0.3">
      <c r="A1653" s="5">
        <v>530309</v>
      </c>
      <c r="B1653" s="6" t="s">
        <v>103</v>
      </c>
      <c r="C1653" s="7"/>
      <c r="D1653" s="7">
        <v>24874.39</v>
      </c>
    </row>
    <row r="1654" spans="1:4" x14ac:dyDescent="0.3">
      <c r="A1654" s="5">
        <v>530310</v>
      </c>
      <c r="B1654" s="6" t="s">
        <v>104</v>
      </c>
      <c r="C1654" s="7">
        <v>16205.06</v>
      </c>
      <c r="D1654" s="7">
        <v>4512.47</v>
      </c>
    </row>
    <row r="1655" spans="1:4" x14ac:dyDescent="0.3">
      <c r="A1655" s="5">
        <v>530311</v>
      </c>
      <c r="B1655" s="6" t="s">
        <v>105</v>
      </c>
      <c r="C1655" s="7">
        <v>825</v>
      </c>
      <c r="D1655" s="7">
        <v>825</v>
      </c>
    </row>
    <row r="1656" spans="1:4" x14ac:dyDescent="0.3">
      <c r="A1656" s="5">
        <v>530312</v>
      </c>
      <c r="B1656" s="6" t="s">
        <v>106</v>
      </c>
      <c r="C1656" s="7">
        <v>151697.28</v>
      </c>
      <c r="D1656" s="7">
        <v>4469.6899999999996</v>
      </c>
    </row>
    <row r="1657" spans="1:4" x14ac:dyDescent="0.3">
      <c r="A1657" s="5">
        <v>530313</v>
      </c>
      <c r="B1657" s="6" t="s">
        <v>107</v>
      </c>
      <c r="C1657" s="7">
        <v>2018363.21</v>
      </c>
      <c r="D1657" s="7">
        <v>357377.39</v>
      </c>
    </row>
    <row r="1658" spans="1:4" x14ac:dyDescent="0.3">
      <c r="A1658" s="5">
        <v>530314</v>
      </c>
      <c r="B1658" s="6" t="s">
        <v>108</v>
      </c>
      <c r="C1658" s="7">
        <v>4454.76</v>
      </c>
      <c r="D1658" s="7">
        <v>-136.72999999999999</v>
      </c>
    </row>
    <row r="1659" spans="1:4" ht="15" thickBot="1" x14ac:dyDescent="0.35">
      <c r="A1659" s="18">
        <v>530315</v>
      </c>
      <c r="B1659" s="19" t="s">
        <v>109</v>
      </c>
      <c r="C1659" s="7"/>
      <c r="D1659" s="7"/>
    </row>
    <row r="1660" spans="1:4" ht="15" thickBot="1" x14ac:dyDescent="0.35">
      <c r="A1660" s="8" t="s">
        <v>19</v>
      </c>
      <c r="B1660" s="9"/>
      <c r="C1660" s="10">
        <v>12994694.65</v>
      </c>
      <c r="D1660" s="10">
        <v>5579673.7899999991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>
        <v>110689.5</v>
      </c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>
        <v>7435.52</v>
      </c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>
        <v>10076.16</v>
      </c>
      <c r="D1670" s="7"/>
    </row>
    <row r="1671" spans="1:4" x14ac:dyDescent="0.3">
      <c r="A1671" s="5">
        <v>530410</v>
      </c>
      <c r="B1671" s="6" t="s">
        <v>104</v>
      </c>
      <c r="C1671" s="7">
        <v>439.52</v>
      </c>
      <c r="D1671" s="7"/>
    </row>
    <row r="1672" spans="1:4" x14ac:dyDescent="0.3">
      <c r="A1672" s="5">
        <v>530411</v>
      </c>
      <c r="B1672" s="6" t="s">
        <v>105</v>
      </c>
      <c r="C1672" s="7">
        <v>2016</v>
      </c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v>130656.70000000001</v>
      </c>
      <c r="D1677" s="10"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>
        <v>1136402.42</v>
      </c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v>1136402.42</v>
      </c>
      <c r="D1745" s="10"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>
        <v>1184674.5</v>
      </c>
    </row>
    <row r="1748" spans="1:4" x14ac:dyDescent="0.3">
      <c r="A1748" s="5">
        <v>530902</v>
      </c>
      <c r="B1748" s="6" t="s">
        <v>96</v>
      </c>
      <c r="C1748" s="7">
        <v>1660338.12</v>
      </c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>
        <v>29419.200000000001</v>
      </c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>
        <v>1216927.03</v>
      </c>
      <c r="D1752" s="7">
        <v>13148472.810000001</v>
      </c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>
        <v>42072</v>
      </c>
      <c r="D1754" s="7">
        <v>50147</v>
      </c>
    </row>
    <row r="1755" spans="1:4" x14ac:dyDescent="0.3">
      <c r="A1755" s="5">
        <v>530909</v>
      </c>
      <c r="B1755" s="6" t="s">
        <v>103</v>
      </c>
      <c r="C1755" s="7">
        <v>167936.09</v>
      </c>
      <c r="D1755" s="7">
        <v>123261.11</v>
      </c>
    </row>
    <row r="1756" spans="1:4" x14ac:dyDescent="0.3">
      <c r="A1756" s="5">
        <v>530910</v>
      </c>
      <c r="B1756" s="6" t="s">
        <v>104</v>
      </c>
      <c r="C1756" s="7">
        <v>6742.01</v>
      </c>
      <c r="D1756" s="7">
        <v>6077.8</v>
      </c>
    </row>
    <row r="1757" spans="1:4" x14ac:dyDescent="0.3">
      <c r="A1757" s="5">
        <v>530911</v>
      </c>
      <c r="B1757" s="6" t="s">
        <v>105</v>
      </c>
      <c r="C1757" s="7">
        <v>28800</v>
      </c>
      <c r="D1757" s="7">
        <v>35447.5</v>
      </c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3122815.25</v>
      </c>
      <c r="D1762" s="21">
        <v>14577499.92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707329.82</v>
      </c>
      <c r="D1781" s="7">
        <v>652720.49</v>
      </c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>
        <v>310643.32</v>
      </c>
      <c r="D1783" s="7">
        <v>310811.98</v>
      </c>
    </row>
    <row r="1784" spans="1:4" x14ac:dyDescent="0.3">
      <c r="A1784" s="5">
        <v>531104</v>
      </c>
      <c r="B1784" s="6" t="s">
        <v>98</v>
      </c>
      <c r="C1784" s="7">
        <v>-37005.21</v>
      </c>
      <c r="D1784" s="7"/>
    </row>
    <row r="1785" spans="1:4" x14ac:dyDescent="0.3">
      <c r="A1785" s="5">
        <v>531105</v>
      </c>
      <c r="B1785" s="6" t="s">
        <v>99</v>
      </c>
      <c r="C1785" s="7"/>
      <c r="D1785" s="7"/>
    </row>
    <row r="1786" spans="1:4" x14ac:dyDescent="0.3">
      <c r="A1786" s="5">
        <v>531106</v>
      </c>
      <c r="B1786" s="6" t="s">
        <v>100</v>
      </c>
      <c r="C1786" s="7">
        <v>68532521.400000006</v>
      </c>
      <c r="D1786" s="7">
        <v>61793389.649999999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/>
      <c r="D1788" s="7"/>
    </row>
    <row r="1789" spans="1:4" x14ac:dyDescent="0.3">
      <c r="A1789" s="5">
        <v>531109</v>
      </c>
      <c r="B1789" s="6" t="s">
        <v>103</v>
      </c>
      <c r="C1789" s="7">
        <v>42699.62</v>
      </c>
      <c r="D1789" s="7">
        <v>290216.86</v>
      </c>
    </row>
    <row r="1790" spans="1:4" x14ac:dyDescent="0.3">
      <c r="A1790" s="5">
        <v>531110</v>
      </c>
      <c r="B1790" s="6" t="s">
        <v>104</v>
      </c>
      <c r="C1790" s="7">
        <v>29646.37</v>
      </c>
      <c r="D1790" s="7"/>
    </row>
    <row r="1791" spans="1:4" x14ac:dyDescent="0.3">
      <c r="A1791" s="5">
        <v>531111</v>
      </c>
      <c r="B1791" s="6" t="s">
        <v>105</v>
      </c>
      <c r="C1791" s="7">
        <v>26344.83</v>
      </c>
      <c r="D1791" s="7">
        <v>26344.83</v>
      </c>
    </row>
    <row r="1792" spans="1:4" x14ac:dyDescent="0.3">
      <c r="A1792" s="5">
        <v>531112</v>
      </c>
      <c r="B1792" s="6" t="s">
        <v>106</v>
      </c>
      <c r="C1792" s="7">
        <v>3522089.79</v>
      </c>
      <c r="D1792" s="7">
        <v>952929.99</v>
      </c>
    </row>
    <row r="1793" spans="1:4" x14ac:dyDescent="0.3">
      <c r="A1793" s="5">
        <v>531113</v>
      </c>
      <c r="B1793" s="6" t="s">
        <v>107</v>
      </c>
      <c r="C1793" s="7">
        <v>4033585.76</v>
      </c>
      <c r="D1793" s="7">
        <v>6282967.21</v>
      </c>
    </row>
    <row r="1794" spans="1:4" x14ac:dyDescent="0.3">
      <c r="A1794" s="5">
        <v>531114</v>
      </c>
      <c r="B1794" s="6" t="s">
        <v>108</v>
      </c>
      <c r="C1794" s="7">
        <v>1.04</v>
      </c>
      <c r="D1794" s="7">
        <v>40690.03</v>
      </c>
    </row>
    <row r="1795" spans="1:4" ht="15" thickBot="1" x14ac:dyDescent="0.35">
      <c r="A1795" s="18">
        <v>531115</v>
      </c>
      <c r="B1795" s="19" t="s">
        <v>109</v>
      </c>
      <c r="C1795" s="7"/>
      <c r="D1795" s="7"/>
    </row>
    <row r="1796" spans="1:4" ht="15" thickBot="1" x14ac:dyDescent="0.35">
      <c r="A1796" s="8" t="s">
        <v>19</v>
      </c>
      <c r="B1796" s="9"/>
      <c r="C1796" s="10">
        <v>77167856.740000039</v>
      </c>
      <c r="D1796" s="10">
        <v>70350071.039999992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473869.8</v>
      </c>
      <c r="D1798" s="7">
        <v>12543.44</v>
      </c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>
        <v>11767.68</v>
      </c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>
        <v>5257829.12</v>
      </c>
      <c r="D1803" s="7">
        <v>10029.61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20058.8</v>
      </c>
      <c r="D1805" s="7"/>
    </row>
    <row r="1806" spans="1:4" x14ac:dyDescent="0.3">
      <c r="A1806" s="5">
        <v>531209</v>
      </c>
      <c r="B1806" s="6" t="s">
        <v>103</v>
      </c>
      <c r="C1806" s="7">
        <v>49304.44</v>
      </c>
      <c r="D1806" s="7">
        <v>7770.83</v>
      </c>
    </row>
    <row r="1807" spans="1:4" x14ac:dyDescent="0.3">
      <c r="A1807" s="5">
        <v>531210</v>
      </c>
      <c r="B1807" s="6" t="s">
        <v>104</v>
      </c>
      <c r="C1807" s="7">
        <v>2431</v>
      </c>
      <c r="D1807" s="7">
        <v>270.14</v>
      </c>
    </row>
    <row r="1808" spans="1:4" x14ac:dyDescent="0.3">
      <c r="A1808" s="5">
        <v>531211</v>
      </c>
      <c r="B1808" s="6" t="s">
        <v>105</v>
      </c>
      <c r="C1808" s="7">
        <v>14179</v>
      </c>
      <c r="D1808" s="7">
        <v>1118.83</v>
      </c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v>5829439.8399999999</v>
      </c>
      <c r="D1813" s="10">
        <v>31732.850000000006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>
        <v>25808121.350000001</v>
      </c>
      <c r="D1820" s="7">
        <v>18917848.59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v>25808121.350000001</v>
      </c>
      <c r="D1830" s="10">
        <v>18917848.59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33455810.66</v>
      </c>
      <c r="D1866" s="7">
        <v>26910059.75</v>
      </c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152780</v>
      </c>
      <c r="D1869" s="7">
        <v>671450.66</v>
      </c>
    </row>
    <row r="1870" spans="1:4" x14ac:dyDescent="0.3">
      <c r="A1870" s="5">
        <v>531605</v>
      </c>
      <c r="B1870" s="6" t="s">
        <v>352</v>
      </c>
      <c r="C1870" s="7">
        <v>3158013.07</v>
      </c>
      <c r="D1870" s="7">
        <v>1656110.97</v>
      </c>
    </row>
    <row r="1871" spans="1:4" x14ac:dyDescent="0.3">
      <c r="A1871" s="5">
        <v>531606</v>
      </c>
      <c r="B1871" s="6" t="s">
        <v>353</v>
      </c>
      <c r="C1871" s="7">
        <v>3223737.82</v>
      </c>
      <c r="D1871" s="7">
        <v>1609511.61</v>
      </c>
    </row>
    <row r="1872" spans="1:4" x14ac:dyDescent="0.3">
      <c r="A1872" s="5">
        <v>531607</v>
      </c>
      <c r="B1872" s="6" t="s">
        <v>354</v>
      </c>
      <c r="C1872" s="7">
        <v>516269.29</v>
      </c>
      <c r="D1872" s="7">
        <v>380108.73</v>
      </c>
    </row>
    <row r="1873" spans="1:4" x14ac:dyDescent="0.3">
      <c r="A1873" s="5">
        <v>531608</v>
      </c>
      <c r="B1873" s="6" t="s">
        <v>355</v>
      </c>
      <c r="C1873" s="7">
        <v>856235.05</v>
      </c>
      <c r="D1873" s="7">
        <v>500777.63</v>
      </c>
    </row>
    <row r="1874" spans="1:4" x14ac:dyDescent="0.3">
      <c r="A1874" s="5">
        <v>531609</v>
      </c>
      <c r="B1874" s="6" t="s">
        <v>356</v>
      </c>
      <c r="C1874" s="7">
        <v>1861972.94</v>
      </c>
      <c r="D1874" s="7">
        <v>984242.68</v>
      </c>
    </row>
    <row r="1875" spans="1:4" x14ac:dyDescent="0.3">
      <c r="A1875" s="5">
        <v>531610</v>
      </c>
      <c r="B1875" s="6" t="s">
        <v>357</v>
      </c>
      <c r="C1875" s="7">
        <v>113598.08</v>
      </c>
      <c r="D1875" s="7">
        <v>477369.02</v>
      </c>
    </row>
    <row r="1876" spans="1:4" x14ac:dyDescent="0.3">
      <c r="A1876" s="5">
        <v>531611</v>
      </c>
      <c r="B1876" s="6" t="s">
        <v>358</v>
      </c>
      <c r="C1876" s="7">
        <v>2593174.7200000002</v>
      </c>
      <c r="D1876" s="7">
        <v>280750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6646821.9800000004</v>
      </c>
      <c r="D1880" s="7">
        <v>11389856.98</v>
      </c>
    </row>
    <row r="1881" spans="1:4" x14ac:dyDescent="0.3">
      <c r="A1881" s="5">
        <v>531616</v>
      </c>
      <c r="B1881" s="6" t="s">
        <v>363</v>
      </c>
      <c r="C1881" s="7">
        <v>995044.68</v>
      </c>
      <c r="D1881" s="7">
        <v>723560.71</v>
      </c>
    </row>
    <row r="1882" spans="1:4" x14ac:dyDescent="0.3">
      <c r="A1882" s="5">
        <v>531617</v>
      </c>
      <c r="B1882" s="6" t="s">
        <v>364</v>
      </c>
      <c r="C1882" s="7">
        <v>1182770.67</v>
      </c>
      <c r="D1882" s="7">
        <v>911078.54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>
        <v>2217283.7000000002</v>
      </c>
      <c r="D1884" s="7">
        <v>1477977.66</v>
      </c>
    </row>
    <row r="1885" spans="1:4" x14ac:dyDescent="0.3">
      <c r="A1885" s="5">
        <v>531620</v>
      </c>
      <c r="B1885" s="6" t="s">
        <v>367</v>
      </c>
      <c r="C1885" s="7">
        <v>4562696.68</v>
      </c>
      <c r="D1885" s="7">
        <v>1145742.54</v>
      </c>
    </row>
    <row r="1886" spans="1:4" x14ac:dyDescent="0.3">
      <c r="A1886" s="5">
        <v>531621</v>
      </c>
      <c r="B1886" s="6" t="s">
        <v>368</v>
      </c>
      <c r="C1886" s="7">
        <v>21955.99</v>
      </c>
      <c r="D1886" s="7">
        <v>3977.88</v>
      </c>
    </row>
    <row r="1887" spans="1:4" x14ac:dyDescent="0.3">
      <c r="A1887" s="5">
        <v>531622</v>
      </c>
      <c r="B1887" s="6" t="s">
        <v>369</v>
      </c>
      <c r="C1887" s="7">
        <v>39200</v>
      </c>
      <c r="D1887" s="7">
        <v>854500</v>
      </c>
    </row>
    <row r="1888" spans="1:4" x14ac:dyDescent="0.3">
      <c r="A1888" s="5">
        <v>531623</v>
      </c>
      <c r="B1888" s="6" t="s">
        <v>370</v>
      </c>
      <c r="C1888" s="7">
        <v>2815463.46</v>
      </c>
      <c r="D1888" s="7">
        <v>43585120.079999998</v>
      </c>
    </row>
    <row r="1889" spans="1:4" x14ac:dyDescent="0.3">
      <c r="A1889" s="5">
        <v>531624</v>
      </c>
      <c r="B1889" s="6" t="s">
        <v>371</v>
      </c>
      <c r="C1889" s="7">
        <v>2295530.6800000002</v>
      </c>
      <c r="D1889" s="7">
        <v>1226308.42</v>
      </c>
    </row>
    <row r="1890" spans="1:4" x14ac:dyDescent="0.3">
      <c r="A1890" s="5">
        <v>531625</v>
      </c>
      <c r="B1890" s="6" t="s">
        <v>372</v>
      </c>
      <c r="C1890" s="7">
        <v>2142916.12</v>
      </c>
      <c r="D1890" s="7">
        <v>1897558.34</v>
      </c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>
        <v>19112.830000000002</v>
      </c>
      <c r="D1892" s="7">
        <v>40405.199999999997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>
        <v>416640.51</v>
      </c>
      <c r="D1895" s="7">
        <v>250709.47</v>
      </c>
    </row>
    <row r="1896" spans="1:4" x14ac:dyDescent="0.3">
      <c r="A1896" s="5">
        <v>531631</v>
      </c>
      <c r="B1896" s="6" t="s">
        <v>378</v>
      </c>
      <c r="C1896" s="7">
        <v>201836.2</v>
      </c>
      <c r="D1896" s="7">
        <v>32393.599999999999</v>
      </c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/>
      <c r="D1898" s="7"/>
    </row>
    <row r="1899" spans="1:4" x14ac:dyDescent="0.3">
      <c r="A1899" s="5">
        <v>531634</v>
      </c>
      <c r="B1899" s="6" t="s">
        <v>381</v>
      </c>
      <c r="C1899" s="7">
        <v>78000</v>
      </c>
      <c r="D1899" s="7">
        <v>193400</v>
      </c>
    </row>
    <row r="1900" spans="1:4" x14ac:dyDescent="0.3">
      <c r="A1900" s="5">
        <v>531635</v>
      </c>
      <c r="B1900" s="6" t="s">
        <v>382</v>
      </c>
      <c r="C1900" s="7">
        <v>105700.54</v>
      </c>
      <c r="D1900" s="7">
        <v>37931</v>
      </c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>
        <v>29814.68</v>
      </c>
      <c r="D1902" s="7">
        <v>26845</v>
      </c>
    </row>
    <row r="1903" spans="1:4" x14ac:dyDescent="0.3">
      <c r="A1903" s="5">
        <v>531638</v>
      </c>
      <c r="B1903" s="6" t="s">
        <v>413</v>
      </c>
      <c r="C1903" s="7">
        <v>123383.12</v>
      </c>
      <c r="D1903" s="7">
        <v>40465.9</v>
      </c>
    </row>
    <row r="1904" spans="1:4" x14ac:dyDescent="0.3">
      <c r="A1904" s="5">
        <v>531639</v>
      </c>
      <c r="B1904" s="6" t="s">
        <v>386</v>
      </c>
      <c r="C1904" s="7">
        <v>572211.46</v>
      </c>
      <c r="D1904" s="7">
        <v>841709.87</v>
      </c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>
        <v>63382.41</v>
      </c>
      <c r="D1906" s="7">
        <v>10861.84</v>
      </c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339132</v>
      </c>
      <c r="D1908" s="7">
        <v>281998.17</v>
      </c>
    </row>
    <row r="1909" spans="1:4" x14ac:dyDescent="0.3">
      <c r="A1909" s="5">
        <v>531644</v>
      </c>
      <c r="B1909" s="6" t="s">
        <v>170</v>
      </c>
      <c r="C1909" s="7">
        <v>2637866.21</v>
      </c>
      <c r="D1909" s="7">
        <v>2036971.52</v>
      </c>
    </row>
    <row r="1910" spans="1:4" x14ac:dyDescent="0.3">
      <c r="A1910" s="5">
        <v>531645</v>
      </c>
      <c r="B1910" s="6" t="s">
        <v>171</v>
      </c>
      <c r="C1910" s="7">
        <v>405499.64</v>
      </c>
      <c r="D1910" s="7">
        <v>532876.66</v>
      </c>
    </row>
    <row r="1911" spans="1:4" x14ac:dyDescent="0.3">
      <c r="A1911" s="5">
        <v>531646</v>
      </c>
      <c r="B1911" s="6" t="s">
        <v>172</v>
      </c>
      <c r="C1911" s="7">
        <v>2634991.48</v>
      </c>
      <c r="D1911" s="7">
        <v>1854344.66</v>
      </c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>
        <v>114979.2</v>
      </c>
      <c r="D1913" s="7"/>
    </row>
    <row r="1914" spans="1:4" ht="15" thickBot="1" x14ac:dyDescent="0.35">
      <c r="A1914" s="22">
        <v>531660</v>
      </c>
      <c r="B1914" s="23" t="s">
        <v>39</v>
      </c>
      <c r="C1914" s="20">
        <v>2834081.59</v>
      </c>
      <c r="D1914" s="20">
        <v>3599758.61</v>
      </c>
    </row>
    <row r="1915" spans="1:4" ht="15" thickBot="1" x14ac:dyDescent="0.35">
      <c r="A1915" s="24" t="s">
        <v>19</v>
      </c>
      <c r="B1915" s="25"/>
      <c r="C1915" s="21">
        <v>79427907.460000008</v>
      </c>
      <c r="D1915" s="21">
        <v>106466733.7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>
        <v>88334.5</v>
      </c>
      <c r="D2274" s="7"/>
    </row>
    <row r="2275" spans="1:4" x14ac:dyDescent="0.3">
      <c r="A2275" s="5">
        <v>550102</v>
      </c>
      <c r="B2275" s="6" t="s">
        <v>440</v>
      </c>
      <c r="C2275" s="7">
        <v>711762.69</v>
      </c>
      <c r="D2275" s="7">
        <v>485769.79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/>
    </row>
    <row r="2278" spans="1:4" ht="15" thickBot="1" x14ac:dyDescent="0.35">
      <c r="A2278" s="8" t="s">
        <v>19</v>
      </c>
      <c r="B2278" s="9"/>
      <c r="C2278" s="10">
        <v>800097.19</v>
      </c>
      <c r="D2278" s="10">
        <v>485769.79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144178.62</v>
      </c>
      <c r="D2281" s="7">
        <v>272874.09000000003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578570.91</v>
      </c>
      <c r="D2283" s="7">
        <v>321965.65999999997</v>
      </c>
    </row>
    <row r="2284" spans="1:4" ht="15" thickBot="1" x14ac:dyDescent="0.35">
      <c r="A2284" s="8" t="s">
        <v>19</v>
      </c>
      <c r="B2284" s="9"/>
      <c r="C2284" s="10">
        <v>722749.53</v>
      </c>
      <c r="D2284" s="10">
        <v>594839.75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358241971.62000006</v>
      </c>
      <c r="D2399" s="45">
        <v>314804728.25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4631771.9900000095</v>
      </c>
      <c r="D2401" s="45">
        <v>-1983436.0400000215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17BE6-0D07-4BE4-9C50-F568C9BC03ED}">
  <dimension ref="A1:D2401"/>
  <sheetViews>
    <sheetView workbookViewId="0"/>
  </sheetViews>
  <sheetFormatPr defaultColWidth="9.109375" defaultRowHeight="14.4" x14ac:dyDescent="0.3"/>
  <cols>
    <col min="1" max="1" width="7.109375" style="48" customWidth="1"/>
    <col min="2" max="2" width="93.109375" style="49" bestFit="1" customWidth="1"/>
    <col min="3" max="4" width="16.109375" style="50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>
        <v>129000</v>
      </c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131230457.23</v>
      </c>
      <c r="D8" s="7">
        <v>113721666.22</v>
      </c>
    </row>
    <row r="9" spans="1:4" x14ac:dyDescent="0.3">
      <c r="A9" s="5">
        <v>1105</v>
      </c>
      <c r="B9" s="6" t="s">
        <v>10</v>
      </c>
      <c r="C9" s="7">
        <v>-26235082.879999999</v>
      </c>
      <c r="D9" s="7">
        <v>-21407959.879999999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18500000</v>
      </c>
      <c r="D11" s="7">
        <v>22816820</v>
      </c>
    </row>
    <row r="12" spans="1:4" x14ac:dyDescent="0.3">
      <c r="A12" s="5">
        <v>1108</v>
      </c>
      <c r="B12" s="6" t="s">
        <v>13</v>
      </c>
      <c r="C12" s="7">
        <v>1506055243.4100001</v>
      </c>
      <c r="D12" s="7">
        <v>930117360.84000003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>
        <v>13988264.92</v>
      </c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>
        <v>22759518.399999999</v>
      </c>
      <c r="D17" s="7">
        <v>8761318.4000000004</v>
      </c>
    </row>
    <row r="18" spans="1:4" ht="15" thickBot="1" x14ac:dyDescent="0.35">
      <c r="A18" s="8" t="s">
        <v>19</v>
      </c>
      <c r="B18" s="9"/>
      <c r="C18" s="10">
        <v>1666298401.0800002</v>
      </c>
      <c r="D18" s="10">
        <v>1054138205.58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93032.71</v>
      </c>
      <c r="D21" s="7">
        <v>88032.71</v>
      </c>
    </row>
    <row r="22" spans="1:4" x14ac:dyDescent="0.3">
      <c r="A22" s="5">
        <v>1203</v>
      </c>
      <c r="B22" s="6" t="s">
        <v>23</v>
      </c>
      <c r="C22" s="7">
        <v>1645848.54</v>
      </c>
      <c r="D22" s="7">
        <v>951305.93</v>
      </c>
    </row>
    <row r="23" spans="1:4" x14ac:dyDescent="0.3">
      <c r="A23" s="5">
        <v>1204</v>
      </c>
      <c r="B23" s="6" t="s">
        <v>24</v>
      </c>
      <c r="C23" s="7">
        <v>16797153.5</v>
      </c>
      <c r="D23" s="7">
        <v>44229298.060000002</v>
      </c>
    </row>
    <row r="24" spans="1:4" ht="15" thickBot="1" x14ac:dyDescent="0.35">
      <c r="A24" s="15">
        <v>1205</v>
      </c>
      <c r="B24" s="16" t="s">
        <v>25</v>
      </c>
      <c r="C24" s="7"/>
      <c r="D24" s="17">
        <v>557431.74</v>
      </c>
    </row>
    <row r="25" spans="1:4" ht="15" thickBot="1" x14ac:dyDescent="0.35">
      <c r="A25" s="8" t="s">
        <v>19</v>
      </c>
      <c r="B25" s="9"/>
      <c r="C25" s="10">
        <v>18536034.75</v>
      </c>
      <c r="D25" s="10">
        <v>45826068.440000005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29016322.579999998</v>
      </c>
      <c r="D27" s="7">
        <v>8954312.6699999999</v>
      </c>
    </row>
    <row r="28" spans="1:4" x14ac:dyDescent="0.3">
      <c r="A28" s="5">
        <v>1302</v>
      </c>
      <c r="B28" s="6" t="s">
        <v>28</v>
      </c>
      <c r="C28" s="7">
        <v>342172300.14999998</v>
      </c>
      <c r="D28" s="7">
        <v>226213035.72999999</v>
      </c>
    </row>
    <row r="29" spans="1:4" x14ac:dyDescent="0.3">
      <c r="A29" s="5">
        <v>1303</v>
      </c>
      <c r="B29" s="6" t="s">
        <v>29</v>
      </c>
      <c r="C29" s="7">
        <v>59187164.770000003</v>
      </c>
      <c r="D29" s="7">
        <v>66984968.729999997</v>
      </c>
    </row>
    <row r="30" spans="1:4" x14ac:dyDescent="0.3">
      <c r="A30" s="5">
        <v>1304</v>
      </c>
      <c r="B30" s="6" t="s">
        <v>30</v>
      </c>
      <c r="C30" s="7">
        <v>1347937.78</v>
      </c>
      <c r="D30" s="7">
        <v>1222135.8700000001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13621362.140000001</v>
      </c>
      <c r="D32" s="7">
        <v>11806343.67</v>
      </c>
    </row>
    <row r="33" spans="1:4" x14ac:dyDescent="0.3">
      <c r="A33" s="5">
        <v>1307</v>
      </c>
      <c r="B33" s="6" t="s">
        <v>33</v>
      </c>
      <c r="C33" s="7">
        <v>137342808.75</v>
      </c>
      <c r="D33" s="7">
        <v>117563721.92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12275259.25</v>
      </c>
      <c r="D37" s="7">
        <v>2828037.59</v>
      </c>
    </row>
    <row r="38" spans="1:4" x14ac:dyDescent="0.3">
      <c r="A38" s="15">
        <v>1312</v>
      </c>
      <c r="B38" s="16" t="s">
        <v>38</v>
      </c>
      <c r="C38" s="7">
        <v>76151526.439999998</v>
      </c>
      <c r="D38" s="7">
        <v>11076619.4</v>
      </c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v>671114681.8599999</v>
      </c>
      <c r="D40" s="10">
        <v>446649175.57999998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>
        <v>2091530</v>
      </c>
      <c r="D46" s="7">
        <v>1918960.54</v>
      </c>
    </row>
    <row r="47" spans="1:4" x14ac:dyDescent="0.3">
      <c r="A47" s="5">
        <v>1406</v>
      </c>
      <c r="B47" s="6" t="s">
        <v>46</v>
      </c>
      <c r="C47" s="7">
        <v>3195382.67</v>
      </c>
      <c r="D47" s="7">
        <v>1808701.4399999999</v>
      </c>
    </row>
    <row r="48" spans="1:4" x14ac:dyDescent="0.3">
      <c r="A48" s="5">
        <v>1407</v>
      </c>
      <c r="B48" s="6" t="s">
        <v>47</v>
      </c>
      <c r="C48" s="7">
        <v>1049380.69</v>
      </c>
      <c r="D48" s="7">
        <v>2124498</v>
      </c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v>6336293.3599999994</v>
      </c>
      <c r="D51" s="21">
        <v>5852159.9800000004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570762.18999999994</v>
      </c>
      <c r="D53" s="7">
        <v>484130.17</v>
      </c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48430656.829999998</v>
      </c>
      <c r="D57" s="7">
        <v>38271137.259999998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>
        <v>2834335.02</v>
      </c>
      <c r="D60" s="7">
        <v>1587154.4</v>
      </c>
    </row>
    <row r="61" spans="1:4" ht="15" thickBot="1" x14ac:dyDescent="0.35">
      <c r="A61" s="22">
        <v>1510</v>
      </c>
      <c r="B61" s="23" t="s">
        <v>39</v>
      </c>
      <c r="C61" s="20">
        <v>1842215.12</v>
      </c>
      <c r="D61" s="20">
        <v>1452711.36</v>
      </c>
    </row>
    <row r="62" spans="1:4" ht="15" thickBot="1" x14ac:dyDescent="0.35">
      <c r="A62" s="24" t="s">
        <v>19</v>
      </c>
      <c r="B62" s="25"/>
      <c r="C62" s="21">
        <v>53677969.159999996</v>
      </c>
      <c r="D62" s="21">
        <v>41795133.189999998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4525000</v>
      </c>
      <c r="D64" s="7">
        <v>4155000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>
        <v>80600</v>
      </c>
      <c r="D66" s="7">
        <v>80600</v>
      </c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128703517.51000001</v>
      </c>
      <c r="D68" s="7">
        <v>70118143.849999994</v>
      </c>
    </row>
    <row r="69" spans="1:4" ht="15" thickBot="1" x14ac:dyDescent="0.35">
      <c r="A69" s="8" t="s">
        <v>19</v>
      </c>
      <c r="B69" s="9"/>
      <c r="C69" s="10">
        <v>133309117.51000001</v>
      </c>
      <c r="D69" s="10">
        <v>74353743.849999994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>
        <v>41945111.259999998</v>
      </c>
      <c r="D71" s="7">
        <v>41275615.810000002</v>
      </c>
    </row>
    <row r="72" spans="1:4" x14ac:dyDescent="0.3">
      <c r="A72" s="5">
        <v>1702</v>
      </c>
      <c r="B72" s="6" t="s">
        <v>67</v>
      </c>
      <c r="C72" s="7">
        <v>-404563.5</v>
      </c>
      <c r="D72" s="7">
        <v>-319441.33</v>
      </c>
    </row>
    <row r="73" spans="1:4" x14ac:dyDescent="0.3">
      <c r="A73" s="5">
        <v>1703</v>
      </c>
      <c r="B73" s="6" t="s">
        <v>68</v>
      </c>
      <c r="C73" s="7">
        <v>93537646.700000003</v>
      </c>
      <c r="D73" s="7">
        <v>87877223.180000007</v>
      </c>
    </row>
    <row r="74" spans="1:4" x14ac:dyDescent="0.3">
      <c r="A74" s="5">
        <v>1704</v>
      </c>
      <c r="B74" s="6" t="s">
        <v>69</v>
      </c>
      <c r="C74" s="7">
        <v>-80429708.390000001</v>
      </c>
      <c r="D74" s="7">
        <v>-77395765.810000002</v>
      </c>
    </row>
    <row r="75" spans="1:4" x14ac:dyDescent="0.3">
      <c r="A75" s="5">
        <v>1705</v>
      </c>
      <c r="B75" s="6" t="s">
        <v>70</v>
      </c>
      <c r="C75" s="7">
        <v>2141743.1800000002</v>
      </c>
      <c r="D75" s="7">
        <v>2141743.1800000002</v>
      </c>
    </row>
    <row r="76" spans="1:4" ht="15" thickBot="1" x14ac:dyDescent="0.35">
      <c r="A76" s="5">
        <v>1706</v>
      </c>
      <c r="B76" s="6" t="s">
        <v>71</v>
      </c>
      <c r="C76" s="7">
        <v>-2141730.1800000002</v>
      </c>
      <c r="D76" s="7">
        <v>-2141730.1800000002</v>
      </c>
    </row>
    <row r="77" spans="1:4" ht="15" thickBot="1" x14ac:dyDescent="0.35">
      <c r="A77" s="8" t="s">
        <v>19</v>
      </c>
      <c r="B77" s="9"/>
      <c r="C77" s="10">
        <v>54648499.070000008</v>
      </c>
      <c r="D77" s="10">
        <v>51437644.850000009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6900908.3399999999</v>
      </c>
      <c r="D85" s="7">
        <v>5403511.2300000004</v>
      </c>
    </row>
    <row r="86" spans="1:4" x14ac:dyDescent="0.3">
      <c r="A86" s="5">
        <v>1904</v>
      </c>
      <c r="B86" s="6" t="s">
        <v>78</v>
      </c>
      <c r="C86" s="7">
        <v>29748321.920000002</v>
      </c>
      <c r="D86" s="7">
        <v>13460556.77</v>
      </c>
    </row>
    <row r="87" spans="1:4" x14ac:dyDescent="0.3">
      <c r="A87" s="5">
        <v>1905</v>
      </c>
      <c r="B87" s="6" t="s">
        <v>79</v>
      </c>
      <c r="C87" s="7">
        <v>52811580.439999998</v>
      </c>
      <c r="D87" s="7">
        <v>51261436.329999998</v>
      </c>
    </row>
    <row r="88" spans="1:4" x14ac:dyDescent="0.3">
      <c r="A88" s="5">
        <v>1906</v>
      </c>
      <c r="B88" s="6" t="s">
        <v>80</v>
      </c>
      <c r="C88" s="7">
        <v>-50596071.229999997</v>
      </c>
      <c r="D88" s="7">
        <v>-50072132.68</v>
      </c>
    </row>
    <row r="89" spans="1:4" x14ac:dyDescent="0.3">
      <c r="A89" s="5">
        <v>1907</v>
      </c>
      <c r="B89" s="6" t="s">
        <v>81</v>
      </c>
      <c r="C89" s="7">
        <v>7560252.5199999996</v>
      </c>
      <c r="D89" s="7">
        <v>7141748.0599999996</v>
      </c>
    </row>
    <row r="90" spans="1:4" x14ac:dyDescent="0.3">
      <c r="A90" s="5">
        <v>1908</v>
      </c>
      <c r="B90" s="6" t="s">
        <v>82</v>
      </c>
      <c r="C90" s="7">
        <v>-7141747.0899999999</v>
      </c>
      <c r="D90" s="7">
        <v>-7141747.0899999999</v>
      </c>
    </row>
    <row r="91" spans="1:4" ht="15" thickBot="1" x14ac:dyDescent="0.35">
      <c r="A91" s="5">
        <v>1910</v>
      </c>
      <c r="B91" s="6" t="s">
        <v>39</v>
      </c>
      <c r="C91" s="7">
        <v>368234689.86000001</v>
      </c>
      <c r="D91" s="7">
        <v>513815451.38</v>
      </c>
    </row>
    <row r="92" spans="1:4" ht="15" thickBot="1" x14ac:dyDescent="0.35">
      <c r="A92" s="8" t="s">
        <v>83</v>
      </c>
      <c r="B92" s="9"/>
      <c r="C92" s="10">
        <v>407517934.75999999</v>
      </c>
      <c r="D92" s="10">
        <v>533868824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3011438931.5500002</v>
      </c>
      <c r="D94" s="30">
        <v>2253920955.4699998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127725.74</v>
      </c>
      <c r="D98" s="7">
        <v>102832.94</v>
      </c>
    </row>
    <row r="99" spans="1:4" x14ac:dyDescent="0.3">
      <c r="A99" s="5">
        <v>2102</v>
      </c>
      <c r="B99" s="6" t="s">
        <v>88</v>
      </c>
      <c r="C99" s="7">
        <v>155260.79999999999</v>
      </c>
      <c r="D99" s="7">
        <v>224801.8</v>
      </c>
    </row>
    <row r="100" spans="1:4" x14ac:dyDescent="0.3">
      <c r="A100" s="5">
        <v>2103</v>
      </c>
      <c r="B100" s="6" t="s">
        <v>89</v>
      </c>
      <c r="C100" s="7">
        <v>47169.08</v>
      </c>
      <c r="D100" s="7">
        <v>148012.73000000001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>
        <v>415650719.79000002</v>
      </c>
      <c r="D102" s="7">
        <v>15463121.119999999</v>
      </c>
    </row>
    <row r="103" spans="1:4" x14ac:dyDescent="0.3">
      <c r="A103" s="5">
        <v>2106</v>
      </c>
      <c r="B103" s="6" t="s">
        <v>92</v>
      </c>
      <c r="C103" s="7">
        <v>19235.439999999999</v>
      </c>
      <c r="D103" s="7">
        <v>76152.33</v>
      </c>
    </row>
    <row r="104" spans="1:4" ht="15" thickBot="1" x14ac:dyDescent="0.35">
      <c r="A104" s="15">
        <v>2110</v>
      </c>
      <c r="B104" s="16" t="s">
        <v>93</v>
      </c>
      <c r="C104" s="7">
        <v>-266058.33</v>
      </c>
      <c r="D104" s="7">
        <v>-2938023.68</v>
      </c>
    </row>
    <row r="105" spans="1:4" ht="15" thickBot="1" x14ac:dyDescent="0.35">
      <c r="A105" s="8" t="s">
        <v>19</v>
      </c>
      <c r="B105" s="9"/>
      <c r="C105" s="10">
        <v>415734052.52000004</v>
      </c>
      <c r="D105" s="10">
        <v>13076897.24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9752630.4100000001</v>
      </c>
      <c r="D107" s="7">
        <v>3378224.01</v>
      </c>
    </row>
    <row r="108" spans="1:4" x14ac:dyDescent="0.3">
      <c r="A108" s="5">
        <v>2202</v>
      </c>
      <c r="B108" s="6" t="s">
        <v>96</v>
      </c>
      <c r="C108" s="7">
        <v>4946510.04</v>
      </c>
      <c r="D108" s="7">
        <v>-827222.49</v>
      </c>
    </row>
    <row r="109" spans="1:4" x14ac:dyDescent="0.3">
      <c r="A109" s="5">
        <v>2203</v>
      </c>
      <c r="B109" s="53" t="s">
        <v>97</v>
      </c>
      <c r="C109" s="7">
        <v>2574881.6</v>
      </c>
      <c r="D109" s="7">
        <v>2596338.94</v>
      </c>
    </row>
    <row r="110" spans="1:4" x14ac:dyDescent="0.3">
      <c r="A110" s="5">
        <v>2204</v>
      </c>
      <c r="B110" s="6" t="s">
        <v>98</v>
      </c>
      <c r="C110" s="7">
        <v>-1414738.31</v>
      </c>
      <c r="D110" s="7">
        <v>-2600622.2200000002</v>
      </c>
    </row>
    <row r="111" spans="1:4" x14ac:dyDescent="0.3">
      <c r="A111" s="5">
        <v>2205</v>
      </c>
      <c r="B111" s="6" t="s">
        <v>99</v>
      </c>
      <c r="C111" s="7">
        <v>501963.86</v>
      </c>
      <c r="D111" s="7">
        <v>357535.63</v>
      </c>
    </row>
    <row r="112" spans="1:4" x14ac:dyDescent="0.3">
      <c r="A112" s="5">
        <v>2206</v>
      </c>
      <c r="B112" s="6" t="s">
        <v>100</v>
      </c>
      <c r="C112" s="7">
        <v>77544195.680000007</v>
      </c>
      <c r="D112" s="7">
        <v>81751811.560000002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11367994.460000001</v>
      </c>
      <c r="D114" s="7">
        <v>12729583.76</v>
      </c>
    </row>
    <row r="115" spans="1:4" x14ac:dyDescent="0.3">
      <c r="A115" s="5">
        <v>2209</v>
      </c>
      <c r="B115" s="6" t="s">
        <v>103</v>
      </c>
      <c r="C115" s="7">
        <v>7281776.54</v>
      </c>
      <c r="D115" s="7">
        <v>3091691.47</v>
      </c>
    </row>
    <row r="116" spans="1:4" x14ac:dyDescent="0.3">
      <c r="A116" s="5">
        <v>2210</v>
      </c>
      <c r="B116" s="6" t="s">
        <v>104</v>
      </c>
      <c r="C116" s="7">
        <v>414756.58</v>
      </c>
      <c r="D116" s="7">
        <v>385807.2</v>
      </c>
    </row>
    <row r="117" spans="1:4" x14ac:dyDescent="0.3">
      <c r="A117" s="5">
        <v>2211</v>
      </c>
      <c r="B117" s="6" t="s">
        <v>105</v>
      </c>
      <c r="C117" s="7">
        <v>600600.22</v>
      </c>
      <c r="D117" s="7">
        <v>839170.41</v>
      </c>
    </row>
    <row r="118" spans="1:4" x14ac:dyDescent="0.3">
      <c r="A118" s="5">
        <v>2212</v>
      </c>
      <c r="B118" s="6" t="s">
        <v>106</v>
      </c>
      <c r="C118" s="7">
        <v>460700.7</v>
      </c>
      <c r="D118" s="7">
        <v>34958721.920000002</v>
      </c>
    </row>
    <row r="119" spans="1:4" x14ac:dyDescent="0.3">
      <c r="A119" s="5">
        <v>2213</v>
      </c>
      <c r="B119" s="6" t="s">
        <v>107</v>
      </c>
      <c r="C119" s="7">
        <v>-1874727.39</v>
      </c>
      <c r="D119" s="7">
        <v>3405966.65</v>
      </c>
    </row>
    <row r="120" spans="1:4" x14ac:dyDescent="0.3">
      <c r="A120" s="5">
        <v>2214</v>
      </c>
      <c r="B120" s="6" t="s">
        <v>108</v>
      </c>
      <c r="C120" s="7">
        <v>1423154.82</v>
      </c>
      <c r="D120" s="7">
        <v>2274286.88</v>
      </c>
    </row>
    <row r="121" spans="1:4" x14ac:dyDescent="0.3">
      <c r="A121" s="5">
        <v>2215</v>
      </c>
      <c r="B121" s="6" t="s">
        <v>109</v>
      </c>
      <c r="C121" s="7">
        <v>36923801.200000003</v>
      </c>
      <c r="D121" s="7">
        <v>6322432.1900000004</v>
      </c>
    </row>
    <row r="122" spans="1:4" ht="15" thickBot="1" x14ac:dyDescent="0.35">
      <c r="A122" s="18">
        <v>2216</v>
      </c>
      <c r="B122" s="19" t="s">
        <v>110</v>
      </c>
      <c r="C122" s="7">
        <v>2886568.42</v>
      </c>
      <c r="D122" s="7">
        <v>2618549.5499999998</v>
      </c>
    </row>
    <row r="123" spans="1:4" ht="15" thickBot="1" x14ac:dyDescent="0.35">
      <c r="A123" s="8" t="s">
        <v>19</v>
      </c>
      <c r="B123" s="9"/>
      <c r="C123" s="10">
        <v>153390068.83000001</v>
      </c>
      <c r="D123" s="10">
        <v>151282275.46000001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>
        <v>12661</v>
      </c>
      <c r="D126" s="7">
        <v>25161</v>
      </c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>
        <v>4279907282</v>
      </c>
      <c r="D132" s="7">
        <v>3023917226.3600001</v>
      </c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>
        <v>30000</v>
      </c>
      <c r="D135" s="7">
        <v>90000</v>
      </c>
    </row>
    <row r="136" spans="1:4" x14ac:dyDescent="0.3">
      <c r="A136" s="5">
        <v>2312</v>
      </c>
      <c r="B136" s="6" t="s">
        <v>123</v>
      </c>
      <c r="C136" s="7">
        <v>-3336673124</v>
      </c>
      <c r="D136" s="7">
        <v>-2370387845.5999999</v>
      </c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49368815.359999999</v>
      </c>
      <c r="D138" s="7">
        <v>47753892.600000001</v>
      </c>
    </row>
    <row r="139" spans="1:4" x14ac:dyDescent="0.3">
      <c r="A139" s="5">
        <v>2314</v>
      </c>
      <c r="B139" s="6" t="s">
        <v>126</v>
      </c>
      <c r="C139" s="7">
        <v>-1849154.7</v>
      </c>
      <c r="D139" s="7">
        <v>990275.6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990796479.65999997</v>
      </c>
      <c r="D141" s="10">
        <v>702388709.96000028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2284439.0499999998</v>
      </c>
      <c r="D143" s="7">
        <v>781108.15</v>
      </c>
    </row>
    <row r="144" spans="1:4" x14ac:dyDescent="0.3">
      <c r="A144" s="5">
        <v>2402</v>
      </c>
      <c r="B144" s="6" t="s">
        <v>130</v>
      </c>
      <c r="C144" s="7">
        <v>424886812.74000001</v>
      </c>
      <c r="D144" s="7">
        <v>297739899.25999999</v>
      </c>
    </row>
    <row r="145" spans="1:4" x14ac:dyDescent="0.3">
      <c r="A145" s="5">
        <v>2403</v>
      </c>
      <c r="B145" s="6" t="s">
        <v>131</v>
      </c>
      <c r="C145" s="7">
        <v>21335555.899999999</v>
      </c>
      <c r="D145" s="7">
        <v>15901472.48</v>
      </c>
    </row>
    <row r="146" spans="1:4" x14ac:dyDescent="0.3">
      <c r="A146" s="5">
        <v>2404</v>
      </c>
      <c r="B146" s="6" t="s">
        <v>132</v>
      </c>
      <c r="C146" s="7">
        <v>5454964.2300000004</v>
      </c>
      <c r="D146" s="7">
        <v>2846605.85</v>
      </c>
    </row>
    <row r="147" spans="1:4" x14ac:dyDescent="0.3">
      <c r="A147" s="5">
        <v>2405</v>
      </c>
      <c r="B147" s="6" t="s">
        <v>133</v>
      </c>
      <c r="C147" s="7">
        <v>565295.18000000005</v>
      </c>
      <c r="D147" s="7">
        <v>556122.68000000005</v>
      </c>
    </row>
    <row r="148" spans="1:4" ht="15" thickBot="1" x14ac:dyDescent="0.35">
      <c r="A148" s="5">
        <v>2406</v>
      </c>
      <c r="B148" s="6" t="s">
        <v>134</v>
      </c>
      <c r="C148" s="7">
        <v>1177323.05</v>
      </c>
      <c r="D148" s="7">
        <v>890659.74</v>
      </c>
    </row>
    <row r="149" spans="1:4" ht="15" thickBot="1" x14ac:dyDescent="0.35">
      <c r="A149" s="8" t="s">
        <v>19</v>
      </c>
      <c r="B149" s="9"/>
      <c r="C149" s="10">
        <v>455704390.15000004</v>
      </c>
      <c r="D149" s="10">
        <v>318715868.16000003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>
        <v>3326981.1</v>
      </c>
      <c r="D151" s="7">
        <v>1221894.72</v>
      </c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>
        <v>16667.8</v>
      </c>
      <c r="D154" s="7">
        <v>16667.8</v>
      </c>
    </row>
    <row r="155" spans="1:4" x14ac:dyDescent="0.3">
      <c r="A155" s="5">
        <v>2505</v>
      </c>
      <c r="B155" s="6" t="s">
        <v>140</v>
      </c>
      <c r="C155" s="7">
        <v>7857157.0899999999</v>
      </c>
      <c r="D155" s="7">
        <v>7331183.9699999997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11200805.99</v>
      </c>
      <c r="D157" s="10">
        <v>8569746.4900000002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/>
      <c r="D160" s="7"/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13329348.65</v>
      </c>
      <c r="D164" s="7">
        <v>6861662.0099999998</v>
      </c>
    </row>
    <row r="165" spans="1:4" x14ac:dyDescent="0.3">
      <c r="A165" s="5">
        <v>2607</v>
      </c>
      <c r="B165" s="6" t="s">
        <v>149</v>
      </c>
      <c r="C165" s="7">
        <v>21725379.539999999</v>
      </c>
      <c r="D165" s="7">
        <v>118195215.81</v>
      </c>
    </row>
    <row r="166" spans="1:4" ht="15" thickBot="1" x14ac:dyDescent="0.35">
      <c r="A166" s="18">
        <v>2608</v>
      </c>
      <c r="B166" s="19" t="s">
        <v>150</v>
      </c>
      <c r="C166" s="20">
        <v>18764348.32</v>
      </c>
      <c r="D166" s="20">
        <v>14437524.529999999</v>
      </c>
    </row>
    <row r="167" spans="1:4" ht="15" thickBot="1" x14ac:dyDescent="0.35">
      <c r="A167" s="8" t="s">
        <v>19</v>
      </c>
      <c r="B167" s="9"/>
      <c r="C167" s="10">
        <v>53819076.509999998</v>
      </c>
      <c r="D167" s="10">
        <v>139494402.34999999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6641079.75</v>
      </c>
      <c r="D169" s="7">
        <v>5160530.8499999996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3237192.08</v>
      </c>
      <c r="D172" s="7">
        <v>33894.269999999997</v>
      </c>
    </row>
    <row r="173" spans="1:4" x14ac:dyDescent="0.3">
      <c r="A173" s="5">
        <v>2705</v>
      </c>
      <c r="B173" s="6" t="s">
        <v>156</v>
      </c>
      <c r="C173" s="7">
        <v>1668092.77</v>
      </c>
      <c r="D173" s="7">
        <v>1642620.86</v>
      </c>
    </row>
    <row r="174" spans="1:4" x14ac:dyDescent="0.3">
      <c r="A174" s="5">
        <v>2706</v>
      </c>
      <c r="B174" s="6" t="s">
        <v>157</v>
      </c>
      <c r="C174" s="7">
        <v>615470.62</v>
      </c>
      <c r="D174" s="7">
        <v>473974.61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117902.31</v>
      </c>
      <c r="D177" s="7">
        <v>102988.98</v>
      </c>
    </row>
    <row r="178" spans="1:4" x14ac:dyDescent="0.3">
      <c r="A178" s="5">
        <v>2710</v>
      </c>
      <c r="B178" s="6" t="s">
        <v>161</v>
      </c>
      <c r="C178" s="7">
        <v>3867587.86</v>
      </c>
      <c r="D178" s="7">
        <v>2679967.2000000002</v>
      </c>
    </row>
    <row r="179" spans="1:4" x14ac:dyDescent="0.3">
      <c r="A179" s="5">
        <v>2711</v>
      </c>
      <c r="B179" s="6" t="s">
        <v>162</v>
      </c>
      <c r="C179" s="7">
        <v>18695.29</v>
      </c>
      <c r="D179" s="7">
        <v>19706.34</v>
      </c>
    </row>
    <row r="180" spans="1:4" x14ac:dyDescent="0.3">
      <c r="A180" s="5">
        <v>2712</v>
      </c>
      <c r="B180" s="6" t="s">
        <v>163</v>
      </c>
      <c r="C180" s="7">
        <v>181486.73</v>
      </c>
      <c r="D180" s="7">
        <v>156124.26999999999</v>
      </c>
    </row>
    <row r="181" spans="1:4" x14ac:dyDescent="0.3">
      <c r="A181" s="5">
        <v>2713</v>
      </c>
      <c r="B181" s="6" t="s">
        <v>164</v>
      </c>
      <c r="C181" s="7">
        <v>2703773.46</v>
      </c>
      <c r="D181" s="7">
        <v>2539070</v>
      </c>
    </row>
    <row r="182" spans="1:4" x14ac:dyDescent="0.3">
      <c r="A182" s="5">
        <v>2714</v>
      </c>
      <c r="B182" s="6" t="s">
        <v>165</v>
      </c>
      <c r="C182" s="7">
        <v>22884215.309999999</v>
      </c>
      <c r="D182" s="7">
        <v>293014.08</v>
      </c>
    </row>
    <row r="183" spans="1:4" x14ac:dyDescent="0.3">
      <c r="A183" s="5">
        <v>2715</v>
      </c>
      <c r="B183" s="6" t="s">
        <v>166</v>
      </c>
      <c r="C183" s="7">
        <v>7683494.1699999999</v>
      </c>
      <c r="D183" s="7">
        <v>7062447</v>
      </c>
    </row>
    <row r="184" spans="1:4" x14ac:dyDescent="0.3">
      <c r="A184" s="5">
        <v>2716</v>
      </c>
      <c r="B184" s="6" t="s">
        <v>167</v>
      </c>
      <c r="C184" s="7">
        <v>8494740.4600000009</v>
      </c>
      <c r="D184" s="7">
        <v>5716511.3499999996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940391.73</v>
      </c>
      <c r="D187" s="7">
        <v>785530</v>
      </c>
    </row>
    <row r="188" spans="1:4" x14ac:dyDescent="0.3">
      <c r="A188" s="15">
        <v>2720</v>
      </c>
      <c r="B188" s="16" t="s">
        <v>171</v>
      </c>
      <c r="C188" s="7">
        <v>72280.479999999996</v>
      </c>
      <c r="D188" s="7">
        <v>59510.96</v>
      </c>
    </row>
    <row r="189" spans="1:4" x14ac:dyDescent="0.3">
      <c r="A189" s="15">
        <v>2721</v>
      </c>
      <c r="B189" s="16" t="s">
        <v>172</v>
      </c>
      <c r="C189" s="7">
        <v>903041.32</v>
      </c>
      <c r="D189" s="7">
        <v>749602.66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99121696.849999994</v>
      </c>
      <c r="D191" s="20">
        <v>259133960.96000001</v>
      </c>
    </row>
    <row r="192" spans="1:4" ht="15" thickBot="1" x14ac:dyDescent="0.35">
      <c r="A192" s="8" t="s">
        <v>19</v>
      </c>
      <c r="B192" s="9"/>
      <c r="C192" s="21">
        <v>159151141.19</v>
      </c>
      <c r="D192" s="21">
        <v>286609454.38999999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/>
      <c r="D195" s="7"/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>
        <v>228271.2</v>
      </c>
      <c r="D199" s="7">
        <v>228271.2</v>
      </c>
    </row>
    <row r="200" spans="1:4" ht="15" thickBot="1" x14ac:dyDescent="0.35">
      <c r="A200" s="8" t="s">
        <v>19</v>
      </c>
      <c r="B200" s="9"/>
      <c r="C200" s="10">
        <v>228271.2</v>
      </c>
      <c r="D200" s="10">
        <v>228271.2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53612160.039999999</v>
      </c>
      <c r="D202" s="7">
        <v>42484600.590000004</v>
      </c>
    </row>
    <row r="203" spans="1:4" x14ac:dyDescent="0.3">
      <c r="A203" s="5">
        <v>2902</v>
      </c>
      <c r="B203" s="6" t="s">
        <v>183</v>
      </c>
      <c r="C203" s="7">
        <v>62402315.82</v>
      </c>
      <c r="D203" s="7">
        <v>38093649.969999999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v>116014475.86</v>
      </c>
      <c r="D207" s="10">
        <v>80578250.560000002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2356038761.9099998</v>
      </c>
      <c r="D209" s="30">
        <v>1700943875.8100002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492896000</v>
      </c>
      <c r="D213" s="7">
        <v>420000000</v>
      </c>
    </row>
    <row r="214" spans="1:4" x14ac:dyDescent="0.3">
      <c r="A214" s="5">
        <v>3102</v>
      </c>
      <c r="B214" s="6" t="s">
        <v>190</v>
      </c>
      <c r="C214" s="7"/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492896000</v>
      </c>
      <c r="D216" s="10">
        <v>420000000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46671142.82</v>
      </c>
      <c r="D221" s="7">
        <v>39975665.82</v>
      </c>
    </row>
    <row r="222" spans="1:4" x14ac:dyDescent="0.3">
      <c r="A222" s="5">
        <v>3302</v>
      </c>
      <c r="B222" s="6" t="s">
        <v>196</v>
      </c>
      <c r="C222" s="7">
        <v>21753473.039999999</v>
      </c>
      <c r="D222" s="7">
        <v>21753473.039999999</v>
      </c>
    </row>
    <row r="223" spans="1:4" x14ac:dyDescent="0.3">
      <c r="A223" s="5">
        <v>3303</v>
      </c>
      <c r="B223" s="6" t="s">
        <v>197</v>
      </c>
      <c r="C223" s="7">
        <v>50146924.920000002</v>
      </c>
      <c r="D223" s="7">
        <v>47474148.619999997</v>
      </c>
    </row>
    <row r="224" spans="1:4" ht="15" thickBot="1" x14ac:dyDescent="0.35">
      <c r="A224" s="5">
        <v>3304</v>
      </c>
      <c r="B224" s="6" t="s">
        <v>198</v>
      </c>
      <c r="C224" s="7">
        <v>43932628.859999999</v>
      </c>
      <c r="D224" s="7">
        <v>25754342.399999999</v>
      </c>
    </row>
    <row r="225" spans="1:4" ht="15" thickBot="1" x14ac:dyDescent="0.35">
      <c r="A225" s="8" t="s">
        <v>19</v>
      </c>
      <c r="B225" s="9"/>
      <c r="C225" s="10">
        <v>162504169.63999999</v>
      </c>
      <c r="D225" s="10">
        <v>134957629.88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655400169.63999999</v>
      </c>
      <c r="D227" s="30">
        <v>554957629.88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3011438931.5499997</v>
      </c>
      <c r="D229" s="30">
        <v>2255901505.6900001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59742.68</v>
      </c>
      <c r="D234" s="7">
        <v>1141846.3899999999</v>
      </c>
    </row>
    <row r="235" spans="1:4" x14ac:dyDescent="0.3">
      <c r="A235" s="5">
        <v>410102</v>
      </c>
      <c r="B235" s="6" t="s">
        <v>205</v>
      </c>
      <c r="C235" s="7">
        <v>474167.96</v>
      </c>
      <c r="D235" s="7">
        <v>485377.9</v>
      </c>
    </row>
    <row r="236" spans="1:4" x14ac:dyDescent="0.3">
      <c r="A236" s="5">
        <v>410103</v>
      </c>
      <c r="B236" s="6" t="s">
        <v>88</v>
      </c>
      <c r="C236" s="7">
        <v>3762353.08</v>
      </c>
      <c r="D236" s="7">
        <v>5534847.7599999998</v>
      </c>
    </row>
    <row r="237" spans="1:4" x14ac:dyDescent="0.3">
      <c r="A237" s="5">
        <v>410104</v>
      </c>
      <c r="B237" s="6" t="s">
        <v>206</v>
      </c>
      <c r="C237" s="7">
        <v>46484.82</v>
      </c>
      <c r="D237" s="7">
        <v>206939.92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>
        <v>421164626.00999999</v>
      </c>
      <c r="D241" s="7"/>
    </row>
    <row r="242" spans="1:4" x14ac:dyDescent="0.3">
      <c r="A242" s="5">
        <v>41010603</v>
      </c>
      <c r="B242" s="6" t="s">
        <v>210</v>
      </c>
      <c r="C242" s="7">
        <v>1114922411.0999999</v>
      </c>
      <c r="D242" s="7">
        <v>947319048.80999994</v>
      </c>
    </row>
    <row r="243" spans="1:4" x14ac:dyDescent="0.3">
      <c r="A243" s="5">
        <v>410107</v>
      </c>
      <c r="B243" s="6" t="s">
        <v>92</v>
      </c>
      <c r="C243" s="7">
        <v>117312.83</v>
      </c>
      <c r="D243" s="7">
        <v>2796438.21</v>
      </c>
    </row>
    <row r="244" spans="1:4" ht="15" thickBot="1" x14ac:dyDescent="0.35">
      <c r="A244" s="18">
        <v>410108</v>
      </c>
      <c r="B244" s="19" t="s">
        <v>211</v>
      </c>
      <c r="C244" s="20">
        <v>18925531.93</v>
      </c>
      <c r="D244" s="20">
        <v>19070730.039999999</v>
      </c>
    </row>
    <row r="245" spans="1:4" ht="15" thickBot="1" x14ac:dyDescent="0.35">
      <c r="A245" s="8" t="s">
        <v>19</v>
      </c>
      <c r="B245" s="9"/>
      <c r="C245" s="21">
        <v>1559472630.4099998</v>
      </c>
      <c r="D245" s="21">
        <v>976555229.02999997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>
        <v>85838.52</v>
      </c>
      <c r="D247" s="7">
        <v>146685.89000000001</v>
      </c>
    </row>
    <row r="248" spans="1:4" x14ac:dyDescent="0.3">
      <c r="A248" s="5">
        <v>410202</v>
      </c>
      <c r="B248" s="6" t="s">
        <v>88</v>
      </c>
      <c r="C248" s="7">
        <v>571670.14</v>
      </c>
      <c r="D248" s="7">
        <v>747528.42</v>
      </c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657508.66</v>
      </c>
      <c r="D257" s="10">
        <v>894214.31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>
        <v>203339.46</v>
      </c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>
        <v>165043034.63</v>
      </c>
      <c r="D266" s="7">
        <v>141667613.81</v>
      </c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165043034.63</v>
      </c>
      <c r="D269" s="10">
        <v>141870953.27000001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>
        <v>37376.42</v>
      </c>
      <c r="D283" s="7">
        <v>25422.67</v>
      </c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>
        <v>7083380.6900000004</v>
      </c>
      <c r="D289" s="7">
        <v>6080584.8899999997</v>
      </c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7120757.1100000003</v>
      </c>
      <c r="D292" s="10">
        <v>6106007.5599999996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38807.339999999997</v>
      </c>
      <c r="D294" s="7">
        <v>48898.46</v>
      </c>
    </row>
    <row r="295" spans="1:4" x14ac:dyDescent="0.3">
      <c r="A295" s="5">
        <v>410602</v>
      </c>
      <c r="B295" s="6" t="s">
        <v>89</v>
      </c>
      <c r="C295" s="7">
        <v>2945.79</v>
      </c>
      <c r="D295" s="7">
        <v>11960.02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>
        <v>848310.44</v>
      </c>
      <c r="D300" s="7">
        <v>659065.71</v>
      </c>
    </row>
    <row r="301" spans="1:4" x14ac:dyDescent="0.3">
      <c r="A301" s="5">
        <v>410605</v>
      </c>
      <c r="B301" s="6" t="s">
        <v>92</v>
      </c>
      <c r="C301" s="7">
        <v>5718.05</v>
      </c>
      <c r="D301" s="7">
        <v>51371.26</v>
      </c>
    </row>
    <row r="302" spans="1:4" ht="15" thickBot="1" x14ac:dyDescent="0.35">
      <c r="A302" s="18">
        <v>410606</v>
      </c>
      <c r="B302" s="19" t="s">
        <v>211</v>
      </c>
      <c r="C302" s="7">
        <v>1549885.94</v>
      </c>
      <c r="D302" s="7">
        <v>1918607.54</v>
      </c>
    </row>
    <row r="303" spans="1:4" ht="15" thickBot="1" x14ac:dyDescent="0.35">
      <c r="A303" s="8" t="s">
        <v>19</v>
      </c>
      <c r="B303" s="9"/>
      <c r="C303" s="10">
        <v>2445667.56</v>
      </c>
      <c r="D303" s="10">
        <v>2689902.99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>
        <v>346382242.17000002</v>
      </c>
      <c r="D315" s="7">
        <v>283898220.01999998</v>
      </c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346382242.17000002</v>
      </c>
      <c r="D317" s="10">
        <v>283898220.01999998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650889.71</v>
      </c>
      <c r="D333" s="7">
        <v>187963.9</v>
      </c>
    </row>
    <row r="334" spans="1:4" x14ac:dyDescent="0.3">
      <c r="A334" s="5">
        <v>410902</v>
      </c>
      <c r="B334" s="6" t="s">
        <v>88</v>
      </c>
      <c r="C334" s="7">
        <v>276742.40000000002</v>
      </c>
      <c r="D334" s="7">
        <v>188432.08</v>
      </c>
    </row>
    <row r="335" spans="1:4" x14ac:dyDescent="0.3">
      <c r="A335" s="5">
        <v>410903</v>
      </c>
      <c r="B335" s="6" t="s">
        <v>89</v>
      </c>
      <c r="C335" s="7">
        <v>82775.97</v>
      </c>
      <c r="D335" s="7">
        <v>83172.41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>
        <v>47365952.43</v>
      </c>
      <c r="D340" s="7">
        <v>40169483</v>
      </c>
    </row>
    <row r="341" spans="1:4" x14ac:dyDescent="0.3">
      <c r="A341" s="5">
        <v>410906</v>
      </c>
      <c r="B341" s="6" t="s">
        <v>92</v>
      </c>
      <c r="C341" s="7">
        <v>139821.91</v>
      </c>
      <c r="D341" s="7">
        <v>411151.92</v>
      </c>
    </row>
    <row r="342" spans="1:4" ht="15" thickBot="1" x14ac:dyDescent="0.35">
      <c r="A342" s="18">
        <v>410907</v>
      </c>
      <c r="B342" s="19" t="s">
        <v>93</v>
      </c>
      <c r="C342" s="7">
        <v>7628292.0300000003</v>
      </c>
      <c r="D342" s="7">
        <v>7654844.4100000001</v>
      </c>
    </row>
    <row r="343" spans="1:4" ht="15" thickBot="1" x14ac:dyDescent="0.35">
      <c r="A343" s="8" t="s">
        <v>19</v>
      </c>
      <c r="B343" s="9"/>
      <c r="C343" s="10">
        <v>56144474.449999996</v>
      </c>
      <c r="D343" s="10">
        <v>48695047.719999999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>
        <v>85838.52</v>
      </c>
      <c r="D345" s="7">
        <v>553364.80000000005</v>
      </c>
    </row>
    <row r="346" spans="1:4" x14ac:dyDescent="0.3">
      <c r="A346" s="5">
        <v>411002</v>
      </c>
      <c r="B346" s="6" t="s">
        <v>88</v>
      </c>
      <c r="C346" s="7">
        <v>72031.95</v>
      </c>
      <c r="D346" s="7">
        <v>93441.05</v>
      </c>
    </row>
    <row r="347" spans="1:4" x14ac:dyDescent="0.3">
      <c r="A347" s="5">
        <v>411003</v>
      </c>
      <c r="B347" s="6" t="s">
        <v>89</v>
      </c>
      <c r="C347" s="7">
        <v>6188.6</v>
      </c>
      <c r="D347" s="7">
        <v>7182.43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>
        <v>41260758.68</v>
      </c>
      <c r="D352" s="7">
        <v>35416903.450000003</v>
      </c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>
        <v>7728164.7699999996</v>
      </c>
      <c r="D354" s="20">
        <v>9514729.6199999992</v>
      </c>
    </row>
    <row r="355" spans="1:4" ht="15" thickBot="1" x14ac:dyDescent="0.35">
      <c r="A355" s="8" t="s">
        <v>19</v>
      </c>
      <c r="B355" s="9"/>
      <c r="C355" s="10">
        <v>49152982.519999996</v>
      </c>
      <c r="D355" s="10">
        <v>45585621.350000001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>
        <v>161</v>
      </c>
      <c r="D358" s="7">
        <v>70161</v>
      </c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>
        <v>3315526182</v>
      </c>
      <c r="D367" s="7">
        <v>2046167377.6500001</v>
      </c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>
        <v>60000</v>
      </c>
    </row>
    <row r="371" spans="1:4" ht="15" thickBot="1" x14ac:dyDescent="0.35">
      <c r="A371" s="8" t="s">
        <v>19</v>
      </c>
      <c r="B371" s="9"/>
      <c r="C371" s="10">
        <v>3315526343</v>
      </c>
      <c r="D371" s="10">
        <v>2046297538.6500001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>
        <v>3336673124</v>
      </c>
      <c r="D383" s="7">
        <v>2370387845.5999999</v>
      </c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3336673124</v>
      </c>
      <c r="D387" s="10">
        <v>2370387845.5999999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27069499.890000001</v>
      </c>
      <c r="D585" s="7">
        <v>18210344.02</v>
      </c>
    </row>
    <row r="586" spans="1:4" x14ac:dyDescent="0.3">
      <c r="A586" s="5">
        <v>430102</v>
      </c>
      <c r="B586" s="6" t="s">
        <v>96</v>
      </c>
      <c r="C586" s="7">
        <v>34639951.009999998</v>
      </c>
      <c r="D586" s="7">
        <v>21617812.149999999</v>
      </c>
    </row>
    <row r="587" spans="1:4" x14ac:dyDescent="0.3">
      <c r="A587" s="5">
        <v>430103</v>
      </c>
      <c r="B587" s="6" t="s">
        <v>97</v>
      </c>
      <c r="C587" s="7">
        <v>4832005.1100000003</v>
      </c>
      <c r="D587" s="7">
        <v>4255737.53</v>
      </c>
    </row>
    <row r="588" spans="1:4" x14ac:dyDescent="0.3">
      <c r="A588" s="5">
        <v>430104</v>
      </c>
      <c r="B588" s="6" t="s">
        <v>98</v>
      </c>
      <c r="C588" s="7">
        <v>249794554.62</v>
      </c>
      <c r="D588" s="7">
        <v>143488263.53999999</v>
      </c>
    </row>
    <row r="589" spans="1:4" x14ac:dyDescent="0.3">
      <c r="A589" s="5">
        <v>430105</v>
      </c>
      <c r="B589" s="6" t="s">
        <v>99</v>
      </c>
      <c r="C589" s="7">
        <v>3182901.06</v>
      </c>
      <c r="D589" s="7">
        <v>1977165.79</v>
      </c>
    </row>
    <row r="590" spans="1:4" x14ac:dyDescent="0.3">
      <c r="A590" s="5">
        <v>430106</v>
      </c>
      <c r="B590" s="6" t="s">
        <v>271</v>
      </c>
      <c r="C590" s="7">
        <v>149124906.15000001</v>
      </c>
      <c r="D590" s="7">
        <v>153347039.41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24575410.629999999</v>
      </c>
      <c r="D592" s="7">
        <v>25654654.120000001</v>
      </c>
    </row>
    <row r="593" spans="1:4" x14ac:dyDescent="0.3">
      <c r="A593" s="5">
        <v>430109</v>
      </c>
      <c r="B593" s="6" t="s">
        <v>103</v>
      </c>
      <c r="C593" s="7">
        <v>57754659.229999997</v>
      </c>
      <c r="D593" s="7">
        <v>8033823.8700000001</v>
      </c>
    </row>
    <row r="594" spans="1:4" x14ac:dyDescent="0.3">
      <c r="A594" s="5">
        <v>430110</v>
      </c>
      <c r="B594" s="6" t="s">
        <v>104</v>
      </c>
      <c r="C594" s="7">
        <v>1097604.01</v>
      </c>
      <c r="D594" s="7">
        <v>1059312.94</v>
      </c>
    </row>
    <row r="595" spans="1:4" x14ac:dyDescent="0.3">
      <c r="A595" s="5">
        <v>430111</v>
      </c>
      <c r="B595" s="6" t="s">
        <v>105</v>
      </c>
      <c r="C595" s="7">
        <v>1470616.64</v>
      </c>
      <c r="D595" s="7">
        <v>1753712.75</v>
      </c>
    </row>
    <row r="596" spans="1:4" x14ac:dyDescent="0.3">
      <c r="A596" s="5">
        <v>430112</v>
      </c>
      <c r="B596" s="6" t="s">
        <v>106</v>
      </c>
      <c r="C596" s="7">
        <v>73123518.25</v>
      </c>
      <c r="D596" s="7">
        <v>65164205.740000002</v>
      </c>
    </row>
    <row r="597" spans="1:4" x14ac:dyDescent="0.3">
      <c r="A597" s="5">
        <v>430113</v>
      </c>
      <c r="B597" s="6" t="s">
        <v>107</v>
      </c>
      <c r="C597" s="7">
        <v>1703054.68</v>
      </c>
      <c r="D597" s="7">
        <v>2110299.71</v>
      </c>
    </row>
    <row r="598" spans="1:4" x14ac:dyDescent="0.3">
      <c r="A598" s="5">
        <v>430114</v>
      </c>
      <c r="B598" s="6" t="s">
        <v>108</v>
      </c>
      <c r="C598" s="7">
        <v>416133.08</v>
      </c>
      <c r="D598" s="7">
        <v>5828085.5499999998</v>
      </c>
    </row>
    <row r="599" spans="1:4" ht="15" thickBot="1" x14ac:dyDescent="0.35">
      <c r="A599" s="18">
        <v>430115</v>
      </c>
      <c r="B599" s="19" t="s">
        <v>109</v>
      </c>
      <c r="C599" s="7">
        <v>29964106.27</v>
      </c>
      <c r="D599" s="7">
        <v>20423710.129999999</v>
      </c>
    </row>
    <row r="600" spans="1:4" ht="15" thickBot="1" x14ac:dyDescent="0.35">
      <c r="A600" s="8" t="s">
        <v>19</v>
      </c>
      <c r="B600" s="9"/>
      <c r="C600" s="10">
        <v>658748920.63</v>
      </c>
      <c r="D600" s="10">
        <v>472924167.25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>
        <v>141366.09</v>
      </c>
    </row>
    <row r="620" spans="1:4" x14ac:dyDescent="0.3">
      <c r="A620" s="5">
        <v>430302</v>
      </c>
      <c r="B620" s="6" t="s">
        <v>96</v>
      </c>
      <c r="C620" s="7"/>
      <c r="D620" s="7">
        <v>203429.26</v>
      </c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>
        <v>12886321.060000001</v>
      </c>
      <c r="D622" s="7">
        <v>7565179.8399999999</v>
      </c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>
        <v>30700.66</v>
      </c>
      <c r="D626" s="7">
        <v>29329.5</v>
      </c>
    </row>
    <row r="627" spans="1:4" x14ac:dyDescent="0.3">
      <c r="A627" s="5">
        <v>430309</v>
      </c>
      <c r="B627" s="6" t="s">
        <v>103</v>
      </c>
      <c r="C627" s="7">
        <v>1815956.5</v>
      </c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>
        <v>4039796.17</v>
      </c>
      <c r="D630" s="7">
        <v>5058799.58</v>
      </c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>
        <v>448266.18</v>
      </c>
      <c r="D633" s="7"/>
    </row>
    <row r="634" spans="1:4" ht="15" thickBot="1" x14ac:dyDescent="0.35">
      <c r="A634" s="8" t="s">
        <v>19</v>
      </c>
      <c r="B634" s="9"/>
      <c r="C634" s="10">
        <v>19221040.57</v>
      </c>
      <c r="D634" s="10">
        <v>12998104.27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>
        <v>7057535.8099999996</v>
      </c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0</v>
      </c>
      <c r="D651" s="10">
        <v>7057535.8099999996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56422.31</v>
      </c>
      <c r="D653" s="7">
        <v>773820.59</v>
      </c>
    </row>
    <row r="654" spans="1:4" x14ac:dyDescent="0.3">
      <c r="A654" s="5">
        <v>430502</v>
      </c>
      <c r="B654" s="6" t="s">
        <v>96</v>
      </c>
      <c r="C654" s="7">
        <v>81495.83</v>
      </c>
      <c r="D654" s="7">
        <v>910207.71</v>
      </c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>
        <v>3026071.94</v>
      </c>
      <c r="D656" s="7">
        <v>1125107.18</v>
      </c>
    </row>
    <row r="657" spans="1:4" x14ac:dyDescent="0.3">
      <c r="A657" s="5">
        <v>430505</v>
      </c>
      <c r="B657" s="6" t="s">
        <v>99</v>
      </c>
      <c r="C657" s="7"/>
      <c r="D657" s="7">
        <v>29128.57</v>
      </c>
    </row>
    <row r="658" spans="1:4" x14ac:dyDescent="0.3">
      <c r="A658" s="5">
        <v>430506</v>
      </c>
      <c r="B658" s="6" t="s">
        <v>100</v>
      </c>
      <c r="C658" s="7"/>
      <c r="D658" s="7">
        <v>10934162.42</v>
      </c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>
        <v>11731.8</v>
      </c>
      <c r="D660" s="7">
        <v>1543218.57</v>
      </c>
    </row>
    <row r="661" spans="1:4" x14ac:dyDescent="0.3">
      <c r="A661" s="5">
        <v>430509</v>
      </c>
      <c r="B661" s="6" t="s">
        <v>103</v>
      </c>
      <c r="C661" s="7"/>
      <c r="D661" s="7">
        <v>-517147.28</v>
      </c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>
        <v>232094.81</v>
      </c>
    </row>
    <row r="664" spans="1:4" x14ac:dyDescent="0.3">
      <c r="A664" s="5">
        <v>430512</v>
      </c>
      <c r="B664" s="6" t="s">
        <v>106</v>
      </c>
      <c r="C664" s="7">
        <v>2010379.94</v>
      </c>
      <c r="D664" s="7">
        <v>3540117.62</v>
      </c>
    </row>
    <row r="665" spans="1:4" x14ac:dyDescent="0.3">
      <c r="A665" s="5">
        <v>430513</v>
      </c>
      <c r="B665" s="6" t="s">
        <v>107</v>
      </c>
      <c r="C665" s="7"/>
      <c r="D665" s="7">
        <v>13682.04</v>
      </c>
    </row>
    <row r="666" spans="1:4" x14ac:dyDescent="0.3">
      <c r="A666" s="5">
        <v>430514</v>
      </c>
      <c r="B666" s="6" t="s">
        <v>108</v>
      </c>
      <c r="C666" s="7"/>
      <c r="D666" s="7">
        <v>-79.47</v>
      </c>
    </row>
    <row r="667" spans="1:4" ht="15" thickBot="1" x14ac:dyDescent="0.35">
      <c r="A667" s="18">
        <v>430515</v>
      </c>
      <c r="B667" s="19" t="s">
        <v>109</v>
      </c>
      <c r="C667" s="7">
        <v>13139.89</v>
      </c>
      <c r="D667" s="7">
        <v>154059.19</v>
      </c>
    </row>
    <row r="668" spans="1:4" ht="15" thickBot="1" x14ac:dyDescent="0.35">
      <c r="A668" s="8" t="s">
        <v>19</v>
      </c>
      <c r="B668" s="9"/>
      <c r="C668" s="10">
        <v>5199241.71</v>
      </c>
      <c r="D668" s="10">
        <v>18738371.950000003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1356070.03</v>
      </c>
      <c r="D670" s="7">
        <v>890526.81</v>
      </c>
    </row>
    <row r="671" spans="1:4" x14ac:dyDescent="0.3">
      <c r="A671" s="5">
        <v>430602</v>
      </c>
      <c r="B671" s="6" t="s">
        <v>96</v>
      </c>
      <c r="C671" s="7">
        <v>1483810.16</v>
      </c>
      <c r="D671" s="7">
        <v>993426.75</v>
      </c>
    </row>
    <row r="672" spans="1:4" x14ac:dyDescent="0.3">
      <c r="A672" s="5">
        <v>430603</v>
      </c>
      <c r="B672" s="6" t="s">
        <v>274</v>
      </c>
      <c r="C672" s="7">
        <v>194188.55</v>
      </c>
      <c r="D672" s="7">
        <v>178381.56</v>
      </c>
    </row>
    <row r="673" spans="1:4" x14ac:dyDescent="0.3">
      <c r="A673" s="5">
        <v>430604</v>
      </c>
      <c r="B673" s="6" t="s">
        <v>98</v>
      </c>
      <c r="C673" s="7">
        <v>412688.95</v>
      </c>
      <c r="D673" s="7">
        <v>256330.72</v>
      </c>
    </row>
    <row r="674" spans="1:4" x14ac:dyDescent="0.3">
      <c r="A674" s="5">
        <v>430605</v>
      </c>
      <c r="B674" s="6" t="s">
        <v>99</v>
      </c>
      <c r="C674" s="7">
        <v>60485.57</v>
      </c>
      <c r="D674" s="7">
        <v>37029.519999999997</v>
      </c>
    </row>
    <row r="675" spans="1:4" x14ac:dyDescent="0.3">
      <c r="A675" s="5">
        <v>430606</v>
      </c>
      <c r="B675" s="6" t="s">
        <v>271</v>
      </c>
      <c r="C675" s="7">
        <v>17131718.469999999</v>
      </c>
      <c r="D675" s="7">
        <v>11699805.640000001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1724878.92</v>
      </c>
      <c r="D677" s="7">
        <v>1790482.12</v>
      </c>
    </row>
    <row r="678" spans="1:4" x14ac:dyDescent="0.3">
      <c r="A678" s="5">
        <v>430609</v>
      </c>
      <c r="B678" s="6" t="s">
        <v>103</v>
      </c>
      <c r="C678" s="7">
        <v>3897347.78</v>
      </c>
      <c r="D678" s="7">
        <v>461636.82</v>
      </c>
    </row>
    <row r="679" spans="1:4" x14ac:dyDescent="0.3">
      <c r="A679" s="5">
        <v>430610</v>
      </c>
      <c r="B679" s="6" t="s">
        <v>104</v>
      </c>
      <c r="C679" s="7">
        <v>59035.35</v>
      </c>
      <c r="D679" s="7">
        <v>15004.04</v>
      </c>
    </row>
    <row r="680" spans="1:4" x14ac:dyDescent="0.3">
      <c r="A680" s="5">
        <v>430611</v>
      </c>
      <c r="B680" s="6" t="s">
        <v>105</v>
      </c>
      <c r="C680" s="7">
        <v>96293.47</v>
      </c>
      <c r="D680" s="7">
        <v>59149.99</v>
      </c>
    </row>
    <row r="681" spans="1:4" x14ac:dyDescent="0.3">
      <c r="A681" s="5">
        <v>430612</v>
      </c>
      <c r="B681" s="6" t="s">
        <v>106</v>
      </c>
      <c r="C681" s="7">
        <v>3387757.13</v>
      </c>
      <c r="D681" s="7">
        <v>6552941.3799999999</v>
      </c>
    </row>
    <row r="682" spans="1:4" x14ac:dyDescent="0.3">
      <c r="A682" s="5">
        <v>430613</v>
      </c>
      <c r="B682" s="6" t="s">
        <v>107</v>
      </c>
      <c r="C682" s="7">
        <v>168407.3</v>
      </c>
      <c r="D682" s="7">
        <v>208541.31</v>
      </c>
    </row>
    <row r="683" spans="1:4" x14ac:dyDescent="0.3">
      <c r="A683" s="5">
        <v>430614</v>
      </c>
      <c r="B683" s="6" t="s">
        <v>108</v>
      </c>
      <c r="C683" s="7">
        <v>41603.71</v>
      </c>
      <c r="D683" s="7">
        <v>466246.84</v>
      </c>
    </row>
    <row r="684" spans="1:4" ht="15" thickBot="1" x14ac:dyDescent="0.35">
      <c r="A684" s="18">
        <v>430615</v>
      </c>
      <c r="B684" s="19" t="s">
        <v>109</v>
      </c>
      <c r="C684" s="7">
        <v>2436251.36</v>
      </c>
      <c r="D684" s="7">
        <v>2316246.34</v>
      </c>
    </row>
    <row r="685" spans="1:4" ht="15" thickBot="1" x14ac:dyDescent="0.35">
      <c r="A685" s="8" t="s">
        <v>19</v>
      </c>
      <c r="B685" s="9"/>
      <c r="C685" s="10">
        <v>32450536.75</v>
      </c>
      <c r="D685" s="10">
        <v>25925749.84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>
        <v>10102</v>
      </c>
      <c r="D687" s="7">
        <v>545856.99</v>
      </c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>
        <v>2751000</v>
      </c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>
        <v>4767.05</v>
      </c>
      <c r="D692" s="7">
        <v>2116.64</v>
      </c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2765869.05</v>
      </c>
      <c r="D702" s="10">
        <v>547973.63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>
        <v>745748.73</v>
      </c>
      <c r="D704" s="7"/>
    </row>
    <row r="705" spans="1:4" x14ac:dyDescent="0.3">
      <c r="A705" s="5">
        <v>430802</v>
      </c>
      <c r="B705" s="6" t="s">
        <v>96</v>
      </c>
      <c r="C705" s="7">
        <v>24849370.199999999</v>
      </c>
      <c r="D705" s="7"/>
    </row>
    <row r="706" spans="1:4" x14ac:dyDescent="0.3">
      <c r="A706" s="5">
        <v>430803</v>
      </c>
      <c r="B706" s="6" t="s">
        <v>97</v>
      </c>
      <c r="C706" s="7">
        <v>583678.56999999995</v>
      </c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>
        <v>126452.66</v>
      </c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>
        <v>30950.57</v>
      </c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26336200.73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305084.75</v>
      </c>
      <c r="D726" s="7">
        <v>1504237.29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305084.75</v>
      </c>
      <c r="D736" s="10">
        <v>1504237.29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7261400.3899999997</v>
      </c>
      <c r="D738" s="7">
        <v>9804573.6099999994</v>
      </c>
    </row>
    <row r="739" spans="1:4" x14ac:dyDescent="0.3">
      <c r="A739" s="5">
        <v>431002</v>
      </c>
      <c r="B739" s="6" t="s">
        <v>96</v>
      </c>
      <c r="C739" s="7">
        <v>8669862.0800000001</v>
      </c>
      <c r="D739" s="7">
        <v>15730240.83</v>
      </c>
    </row>
    <row r="740" spans="1:4" x14ac:dyDescent="0.3">
      <c r="A740" s="5">
        <v>431003</v>
      </c>
      <c r="B740" s="6" t="s">
        <v>274</v>
      </c>
      <c r="C740" s="7">
        <v>1702295.05</v>
      </c>
      <c r="D740" s="7">
        <v>1229984.53</v>
      </c>
    </row>
    <row r="741" spans="1:4" x14ac:dyDescent="0.3">
      <c r="A741" s="5">
        <v>431004</v>
      </c>
      <c r="B741" s="6" t="s">
        <v>98</v>
      </c>
      <c r="C741" s="7">
        <v>57395305.420000002</v>
      </c>
      <c r="D741" s="7">
        <v>25589849.59</v>
      </c>
    </row>
    <row r="742" spans="1:4" x14ac:dyDescent="0.3">
      <c r="A742" s="5">
        <v>431005</v>
      </c>
      <c r="B742" s="6" t="s">
        <v>99</v>
      </c>
      <c r="C742" s="7">
        <v>296574.88</v>
      </c>
      <c r="D742" s="7">
        <v>176820.11</v>
      </c>
    </row>
    <row r="743" spans="1:4" x14ac:dyDescent="0.3">
      <c r="A743" s="5">
        <v>431006</v>
      </c>
      <c r="B743" s="6" t="s">
        <v>100</v>
      </c>
      <c r="C743" s="7">
        <v>61338815.740000002</v>
      </c>
      <c r="D743" s="7">
        <v>61630532.799999997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10261861.65</v>
      </c>
      <c r="D745" s="7">
        <v>8884442.0600000005</v>
      </c>
    </row>
    <row r="746" spans="1:4" x14ac:dyDescent="0.3">
      <c r="A746" s="5">
        <v>431009</v>
      </c>
      <c r="B746" s="6" t="s">
        <v>103</v>
      </c>
      <c r="C746" s="7">
        <v>3213526.55</v>
      </c>
      <c r="D746" s="7">
        <v>1950950.06</v>
      </c>
    </row>
    <row r="747" spans="1:4" x14ac:dyDescent="0.3">
      <c r="A747" s="5">
        <v>431010</v>
      </c>
      <c r="B747" s="6" t="s">
        <v>104</v>
      </c>
      <c r="C747" s="7">
        <v>423725.18</v>
      </c>
      <c r="D747" s="7">
        <v>411634.48</v>
      </c>
    </row>
    <row r="748" spans="1:4" x14ac:dyDescent="0.3">
      <c r="A748" s="5">
        <v>431011</v>
      </c>
      <c r="B748" s="6" t="s">
        <v>105</v>
      </c>
      <c r="C748" s="7">
        <v>701485.13</v>
      </c>
      <c r="D748" s="7">
        <v>1224257.96</v>
      </c>
    </row>
    <row r="749" spans="1:4" x14ac:dyDescent="0.3">
      <c r="A749" s="5">
        <v>431012</v>
      </c>
      <c r="B749" s="6" t="s">
        <v>106</v>
      </c>
      <c r="C749" s="7">
        <v>25710584.16</v>
      </c>
      <c r="D749" s="7">
        <v>25214059.809999999</v>
      </c>
    </row>
    <row r="750" spans="1:4" x14ac:dyDescent="0.3">
      <c r="A750" s="5">
        <v>431013</v>
      </c>
      <c r="B750" s="6" t="s">
        <v>107</v>
      </c>
      <c r="C750" s="7">
        <v>3400653</v>
      </c>
      <c r="D750" s="7">
        <v>77544.17</v>
      </c>
    </row>
    <row r="751" spans="1:4" x14ac:dyDescent="0.3">
      <c r="A751" s="5">
        <v>431014</v>
      </c>
      <c r="B751" s="6" t="s">
        <v>108</v>
      </c>
      <c r="C751" s="7">
        <v>2274318.7599999998</v>
      </c>
      <c r="D751" s="7"/>
    </row>
    <row r="752" spans="1:4" ht="15" thickBot="1" x14ac:dyDescent="0.35">
      <c r="A752" s="18">
        <v>431015</v>
      </c>
      <c r="B752" s="19" t="s">
        <v>109</v>
      </c>
      <c r="C752" s="7">
        <v>6024964.4699999997</v>
      </c>
      <c r="D752" s="7">
        <v>799825.15</v>
      </c>
    </row>
    <row r="753" spans="1:4" ht="15" thickBot="1" x14ac:dyDescent="0.35">
      <c r="A753" s="8" t="s">
        <v>19</v>
      </c>
      <c r="B753" s="9"/>
      <c r="C753" s="10">
        <v>188675372.46000001</v>
      </c>
      <c r="D753" s="10">
        <v>152724715.16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2961056.92</v>
      </c>
      <c r="D755" s="7">
        <v>4151030.23</v>
      </c>
    </row>
    <row r="756" spans="1:4" x14ac:dyDescent="0.3">
      <c r="A756" s="5">
        <v>431102</v>
      </c>
      <c r="B756" s="6" t="s">
        <v>96</v>
      </c>
      <c r="C756" s="7">
        <v>10209978.02</v>
      </c>
      <c r="D756" s="7">
        <v>7767506.4199999999</v>
      </c>
    </row>
    <row r="757" spans="1:4" x14ac:dyDescent="0.3">
      <c r="A757" s="5">
        <v>431103</v>
      </c>
      <c r="B757" s="6" t="s">
        <v>274</v>
      </c>
      <c r="C757" s="7">
        <v>172972.24</v>
      </c>
      <c r="D757" s="7">
        <v>156874.85999999999</v>
      </c>
    </row>
    <row r="758" spans="1:4" x14ac:dyDescent="0.3">
      <c r="A758" s="5">
        <v>431104</v>
      </c>
      <c r="B758" s="6" t="s">
        <v>98</v>
      </c>
      <c r="C758" s="7">
        <v>101205481.5</v>
      </c>
      <c r="D758" s="7">
        <v>59888935.380000003</v>
      </c>
    </row>
    <row r="759" spans="1:4" x14ac:dyDescent="0.3">
      <c r="A759" s="5">
        <v>431105</v>
      </c>
      <c r="B759" s="6" t="s">
        <v>99</v>
      </c>
      <c r="C759" s="7">
        <v>19221.39</v>
      </c>
      <c r="D759" s="7">
        <v>16118.68</v>
      </c>
    </row>
    <row r="760" spans="1:4" x14ac:dyDescent="0.3">
      <c r="A760" s="5">
        <v>431106</v>
      </c>
      <c r="B760" s="6" t="s">
        <v>100</v>
      </c>
      <c r="C760" s="7">
        <v>6406099.2400000002</v>
      </c>
      <c r="D760" s="7">
        <v>6859824.6699999999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1272924.04</v>
      </c>
      <c r="D762" s="7">
        <v>740331.64</v>
      </c>
    </row>
    <row r="763" spans="1:4" x14ac:dyDescent="0.3">
      <c r="A763" s="5">
        <v>431109</v>
      </c>
      <c r="B763" s="6" t="s">
        <v>103</v>
      </c>
      <c r="C763" s="7">
        <v>16765880.300000001</v>
      </c>
      <c r="D763" s="7">
        <v>1082453.03</v>
      </c>
    </row>
    <row r="764" spans="1:4" x14ac:dyDescent="0.3">
      <c r="A764" s="5">
        <v>431110</v>
      </c>
      <c r="B764" s="6" t="s">
        <v>104</v>
      </c>
      <c r="C764" s="7">
        <v>24728.92</v>
      </c>
      <c r="D764" s="7">
        <v>33892.54</v>
      </c>
    </row>
    <row r="765" spans="1:4" x14ac:dyDescent="0.3">
      <c r="A765" s="5">
        <v>431111</v>
      </c>
      <c r="B765" s="6" t="s">
        <v>105</v>
      </c>
      <c r="C765" s="7">
        <v>39946.410000000003</v>
      </c>
      <c r="D765" s="7">
        <v>52788.49</v>
      </c>
    </row>
    <row r="766" spans="1:4" x14ac:dyDescent="0.3">
      <c r="A766" s="5">
        <v>431112</v>
      </c>
      <c r="B766" s="6" t="s">
        <v>106</v>
      </c>
      <c r="C766" s="7">
        <v>17762628.190000001</v>
      </c>
      <c r="D766" s="7">
        <v>9319764.2599999998</v>
      </c>
    </row>
    <row r="767" spans="1:4" x14ac:dyDescent="0.3">
      <c r="A767" s="5">
        <v>431113</v>
      </c>
      <c r="B767" s="6" t="s">
        <v>107</v>
      </c>
      <c r="C767" s="7">
        <v>34880.269999999997</v>
      </c>
      <c r="D767" s="7">
        <v>12315.52</v>
      </c>
    </row>
    <row r="768" spans="1:4" x14ac:dyDescent="0.3">
      <c r="A768" s="5">
        <v>431114</v>
      </c>
      <c r="B768" s="6" t="s">
        <v>108</v>
      </c>
      <c r="C768" s="7">
        <v>213.86</v>
      </c>
      <c r="D768" s="7">
        <v>21.47</v>
      </c>
    </row>
    <row r="769" spans="1:4" ht="15" thickBot="1" x14ac:dyDescent="0.35">
      <c r="A769" s="18">
        <v>431115</v>
      </c>
      <c r="B769" s="19" t="s">
        <v>109</v>
      </c>
      <c r="C769" s="7">
        <v>2697012.07</v>
      </c>
      <c r="D769" s="7">
        <v>147551.12</v>
      </c>
    </row>
    <row r="770" spans="1:4" ht="15" thickBot="1" x14ac:dyDescent="0.35">
      <c r="A770" s="8" t="s">
        <v>19</v>
      </c>
      <c r="B770" s="9"/>
      <c r="C770" s="10">
        <v>159573023.37</v>
      </c>
      <c r="D770" s="10">
        <v>90229408.310000017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295000</v>
      </c>
      <c r="D772" s="7">
        <v>700121.58</v>
      </c>
    </row>
    <row r="773" spans="1:4" x14ac:dyDescent="0.3">
      <c r="A773" s="5">
        <v>431202</v>
      </c>
      <c r="B773" s="6" t="s">
        <v>96</v>
      </c>
      <c r="C773" s="7">
        <v>2361805.46</v>
      </c>
      <c r="D773" s="7">
        <v>435106.6</v>
      </c>
    </row>
    <row r="774" spans="1:4" x14ac:dyDescent="0.3">
      <c r="A774" s="5">
        <v>431203</v>
      </c>
      <c r="B774" s="6" t="s">
        <v>97</v>
      </c>
      <c r="C774" s="7">
        <v>269250.01</v>
      </c>
      <c r="D774" s="7">
        <v>145000.01</v>
      </c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>
        <v>38003770.560000002</v>
      </c>
      <c r="D777" s="7">
        <v>53654513.969999999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3615178.91</v>
      </c>
      <c r="D779" s="7">
        <v>3682722.12</v>
      </c>
    </row>
    <row r="780" spans="1:4" x14ac:dyDescent="0.3">
      <c r="A780" s="5">
        <v>431209</v>
      </c>
      <c r="B780" s="6" t="s">
        <v>103</v>
      </c>
      <c r="C780" s="7">
        <v>2806176.44</v>
      </c>
      <c r="D780" s="7">
        <v>35000</v>
      </c>
    </row>
    <row r="781" spans="1:4" x14ac:dyDescent="0.3">
      <c r="A781" s="5">
        <v>431210</v>
      </c>
      <c r="B781" s="6" t="s">
        <v>104</v>
      </c>
      <c r="C781" s="7"/>
      <c r="D781" s="7">
        <v>39906</v>
      </c>
    </row>
    <row r="782" spans="1:4" x14ac:dyDescent="0.3">
      <c r="A782" s="5">
        <v>431211</v>
      </c>
      <c r="B782" s="6" t="s">
        <v>105</v>
      </c>
      <c r="C782" s="7">
        <v>25000</v>
      </c>
      <c r="D782" s="7">
        <v>50000.01</v>
      </c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>
        <v>5402</v>
      </c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v>47376181.379999995</v>
      </c>
      <c r="D787" s="10">
        <v>58747772.289999992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>
        <v>600</v>
      </c>
      <c r="D789" s="7">
        <v>2537.2600000000002</v>
      </c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>
        <v>1787154.35</v>
      </c>
      <c r="D794" s="7">
        <v>968816.33</v>
      </c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>
        <v>61400.4</v>
      </c>
      <c r="D796" s="7">
        <v>18922.009999999998</v>
      </c>
    </row>
    <row r="797" spans="1:4" x14ac:dyDescent="0.3">
      <c r="A797" s="5">
        <v>431309</v>
      </c>
      <c r="B797" s="6" t="s">
        <v>103</v>
      </c>
      <c r="C797" s="7">
        <v>-0.05</v>
      </c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1849154.7</v>
      </c>
      <c r="D804" s="10">
        <v>990275.6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1237478.76</v>
      </c>
      <c r="D1091" s="7">
        <v>1633790.44</v>
      </c>
    </row>
    <row r="1092" spans="1:4" x14ac:dyDescent="0.3">
      <c r="A1092" s="5">
        <v>450106</v>
      </c>
      <c r="B1092" s="6" t="s">
        <v>300</v>
      </c>
      <c r="C1092" s="7">
        <v>36720101.990000002</v>
      </c>
      <c r="D1092" s="7">
        <v>1057724.48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67171997.349999994</v>
      </c>
      <c r="D1094" s="7">
        <v>87709463.340000004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>
        <v>1536530</v>
      </c>
      <c r="D1097" s="7">
        <v>1121160.01</v>
      </c>
    </row>
    <row r="1098" spans="1:4" x14ac:dyDescent="0.3">
      <c r="A1098" s="5">
        <v>450110</v>
      </c>
      <c r="B1098" s="6" t="s">
        <v>306</v>
      </c>
      <c r="C1098" s="7"/>
      <c r="D1098" s="7">
        <v>178200</v>
      </c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v>106666108.09999999</v>
      </c>
      <c r="D1101" s="10">
        <v>91700338.270000011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453194.12</v>
      </c>
      <c r="D1108" s="7">
        <v>332590.99</v>
      </c>
    </row>
    <row r="1109" spans="1:4" x14ac:dyDescent="0.3">
      <c r="A1109" s="5">
        <v>450303</v>
      </c>
      <c r="B1109" s="6" t="s">
        <v>313</v>
      </c>
      <c r="C1109" s="7"/>
      <c r="D1109" s="7">
        <v>679799.9</v>
      </c>
    </row>
    <row r="1110" spans="1:4" x14ac:dyDescent="0.3">
      <c r="A1110" s="5">
        <v>450304</v>
      </c>
      <c r="B1110" s="6" t="s">
        <v>314</v>
      </c>
      <c r="C1110" s="7">
        <v>23160918.77</v>
      </c>
      <c r="D1110" s="7">
        <v>3254012.91</v>
      </c>
    </row>
    <row r="1111" spans="1:4" ht="15" thickBot="1" x14ac:dyDescent="0.35">
      <c r="A1111" s="15">
        <v>450310</v>
      </c>
      <c r="B1111" s="16" t="s">
        <v>39</v>
      </c>
      <c r="C1111" s="7">
        <v>30633966.5</v>
      </c>
      <c r="D1111" s="7">
        <v>73161540.530000001</v>
      </c>
    </row>
    <row r="1112" spans="1:4" ht="15" thickBot="1" x14ac:dyDescent="0.35">
      <c r="A1112" s="8" t="s">
        <v>19</v>
      </c>
      <c r="B1112" s="9"/>
      <c r="C1112" s="10">
        <v>54248079.390000001</v>
      </c>
      <c r="D1112" s="10">
        <v>77427944.329999998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10142033578.099997</v>
      </c>
      <c r="D1114" s="30">
        <v>6934497174.5000019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3026657.69</v>
      </c>
      <c r="D1120" s="7">
        <v>3960131.24</v>
      </c>
    </row>
    <row r="1121" spans="1:4" x14ac:dyDescent="0.3">
      <c r="A1121" s="5">
        <v>510103</v>
      </c>
      <c r="B1121" s="6" t="s">
        <v>320</v>
      </c>
      <c r="C1121" s="7"/>
      <c r="D1121" s="7">
        <v>2482.6</v>
      </c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v>3026657.69</v>
      </c>
      <c r="D1124" s="10">
        <v>3962613.8400000003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>
        <v>8298963.2599999998</v>
      </c>
      <c r="D1130" s="7"/>
    </row>
    <row r="1131" spans="1:4" x14ac:dyDescent="0.3">
      <c r="A1131" s="5">
        <v>51020303</v>
      </c>
      <c r="B1131" s="6" t="s">
        <v>210</v>
      </c>
      <c r="C1131" s="7">
        <v>438938118.44999999</v>
      </c>
      <c r="D1131" s="7">
        <v>378849827.47000003</v>
      </c>
    </row>
    <row r="1132" spans="1:4" ht="15" thickBot="1" x14ac:dyDescent="0.35">
      <c r="A1132" s="5">
        <v>510204</v>
      </c>
      <c r="B1132" s="6" t="s">
        <v>228</v>
      </c>
      <c r="C1132" s="7">
        <v>570000</v>
      </c>
      <c r="D1132" s="7">
        <v>1410000</v>
      </c>
    </row>
    <row r="1133" spans="1:4" ht="15" thickBot="1" x14ac:dyDescent="0.35">
      <c r="A1133" s="8" t="s">
        <v>19</v>
      </c>
      <c r="B1133" s="9"/>
      <c r="C1133" s="10">
        <v>447807081.70999998</v>
      </c>
      <c r="D1133" s="10">
        <v>380259827.47000003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17962.09</v>
      </c>
      <c r="D1135" s="7">
        <v>304043.75</v>
      </c>
    </row>
    <row r="1136" spans="1:4" x14ac:dyDescent="0.3">
      <c r="A1136" s="5">
        <v>510302</v>
      </c>
      <c r="B1136" s="6" t="s">
        <v>205</v>
      </c>
      <c r="C1136" s="7">
        <v>119415.48</v>
      </c>
      <c r="D1136" s="7">
        <v>121344.49</v>
      </c>
    </row>
    <row r="1137" spans="1:4" x14ac:dyDescent="0.3">
      <c r="A1137" s="5">
        <v>510303</v>
      </c>
      <c r="B1137" s="6" t="s">
        <v>88</v>
      </c>
      <c r="C1137" s="7">
        <v>776147.05</v>
      </c>
      <c r="D1137" s="7">
        <v>977969.13</v>
      </c>
    </row>
    <row r="1138" spans="1:4" x14ac:dyDescent="0.3">
      <c r="A1138" s="5">
        <v>510304</v>
      </c>
      <c r="B1138" s="6" t="s">
        <v>89</v>
      </c>
      <c r="C1138" s="7">
        <v>7364.53</v>
      </c>
      <c r="D1138" s="7">
        <v>29900.05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>
        <v>16966209.370000001</v>
      </c>
      <c r="D1143" s="7">
        <v>13181314.18</v>
      </c>
    </row>
    <row r="1144" spans="1:4" x14ac:dyDescent="0.3">
      <c r="A1144" s="5">
        <v>510307</v>
      </c>
      <c r="B1144" s="6" t="s">
        <v>92</v>
      </c>
      <c r="C1144" s="7">
        <v>114453.8</v>
      </c>
      <c r="D1144" s="7">
        <v>1027425.23</v>
      </c>
    </row>
    <row r="1145" spans="1:4" ht="15" thickBot="1" x14ac:dyDescent="0.35">
      <c r="A1145" s="18">
        <v>510308</v>
      </c>
      <c r="B1145" s="19" t="s">
        <v>211</v>
      </c>
      <c r="C1145" s="7">
        <v>3737333.77</v>
      </c>
      <c r="D1145" s="7">
        <v>4371130.5999999996</v>
      </c>
    </row>
    <row r="1146" spans="1:4" ht="15" thickBot="1" x14ac:dyDescent="0.35">
      <c r="A1146" s="8" t="s">
        <v>19</v>
      </c>
      <c r="B1146" s="9"/>
      <c r="C1146" s="10">
        <v>21738886.09</v>
      </c>
      <c r="D1146" s="10">
        <v>20013127.43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48898.46</v>
      </c>
      <c r="D1148" s="7">
        <v>34536.25</v>
      </c>
    </row>
    <row r="1149" spans="1:4" x14ac:dyDescent="0.3">
      <c r="A1149" s="5">
        <v>510402</v>
      </c>
      <c r="B1149" s="6" t="s">
        <v>89</v>
      </c>
      <c r="C1149" s="7">
        <v>11960.02</v>
      </c>
      <c r="D1149" s="7">
        <v>14258.44</v>
      </c>
    </row>
    <row r="1150" spans="1:4" x14ac:dyDescent="0.3">
      <c r="A1150" s="5">
        <v>510403</v>
      </c>
      <c r="B1150" s="6" t="s">
        <v>90</v>
      </c>
      <c r="C1150" s="7">
        <v>659065.73</v>
      </c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>
        <v>1765218.92</v>
      </c>
      <c r="D1155" s="7">
        <v>3904.58</v>
      </c>
    </row>
    <row r="1156" spans="1:4" ht="15" thickBot="1" x14ac:dyDescent="0.35">
      <c r="A1156" s="18">
        <v>510406</v>
      </c>
      <c r="B1156" s="19" t="s">
        <v>211</v>
      </c>
      <c r="C1156" s="7">
        <v>204759.86</v>
      </c>
      <c r="D1156" s="7">
        <v>89006.720000000001</v>
      </c>
    </row>
    <row r="1157" spans="1:4" ht="15" thickBot="1" x14ac:dyDescent="0.35">
      <c r="A1157" s="8" t="s">
        <v>19</v>
      </c>
      <c r="B1157" s="9"/>
      <c r="C1157" s="10">
        <v>2689902.9899999998</v>
      </c>
      <c r="D1157" s="10">
        <v>141705.99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>
        <v>28583.51</v>
      </c>
      <c r="D1159" s="7">
        <v>37376.42</v>
      </c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>
        <v>8252151.7400000002</v>
      </c>
      <c r="D1165" s="7">
        <v>7083380.6900000004</v>
      </c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8280735.25</v>
      </c>
      <c r="D1168" s="10">
        <v>7120757.1100000003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>
        <v>214596.26</v>
      </c>
      <c r="D1182" s="7">
        <v>366714.68</v>
      </c>
    </row>
    <row r="1183" spans="1:4" x14ac:dyDescent="0.3">
      <c r="A1183" s="5">
        <v>510702</v>
      </c>
      <c r="B1183" s="6" t="s">
        <v>88</v>
      </c>
      <c r="C1183" s="7">
        <v>1429175.36</v>
      </c>
      <c r="D1183" s="7">
        <v>1868821.03</v>
      </c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>
        <v>19320412.010000002</v>
      </c>
      <c r="D1191" s="20">
        <v>23786824.039999999</v>
      </c>
    </row>
    <row r="1192" spans="1:4" ht="15" thickBot="1" x14ac:dyDescent="0.35">
      <c r="A1192" s="8" t="s">
        <v>19</v>
      </c>
      <c r="B1192" s="9"/>
      <c r="C1192" s="10">
        <v>20964183.630000003</v>
      </c>
      <c r="D1192" s="10">
        <v>26022359.75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>
        <v>1016697.31</v>
      </c>
    </row>
    <row r="1207" spans="1:4" x14ac:dyDescent="0.3">
      <c r="A1207" s="5">
        <v>510902</v>
      </c>
      <c r="B1207" s="6" t="s">
        <v>88</v>
      </c>
      <c r="C1207" s="7">
        <v>11463.6</v>
      </c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>
        <v>825215173.21000004</v>
      </c>
      <c r="D1213" s="7">
        <v>708338069.05999994</v>
      </c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825226636.81000006</v>
      </c>
      <c r="D1216" s="10">
        <v>709354766.36999989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>
        <v>15471.47</v>
      </c>
      <c r="D1232" s="7">
        <v>17956.07</v>
      </c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15471.47</v>
      </c>
      <c r="D1240" s="10">
        <v>17956.07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213564.25</v>
      </c>
      <c r="D1242" s="7">
        <v>650889.72</v>
      </c>
    </row>
    <row r="1243" spans="1:4" x14ac:dyDescent="0.3">
      <c r="A1243" s="37">
        <v>511202</v>
      </c>
      <c r="B1243" s="6" t="s">
        <v>88</v>
      </c>
      <c r="C1243" s="7">
        <v>188118.77</v>
      </c>
      <c r="D1243" s="7">
        <v>276742.39</v>
      </c>
    </row>
    <row r="1244" spans="1:4" x14ac:dyDescent="0.3">
      <c r="A1244" s="37">
        <v>511203</v>
      </c>
      <c r="B1244" s="6" t="s">
        <v>334</v>
      </c>
      <c r="C1244" s="7">
        <v>18593.91</v>
      </c>
      <c r="D1244" s="7">
        <v>82775.97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>
        <v>397692232.95999998</v>
      </c>
      <c r="D1248" s="7"/>
    </row>
    <row r="1249" spans="1:4" x14ac:dyDescent="0.3">
      <c r="A1249" s="5">
        <v>51120503</v>
      </c>
      <c r="B1249" s="6" t="s">
        <v>210</v>
      </c>
      <c r="C1249" s="7">
        <v>55746120.57</v>
      </c>
      <c r="D1249" s="7">
        <v>47365952.439999998</v>
      </c>
    </row>
    <row r="1250" spans="1:4" x14ac:dyDescent="0.3">
      <c r="A1250" s="5">
        <v>511206</v>
      </c>
      <c r="B1250" s="6" t="s">
        <v>92</v>
      </c>
      <c r="C1250" s="7">
        <v>5865.64</v>
      </c>
      <c r="D1250" s="7">
        <v>139821.91</v>
      </c>
    </row>
    <row r="1251" spans="1:4" ht="15" thickBot="1" x14ac:dyDescent="0.35">
      <c r="A1251" s="15">
        <v>511207</v>
      </c>
      <c r="B1251" s="19" t="s">
        <v>93</v>
      </c>
      <c r="C1251" s="7">
        <v>7570212.79</v>
      </c>
      <c r="D1251" s="7">
        <v>7628292.0199999996</v>
      </c>
    </row>
    <row r="1252" spans="1:4" ht="15" thickBot="1" x14ac:dyDescent="0.35">
      <c r="A1252" s="8" t="s">
        <v>19</v>
      </c>
      <c r="B1252" s="9"/>
      <c r="C1252" s="10">
        <v>461434708.88999999</v>
      </c>
      <c r="D1252" s="10">
        <v>56144474.449999988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>
        <v>553364.80000000005</v>
      </c>
      <c r="D1254" s="7">
        <v>103940.75</v>
      </c>
    </row>
    <row r="1255" spans="1:4" x14ac:dyDescent="0.3">
      <c r="A1255" s="5">
        <v>511302</v>
      </c>
      <c r="B1255" s="6" t="s">
        <v>88</v>
      </c>
      <c r="C1255" s="7">
        <v>93441.05</v>
      </c>
      <c r="D1255" s="7">
        <v>63556.69</v>
      </c>
    </row>
    <row r="1256" spans="1:4" x14ac:dyDescent="0.3">
      <c r="A1256" s="5">
        <v>511303</v>
      </c>
      <c r="B1256" s="6" t="s">
        <v>334</v>
      </c>
      <c r="C1256" s="7">
        <v>7182.43</v>
      </c>
      <c r="D1256" s="7">
        <v>29745.48</v>
      </c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>
        <v>35416903.450000003</v>
      </c>
      <c r="D1261" s="7">
        <v>30402924.399999999</v>
      </c>
    </row>
    <row r="1262" spans="1:4" x14ac:dyDescent="0.3">
      <c r="A1262" s="5">
        <v>511306</v>
      </c>
      <c r="B1262" s="6" t="s">
        <v>92</v>
      </c>
      <c r="C1262" s="7"/>
      <c r="D1262" s="7">
        <v>3469.07</v>
      </c>
    </row>
    <row r="1263" spans="1:4" ht="15" thickBot="1" x14ac:dyDescent="0.35">
      <c r="A1263" s="18">
        <v>511307</v>
      </c>
      <c r="B1263" s="19" t="s">
        <v>93</v>
      </c>
      <c r="C1263" s="17">
        <v>9514729.6199999992</v>
      </c>
      <c r="D1263" s="17">
        <v>9704591.8599999994</v>
      </c>
    </row>
    <row r="1264" spans="1:4" ht="15" thickBot="1" x14ac:dyDescent="0.35">
      <c r="A1264" s="8" t="s">
        <v>19</v>
      </c>
      <c r="B1264" s="9"/>
      <c r="C1264" s="10">
        <v>45585621.350000001</v>
      </c>
      <c r="D1264" s="10">
        <v>40308228.25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>
        <v>12661</v>
      </c>
      <c r="D1267" s="7">
        <v>25161</v>
      </c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>
        <v>4279907282</v>
      </c>
      <c r="D1276" s="7">
        <v>3023917226.3600001</v>
      </c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>
        <v>30000</v>
      </c>
      <c r="D1279" s="17">
        <v>90000</v>
      </c>
    </row>
    <row r="1280" spans="1:4" ht="15" thickBot="1" x14ac:dyDescent="0.35">
      <c r="A1280" s="8" t="s">
        <v>19</v>
      </c>
      <c r="B1280" s="38"/>
      <c r="C1280" s="10">
        <v>4279949943</v>
      </c>
      <c r="D1280" s="10">
        <v>3024032387.3600001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>
        <v>2585925950.4000001</v>
      </c>
      <c r="D1292" s="17">
        <v>1590473596</v>
      </c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2585925950.4000001</v>
      </c>
      <c r="D1296" s="10">
        <v>1590473596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1627137.22</v>
      </c>
      <c r="D1611" s="7">
        <v>2033408.77</v>
      </c>
    </row>
    <row r="1612" spans="1:4" x14ac:dyDescent="0.3">
      <c r="A1612" s="5">
        <v>530102</v>
      </c>
      <c r="B1612" s="6" t="s">
        <v>96</v>
      </c>
      <c r="C1612" s="7">
        <v>23039879.789999999</v>
      </c>
      <c r="D1612" s="7">
        <v>706068.39</v>
      </c>
    </row>
    <row r="1613" spans="1:4" x14ac:dyDescent="0.3">
      <c r="A1613" s="5">
        <v>530103</v>
      </c>
      <c r="B1613" s="6" t="s">
        <v>97</v>
      </c>
      <c r="C1613" s="7">
        <v>1363808.02</v>
      </c>
      <c r="D1613" s="7">
        <v>279271.01</v>
      </c>
    </row>
    <row r="1614" spans="1:4" x14ac:dyDescent="0.3">
      <c r="A1614" s="5">
        <v>530104</v>
      </c>
      <c r="B1614" s="6" t="s">
        <v>98</v>
      </c>
      <c r="C1614" s="7">
        <v>2751000</v>
      </c>
      <c r="D1614" s="7"/>
    </row>
    <row r="1615" spans="1:4" x14ac:dyDescent="0.3">
      <c r="A1615" s="5">
        <v>530105</v>
      </c>
      <c r="B1615" s="6" t="s">
        <v>99</v>
      </c>
      <c r="C1615" s="7">
        <v>25204.99</v>
      </c>
      <c r="D1615" s="7">
        <v>64511.68</v>
      </c>
    </row>
    <row r="1616" spans="1:4" x14ac:dyDescent="0.3">
      <c r="A1616" s="5">
        <v>530106</v>
      </c>
      <c r="B1616" s="6" t="s">
        <v>100</v>
      </c>
      <c r="C1616" s="7">
        <v>114141968.61</v>
      </c>
      <c r="D1616" s="7">
        <v>110064493.42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9008071.6899999995</v>
      </c>
      <c r="D1618" s="7">
        <v>3056897.25</v>
      </c>
    </row>
    <row r="1619" spans="1:4" x14ac:dyDescent="0.3">
      <c r="A1619" s="5">
        <v>530109</v>
      </c>
      <c r="B1619" s="6" t="s">
        <v>103</v>
      </c>
      <c r="C1619" s="7">
        <v>6411271.4100000001</v>
      </c>
      <c r="D1619" s="7">
        <v>1879136.26</v>
      </c>
    </row>
    <row r="1620" spans="1:4" x14ac:dyDescent="0.3">
      <c r="A1620" s="5">
        <v>530110</v>
      </c>
      <c r="B1620" s="6" t="s">
        <v>104</v>
      </c>
      <c r="C1620" s="7">
        <v>27751</v>
      </c>
      <c r="D1620" s="7">
        <v>94887</v>
      </c>
    </row>
    <row r="1621" spans="1:4" x14ac:dyDescent="0.3">
      <c r="A1621" s="5">
        <v>530111</v>
      </c>
      <c r="B1621" s="6" t="s">
        <v>105</v>
      </c>
      <c r="C1621" s="7">
        <v>112078.6</v>
      </c>
      <c r="D1621" s="7">
        <v>386180.82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>
        <v>1400</v>
      </c>
    </row>
    <row r="1624" spans="1:4" x14ac:dyDescent="0.3">
      <c r="A1624" s="5">
        <v>530114</v>
      </c>
      <c r="B1624" s="6" t="s">
        <v>108</v>
      </c>
      <c r="C1624" s="7"/>
      <c r="D1624" s="7">
        <v>399029</v>
      </c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v>158508171.32999998</v>
      </c>
      <c r="D1626" s="10">
        <v>118965283.59999999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3390175.47</v>
      </c>
      <c r="D1628" s="7">
        <v>2226317.02</v>
      </c>
    </row>
    <row r="1629" spans="1:4" x14ac:dyDescent="0.3">
      <c r="A1629" s="5">
        <v>530202</v>
      </c>
      <c r="B1629" s="6" t="s">
        <v>96</v>
      </c>
      <c r="C1629" s="7">
        <v>3709525.51</v>
      </c>
      <c r="D1629" s="7">
        <v>2483566.87</v>
      </c>
    </row>
    <row r="1630" spans="1:4" x14ac:dyDescent="0.3">
      <c r="A1630" s="5">
        <v>530203</v>
      </c>
      <c r="B1630" s="6" t="s">
        <v>97</v>
      </c>
      <c r="C1630" s="7">
        <v>485471.36</v>
      </c>
      <c r="D1630" s="7">
        <v>445953.78899999999</v>
      </c>
    </row>
    <row r="1631" spans="1:4" x14ac:dyDescent="0.3">
      <c r="A1631" s="5">
        <v>530204</v>
      </c>
      <c r="B1631" s="6" t="s">
        <v>98</v>
      </c>
      <c r="C1631" s="7">
        <v>1031722.4</v>
      </c>
      <c r="D1631" s="7">
        <v>640826.80000000005</v>
      </c>
    </row>
    <row r="1632" spans="1:4" x14ac:dyDescent="0.3">
      <c r="A1632" s="5">
        <v>530205</v>
      </c>
      <c r="B1632" s="6" t="s">
        <v>99</v>
      </c>
      <c r="C1632" s="7">
        <v>403237.67</v>
      </c>
      <c r="D1632" s="7">
        <v>246863.45</v>
      </c>
    </row>
    <row r="1633" spans="1:4" x14ac:dyDescent="0.3">
      <c r="A1633" s="5">
        <v>530206</v>
      </c>
      <c r="B1633" s="6" t="s">
        <v>100</v>
      </c>
      <c r="C1633" s="7">
        <v>42829256.509999998</v>
      </c>
      <c r="D1633" s="7">
        <v>29249514.09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4312197.26</v>
      </c>
      <c r="D1635" s="7">
        <v>4476205.3</v>
      </c>
    </row>
    <row r="1636" spans="1:4" x14ac:dyDescent="0.3">
      <c r="A1636" s="5">
        <v>530209</v>
      </c>
      <c r="B1636" s="6" t="s">
        <v>103</v>
      </c>
      <c r="C1636" s="7">
        <v>9743369.4199999999</v>
      </c>
      <c r="D1636" s="7">
        <v>1154092.04</v>
      </c>
    </row>
    <row r="1637" spans="1:4" x14ac:dyDescent="0.3">
      <c r="A1637" s="5">
        <v>530210</v>
      </c>
      <c r="B1637" s="6" t="s">
        <v>104</v>
      </c>
      <c r="C1637" s="7">
        <v>147588.46</v>
      </c>
      <c r="D1637" s="7">
        <v>37510.1</v>
      </c>
    </row>
    <row r="1638" spans="1:4" x14ac:dyDescent="0.3">
      <c r="A1638" s="5">
        <v>530211</v>
      </c>
      <c r="B1638" s="6" t="s">
        <v>105</v>
      </c>
      <c r="C1638" s="7">
        <v>240733.68</v>
      </c>
      <c r="D1638" s="7">
        <v>147874.98000000001</v>
      </c>
    </row>
    <row r="1639" spans="1:4" x14ac:dyDescent="0.3">
      <c r="A1639" s="5">
        <v>530212</v>
      </c>
      <c r="B1639" s="6" t="s">
        <v>106</v>
      </c>
      <c r="C1639" s="7">
        <v>8469388.3399999999</v>
      </c>
      <c r="D1639" s="7">
        <v>16382353.460000001</v>
      </c>
    </row>
    <row r="1640" spans="1:4" x14ac:dyDescent="0.3">
      <c r="A1640" s="5">
        <v>530213</v>
      </c>
      <c r="B1640" s="6" t="s">
        <v>107</v>
      </c>
      <c r="C1640" s="7">
        <v>421018.21</v>
      </c>
      <c r="D1640" s="7">
        <v>521353.24699999997</v>
      </c>
    </row>
    <row r="1641" spans="1:4" x14ac:dyDescent="0.3">
      <c r="A1641" s="5">
        <v>530214</v>
      </c>
      <c r="B1641" s="6" t="s">
        <v>108</v>
      </c>
      <c r="C1641" s="7">
        <v>104009.29</v>
      </c>
      <c r="D1641" s="7">
        <v>1165617.1000000001</v>
      </c>
    </row>
    <row r="1642" spans="1:4" ht="15" thickBot="1" x14ac:dyDescent="0.35">
      <c r="A1642" s="18">
        <v>530215</v>
      </c>
      <c r="B1642" s="19" t="s">
        <v>109</v>
      </c>
      <c r="C1642" s="7">
        <v>6090627.7599999998</v>
      </c>
      <c r="D1642" s="7">
        <v>5790615.8600000003</v>
      </c>
    </row>
    <row r="1643" spans="1:4" ht="15" thickBot="1" x14ac:dyDescent="0.35">
      <c r="A1643" s="8" t="s">
        <v>19</v>
      </c>
      <c r="B1643" s="9"/>
      <c r="C1643" s="10">
        <v>81378321.340000004</v>
      </c>
      <c r="D1643" s="10">
        <v>64968664.105999999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890909.56</v>
      </c>
      <c r="D1645" s="7">
        <v>1081806.81</v>
      </c>
    </row>
    <row r="1646" spans="1:4" x14ac:dyDescent="0.3">
      <c r="A1646" s="5">
        <v>530302</v>
      </c>
      <c r="B1646" s="6" t="s">
        <v>96</v>
      </c>
      <c r="C1646" s="7">
        <v>993044</v>
      </c>
      <c r="D1646" s="7">
        <v>1662584.24</v>
      </c>
    </row>
    <row r="1647" spans="1:4" x14ac:dyDescent="0.3">
      <c r="A1647" s="5">
        <v>530303</v>
      </c>
      <c r="B1647" s="6" t="s">
        <v>97</v>
      </c>
      <c r="C1647" s="7">
        <v>178381.56</v>
      </c>
      <c r="D1647" s="7">
        <v>136047.75</v>
      </c>
    </row>
    <row r="1648" spans="1:4" x14ac:dyDescent="0.3">
      <c r="A1648" s="5">
        <v>530304</v>
      </c>
      <c r="B1648" s="6" t="s">
        <v>98</v>
      </c>
      <c r="C1648" s="7">
        <v>256330.72</v>
      </c>
      <c r="D1648" s="7">
        <v>914469.05</v>
      </c>
    </row>
    <row r="1649" spans="1:4" x14ac:dyDescent="0.3">
      <c r="A1649" s="5">
        <v>530305</v>
      </c>
      <c r="B1649" s="6" t="s">
        <v>99</v>
      </c>
      <c r="C1649" s="7">
        <v>37029.519999999997</v>
      </c>
      <c r="D1649" s="7">
        <v>21738.58</v>
      </c>
    </row>
    <row r="1650" spans="1:4" x14ac:dyDescent="0.3">
      <c r="A1650" s="5">
        <v>530306</v>
      </c>
      <c r="B1650" s="6" t="s">
        <v>100</v>
      </c>
      <c r="C1650" s="7">
        <v>11699805.640000001</v>
      </c>
      <c r="D1650" s="7">
        <v>11922567.439999999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1790482.12</v>
      </c>
      <c r="D1652" s="7">
        <v>1629659.62</v>
      </c>
    </row>
    <row r="1653" spans="1:4" x14ac:dyDescent="0.3">
      <c r="A1653" s="5">
        <v>530309</v>
      </c>
      <c r="B1653" s="6" t="s">
        <v>103</v>
      </c>
      <c r="C1653" s="7">
        <v>461636.82</v>
      </c>
      <c r="D1653" s="7">
        <v>322544.59000000003</v>
      </c>
    </row>
    <row r="1654" spans="1:4" x14ac:dyDescent="0.3">
      <c r="A1654" s="5">
        <v>530310</v>
      </c>
      <c r="B1654" s="6" t="s">
        <v>104</v>
      </c>
      <c r="C1654" s="7">
        <v>15004.04</v>
      </c>
      <c r="D1654" s="7">
        <v>42623.360000000001</v>
      </c>
    </row>
    <row r="1655" spans="1:4" x14ac:dyDescent="0.3">
      <c r="A1655" s="5">
        <v>530311</v>
      </c>
      <c r="B1655" s="6" t="s">
        <v>105</v>
      </c>
      <c r="C1655" s="7">
        <v>59149.99</v>
      </c>
      <c r="D1655" s="7">
        <v>112988.25</v>
      </c>
    </row>
    <row r="1656" spans="1:4" x14ac:dyDescent="0.3">
      <c r="A1656" s="5">
        <v>530312</v>
      </c>
      <c r="B1656" s="6" t="s">
        <v>106</v>
      </c>
      <c r="C1656" s="7">
        <v>6665836.7400000002</v>
      </c>
      <c r="D1656" s="7">
        <v>5901888.9800000004</v>
      </c>
    </row>
    <row r="1657" spans="1:4" x14ac:dyDescent="0.3">
      <c r="A1657" s="5">
        <v>530313</v>
      </c>
      <c r="B1657" s="6" t="s">
        <v>107</v>
      </c>
      <c r="C1657" s="7">
        <v>208541.31</v>
      </c>
      <c r="D1657" s="7">
        <v>16921.57</v>
      </c>
    </row>
    <row r="1658" spans="1:4" x14ac:dyDescent="0.3">
      <c r="A1658" s="5">
        <v>530314</v>
      </c>
      <c r="B1658" s="6" t="s">
        <v>108</v>
      </c>
      <c r="C1658" s="7">
        <v>466246.84</v>
      </c>
      <c r="D1658" s="7"/>
    </row>
    <row r="1659" spans="1:4" ht="15" thickBot="1" x14ac:dyDescent="0.35">
      <c r="A1659" s="18">
        <v>530315</v>
      </c>
      <c r="B1659" s="19" t="s">
        <v>109</v>
      </c>
      <c r="C1659" s="7">
        <v>2203350.9980000001</v>
      </c>
      <c r="D1659" s="7">
        <v>510455.34</v>
      </c>
    </row>
    <row r="1660" spans="1:4" ht="15" thickBot="1" x14ac:dyDescent="0.35">
      <c r="A1660" s="8" t="s">
        <v>19</v>
      </c>
      <c r="B1660" s="9"/>
      <c r="C1660" s="10">
        <v>25925749.857999999</v>
      </c>
      <c r="D1660" s="10">
        <v>24276295.579999998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>
        <v>56546.44</v>
      </c>
    </row>
    <row r="1663" spans="1:4" x14ac:dyDescent="0.3">
      <c r="A1663" s="5">
        <v>530402</v>
      </c>
      <c r="B1663" s="6" t="s">
        <v>96</v>
      </c>
      <c r="C1663" s="7"/>
      <c r="D1663" s="7">
        <v>81371.7</v>
      </c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>
        <v>5154528.4000000004</v>
      </c>
      <c r="D1665" s="7">
        <v>3026071.94</v>
      </c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>
        <v>12280.26</v>
      </c>
      <c r="D1669" s="7">
        <v>11731.8</v>
      </c>
    </row>
    <row r="1670" spans="1:4" x14ac:dyDescent="0.3">
      <c r="A1670" s="5">
        <v>530409</v>
      </c>
      <c r="B1670" s="6" t="s">
        <v>103</v>
      </c>
      <c r="C1670" s="7">
        <v>726382.6</v>
      </c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>
        <v>1615918.47</v>
      </c>
      <c r="D1673" s="7">
        <v>2023519.83</v>
      </c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>
        <v>179306.47</v>
      </c>
      <c r="D1676" s="20"/>
    </row>
    <row r="1677" spans="1:4" ht="15" thickBot="1" x14ac:dyDescent="0.35">
      <c r="A1677" s="8" t="s">
        <v>19</v>
      </c>
      <c r="B1677" s="9"/>
      <c r="C1677" s="10">
        <v>7688416.1999999993</v>
      </c>
      <c r="D1677" s="10">
        <v>5199241.71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>
        <v>5254424.8899999997</v>
      </c>
      <c r="D1701" s="7">
        <v>4846818.16</v>
      </c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v>5254424.8899999997</v>
      </c>
      <c r="D1711" s="10">
        <v>4846818.16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>
        <v>169109.06</v>
      </c>
      <c r="D1720" s="7">
        <v>167597.12</v>
      </c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169109.06</v>
      </c>
      <c r="D1728" s="10">
        <v>167597.12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>
        <v>782295.34</v>
      </c>
    </row>
    <row r="1731" spans="1:4" x14ac:dyDescent="0.3">
      <c r="A1731" s="5">
        <v>530802</v>
      </c>
      <c r="B1731" s="6" t="s">
        <v>96</v>
      </c>
      <c r="C1731" s="7"/>
      <c r="D1731" s="7">
        <v>1125742.06</v>
      </c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>
        <v>253013703.30000001</v>
      </c>
      <c r="D1733" s="7">
        <v>149722338.44999999</v>
      </c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>
        <v>1257246.49</v>
      </c>
      <c r="D1737" s="7"/>
    </row>
    <row r="1738" spans="1:4" x14ac:dyDescent="0.3">
      <c r="A1738" s="5">
        <v>530809</v>
      </c>
      <c r="B1738" s="6" t="s">
        <v>103</v>
      </c>
      <c r="C1738" s="7">
        <v>36319129.969999999</v>
      </c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>
        <v>40308532.969999999</v>
      </c>
      <c r="D1741" s="7">
        <v>20327147.98</v>
      </c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>
        <v>4482661.83</v>
      </c>
      <c r="D1744" s="7"/>
    </row>
    <row r="1745" spans="1:4" ht="15" thickBot="1" x14ac:dyDescent="0.35">
      <c r="A1745" s="8" t="s">
        <v>19</v>
      </c>
      <c r="B1745" s="9"/>
      <c r="C1745" s="10">
        <v>335381274.56</v>
      </c>
      <c r="D1745" s="10">
        <v>171957523.82999998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>
        <v>7402642.29</v>
      </c>
      <c r="D1764" s="7">
        <v>9595280.2300000004</v>
      </c>
    </row>
    <row r="1765" spans="1:4" x14ac:dyDescent="0.3">
      <c r="A1765" s="5">
        <v>531002</v>
      </c>
      <c r="B1765" s="6" t="s">
        <v>96</v>
      </c>
      <c r="C1765" s="7">
        <v>25524945.030000001</v>
      </c>
      <c r="D1765" s="7">
        <v>18293023.989999998</v>
      </c>
    </row>
    <row r="1766" spans="1:4" x14ac:dyDescent="0.3">
      <c r="A1766" s="5">
        <v>531003</v>
      </c>
      <c r="B1766" s="6" t="s">
        <v>97</v>
      </c>
      <c r="C1766" s="7">
        <v>432430.51</v>
      </c>
      <c r="D1766" s="7">
        <v>392187.16</v>
      </c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>
        <v>128142.58</v>
      </c>
      <c r="D1768" s="7">
        <v>107457.87</v>
      </c>
    </row>
    <row r="1769" spans="1:4" x14ac:dyDescent="0.3">
      <c r="A1769" s="5">
        <v>531006</v>
      </c>
      <c r="B1769" s="6" t="s">
        <v>100</v>
      </c>
      <c r="C1769" s="7">
        <v>10760823.210000001</v>
      </c>
      <c r="D1769" s="7">
        <v>12302743.52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>
        <v>1755954.58</v>
      </c>
      <c r="D1771" s="7">
        <v>1683231.97</v>
      </c>
    </row>
    <row r="1772" spans="1:4" x14ac:dyDescent="0.3">
      <c r="A1772" s="5">
        <v>531009</v>
      </c>
      <c r="B1772" s="6" t="s">
        <v>103</v>
      </c>
      <c r="C1772" s="7">
        <v>5595570.7300000004</v>
      </c>
      <c r="D1772" s="7">
        <v>2706132.58</v>
      </c>
    </row>
    <row r="1773" spans="1:4" x14ac:dyDescent="0.3">
      <c r="A1773" s="5">
        <v>531010</v>
      </c>
      <c r="B1773" s="6" t="s">
        <v>104</v>
      </c>
      <c r="C1773" s="7">
        <v>61822.3</v>
      </c>
      <c r="D1773" s="7">
        <v>84731.35</v>
      </c>
    </row>
    <row r="1774" spans="1:4" x14ac:dyDescent="0.3">
      <c r="A1774" s="5">
        <v>531011</v>
      </c>
      <c r="B1774" s="6" t="s">
        <v>105</v>
      </c>
      <c r="C1774" s="7">
        <v>99866.02</v>
      </c>
      <c r="D1774" s="7">
        <v>131971.23000000001</v>
      </c>
    </row>
    <row r="1775" spans="1:4" x14ac:dyDescent="0.3">
      <c r="A1775" s="5">
        <v>531012</v>
      </c>
      <c r="B1775" s="6" t="s">
        <v>106</v>
      </c>
      <c r="C1775" s="7">
        <v>4098037.54</v>
      </c>
      <c r="D1775" s="7">
        <v>2972262.68</v>
      </c>
    </row>
    <row r="1776" spans="1:4" x14ac:dyDescent="0.3">
      <c r="A1776" s="5">
        <v>531013</v>
      </c>
      <c r="B1776" s="6" t="s">
        <v>107</v>
      </c>
      <c r="C1776" s="7">
        <v>87200.639999999999</v>
      </c>
      <c r="D1776" s="7">
        <v>30788.79</v>
      </c>
    </row>
    <row r="1777" spans="1:4" x14ac:dyDescent="0.3">
      <c r="A1777" s="5">
        <v>531014</v>
      </c>
      <c r="B1777" s="6" t="s">
        <v>108</v>
      </c>
      <c r="C1777" s="7">
        <v>534.66</v>
      </c>
      <c r="D1777" s="7">
        <v>53.67</v>
      </c>
    </row>
    <row r="1778" spans="1:4" ht="15" thickBot="1" x14ac:dyDescent="0.35">
      <c r="A1778" s="18">
        <v>531015</v>
      </c>
      <c r="B1778" s="19" t="s">
        <v>109</v>
      </c>
      <c r="C1778" s="7">
        <v>2259868.34</v>
      </c>
      <c r="D1778" s="7">
        <v>368877.79</v>
      </c>
    </row>
    <row r="1779" spans="1:4" ht="15" thickBot="1" x14ac:dyDescent="0.35">
      <c r="A1779" s="8" t="s">
        <v>19</v>
      </c>
      <c r="B1779" s="9"/>
      <c r="C1779" s="10">
        <v>58207838.430000007</v>
      </c>
      <c r="D1779" s="10">
        <v>48668742.829999991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10769087.460000001</v>
      </c>
      <c r="D1781" s="7">
        <v>7284137.6100000003</v>
      </c>
    </row>
    <row r="1782" spans="1:4" x14ac:dyDescent="0.3">
      <c r="A1782" s="5">
        <v>531102</v>
      </c>
      <c r="B1782" s="6" t="s">
        <v>96</v>
      </c>
      <c r="C1782" s="7">
        <v>13914692.84</v>
      </c>
      <c r="D1782" s="7">
        <v>8647124.7860000003</v>
      </c>
    </row>
    <row r="1783" spans="1:4" x14ac:dyDescent="0.3">
      <c r="A1783" s="5">
        <v>531103</v>
      </c>
      <c r="B1783" s="6" t="s">
        <v>97</v>
      </c>
      <c r="C1783" s="7">
        <v>1932802.09</v>
      </c>
      <c r="D1783" s="7">
        <v>1702295.01</v>
      </c>
    </row>
    <row r="1784" spans="1:4" x14ac:dyDescent="0.3">
      <c r="A1784" s="5">
        <v>531104</v>
      </c>
      <c r="B1784" s="6" t="s">
        <v>98</v>
      </c>
      <c r="C1784" s="7">
        <v>99917822.030000001</v>
      </c>
      <c r="D1784" s="7">
        <v>57395305.420000002</v>
      </c>
    </row>
    <row r="1785" spans="1:4" x14ac:dyDescent="0.3">
      <c r="A1785" s="5">
        <v>531105</v>
      </c>
      <c r="B1785" s="6" t="s">
        <v>99</v>
      </c>
      <c r="C1785" s="7">
        <v>477435.17</v>
      </c>
      <c r="D1785" s="7">
        <v>296574.87</v>
      </c>
    </row>
    <row r="1786" spans="1:4" x14ac:dyDescent="0.3">
      <c r="A1786" s="5">
        <v>531106</v>
      </c>
      <c r="B1786" s="6" t="s">
        <v>100</v>
      </c>
      <c r="C1786" s="7">
        <v>59649962.450000003</v>
      </c>
      <c r="D1786" s="7">
        <v>61338815.759999998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9830164.2699999996</v>
      </c>
      <c r="D1788" s="7">
        <v>10261861.65</v>
      </c>
    </row>
    <row r="1789" spans="1:4" x14ac:dyDescent="0.3">
      <c r="A1789" s="5">
        <v>531109</v>
      </c>
      <c r="B1789" s="6" t="s">
        <v>103</v>
      </c>
      <c r="C1789" s="7">
        <v>23101863.690000001</v>
      </c>
      <c r="D1789" s="7">
        <v>3213529.55</v>
      </c>
    </row>
    <row r="1790" spans="1:4" x14ac:dyDescent="0.3">
      <c r="A1790" s="5">
        <v>531110</v>
      </c>
      <c r="B1790" s="6" t="s">
        <v>104</v>
      </c>
      <c r="C1790" s="7">
        <v>439041.61</v>
      </c>
      <c r="D1790" s="7">
        <v>423725.18</v>
      </c>
    </row>
    <row r="1791" spans="1:4" x14ac:dyDescent="0.3">
      <c r="A1791" s="5">
        <v>531111</v>
      </c>
      <c r="B1791" s="6" t="s">
        <v>105</v>
      </c>
      <c r="C1791" s="7">
        <v>588246.68999999994</v>
      </c>
      <c r="D1791" s="7">
        <v>701485.1</v>
      </c>
    </row>
    <row r="1792" spans="1:4" x14ac:dyDescent="0.3">
      <c r="A1792" s="5">
        <v>531112</v>
      </c>
      <c r="B1792" s="6" t="s">
        <v>106</v>
      </c>
      <c r="C1792" s="7">
        <v>29249407.309999999</v>
      </c>
      <c r="D1792" s="7">
        <v>26065682.300000001</v>
      </c>
    </row>
    <row r="1793" spans="1:4" x14ac:dyDescent="0.3">
      <c r="A1793" s="5">
        <v>531113</v>
      </c>
      <c r="B1793" s="6" t="s">
        <v>107</v>
      </c>
      <c r="C1793" s="7">
        <v>681221.84</v>
      </c>
      <c r="D1793" s="7">
        <v>844119.88</v>
      </c>
    </row>
    <row r="1794" spans="1:4" x14ac:dyDescent="0.3">
      <c r="A1794" s="5">
        <v>531114</v>
      </c>
      <c r="B1794" s="6" t="s">
        <v>108</v>
      </c>
      <c r="C1794" s="7">
        <v>166453.22</v>
      </c>
      <c r="D1794" s="7">
        <v>2331234.2200000002</v>
      </c>
    </row>
    <row r="1795" spans="1:4" ht="15" thickBot="1" x14ac:dyDescent="0.35">
      <c r="A1795" s="18">
        <v>531115</v>
      </c>
      <c r="B1795" s="19" t="s">
        <v>109</v>
      </c>
      <c r="C1795" s="7">
        <v>11985642.48</v>
      </c>
      <c r="D1795" s="7">
        <v>8169484.0499999998</v>
      </c>
    </row>
    <row r="1796" spans="1:4" ht="15" thickBot="1" x14ac:dyDescent="0.35">
      <c r="A1796" s="8" t="s">
        <v>19</v>
      </c>
      <c r="B1796" s="9"/>
      <c r="C1796" s="10">
        <v>262703843.15000004</v>
      </c>
      <c r="D1796" s="10">
        <v>188675375.38600004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4151030.23</v>
      </c>
      <c r="D1798" s="7">
        <v>8989601.3900000006</v>
      </c>
    </row>
    <row r="1799" spans="1:4" x14ac:dyDescent="0.3">
      <c r="A1799" s="5">
        <v>531202</v>
      </c>
      <c r="B1799" s="6" t="s">
        <v>96</v>
      </c>
      <c r="C1799" s="7">
        <v>7767506.4199999999</v>
      </c>
      <c r="D1799" s="7">
        <v>13177446.48</v>
      </c>
    </row>
    <row r="1800" spans="1:4" x14ac:dyDescent="0.3">
      <c r="A1800" s="5">
        <v>531203</v>
      </c>
      <c r="B1800" s="6" t="s">
        <v>97</v>
      </c>
      <c r="C1800" s="7">
        <v>156874.85999999999</v>
      </c>
      <c r="D1800" s="7">
        <v>262104.54</v>
      </c>
    </row>
    <row r="1801" spans="1:4" x14ac:dyDescent="0.3">
      <c r="A1801" s="5">
        <v>531204</v>
      </c>
      <c r="B1801" s="6" t="s">
        <v>98</v>
      </c>
      <c r="C1801" s="7">
        <v>59888935.380000003</v>
      </c>
      <c r="D1801" s="7">
        <v>25309209.23</v>
      </c>
    </row>
    <row r="1802" spans="1:4" x14ac:dyDescent="0.3">
      <c r="A1802" s="5">
        <v>531205</v>
      </c>
      <c r="B1802" s="6" t="s">
        <v>99</v>
      </c>
      <c r="C1802" s="7">
        <v>16118.68</v>
      </c>
      <c r="D1802" s="7">
        <v>80605.820000000007</v>
      </c>
    </row>
    <row r="1803" spans="1:4" x14ac:dyDescent="0.3">
      <c r="A1803" s="5">
        <v>531206</v>
      </c>
      <c r="B1803" s="6" t="s">
        <v>100</v>
      </c>
      <c r="C1803" s="7">
        <v>6859824.6699999999</v>
      </c>
      <c r="D1803" s="7">
        <v>28828045.530000001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740331.64</v>
      </c>
      <c r="D1805" s="7">
        <v>4282712.33</v>
      </c>
    </row>
    <row r="1806" spans="1:4" x14ac:dyDescent="0.3">
      <c r="A1806" s="5">
        <v>531209</v>
      </c>
      <c r="B1806" s="6" t="s">
        <v>103</v>
      </c>
      <c r="C1806" s="7">
        <v>1082453.03</v>
      </c>
      <c r="D1806" s="7">
        <v>7764116.96</v>
      </c>
    </row>
    <row r="1807" spans="1:4" x14ac:dyDescent="0.3">
      <c r="A1807" s="5">
        <v>531210</v>
      </c>
      <c r="B1807" s="6" t="s">
        <v>104</v>
      </c>
      <c r="C1807" s="7">
        <v>33892.54</v>
      </c>
      <c r="D1807" s="7">
        <v>29504.85</v>
      </c>
    </row>
    <row r="1808" spans="1:4" x14ac:dyDescent="0.3">
      <c r="A1808" s="5">
        <v>531211</v>
      </c>
      <c r="B1808" s="6" t="s">
        <v>105</v>
      </c>
      <c r="C1808" s="7">
        <v>52788.49</v>
      </c>
      <c r="D1808" s="7">
        <v>751280.46</v>
      </c>
    </row>
    <row r="1809" spans="1:4" x14ac:dyDescent="0.3">
      <c r="A1809" s="5">
        <v>531212</v>
      </c>
      <c r="B1809" s="6" t="s">
        <v>106</v>
      </c>
      <c r="C1809" s="7">
        <v>8217805.4699999997</v>
      </c>
      <c r="D1809" s="7">
        <v>18422614.719999999</v>
      </c>
    </row>
    <row r="1810" spans="1:4" x14ac:dyDescent="0.3">
      <c r="A1810" s="5">
        <v>531213</v>
      </c>
      <c r="B1810" s="6" t="s">
        <v>107</v>
      </c>
      <c r="C1810" s="7">
        <v>12315.52</v>
      </c>
      <c r="D1810" s="7">
        <v>36498.050000000003</v>
      </c>
    </row>
    <row r="1811" spans="1:4" x14ac:dyDescent="0.3">
      <c r="A1811" s="5">
        <v>531214</v>
      </c>
      <c r="B1811" s="6" t="s">
        <v>108</v>
      </c>
      <c r="C1811" s="7">
        <v>21.47</v>
      </c>
      <c r="D1811" s="7">
        <v>238.37</v>
      </c>
    </row>
    <row r="1812" spans="1:4" ht="15" thickBot="1" x14ac:dyDescent="0.35">
      <c r="A1812" s="18">
        <v>531215</v>
      </c>
      <c r="B1812" s="19" t="s">
        <v>109</v>
      </c>
      <c r="C1812" s="7">
        <v>1249509.9099999999</v>
      </c>
      <c r="D1812" s="7">
        <v>337647.55</v>
      </c>
    </row>
    <row r="1813" spans="1:4" ht="15" thickBot="1" x14ac:dyDescent="0.35">
      <c r="A1813" s="8" t="s">
        <v>19</v>
      </c>
      <c r="B1813" s="9"/>
      <c r="C1813" s="10">
        <v>90229408.310000002</v>
      </c>
      <c r="D1813" s="10">
        <v>108271626.27999999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381013.45</v>
      </c>
      <c r="D1815" s="7">
        <v>639732.53</v>
      </c>
    </row>
    <row r="1816" spans="1:4" x14ac:dyDescent="0.3">
      <c r="A1816" s="5">
        <v>531302</v>
      </c>
      <c r="B1816" s="6" t="s">
        <v>96</v>
      </c>
      <c r="C1816" s="7"/>
      <c r="D1816" s="7">
        <v>1371106.6</v>
      </c>
    </row>
    <row r="1817" spans="1:4" x14ac:dyDescent="0.3">
      <c r="A1817" s="5">
        <v>531303</v>
      </c>
      <c r="B1817" s="6" t="s">
        <v>97</v>
      </c>
      <c r="C1817" s="7">
        <v>210000.02</v>
      </c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>
        <v>44822047.240000002</v>
      </c>
      <c r="D1820" s="7">
        <v>41296200.340000004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3542293.82</v>
      </c>
      <c r="D1822" s="7">
        <v>4069687</v>
      </c>
    </row>
    <row r="1823" spans="1:4" x14ac:dyDescent="0.3">
      <c r="A1823" s="5">
        <v>531309</v>
      </c>
      <c r="B1823" s="6" t="s">
        <v>103</v>
      </c>
      <c r="C1823" s="7">
        <v>413000.04</v>
      </c>
      <c r="D1823" s="7">
        <v>325004.71000000002</v>
      </c>
    </row>
    <row r="1824" spans="1:4" x14ac:dyDescent="0.3">
      <c r="A1824" s="5">
        <v>531310</v>
      </c>
      <c r="B1824" s="6" t="s">
        <v>104</v>
      </c>
      <c r="C1824" s="7">
        <v>461.82</v>
      </c>
      <c r="D1824" s="7"/>
    </row>
    <row r="1825" spans="1:4" x14ac:dyDescent="0.3">
      <c r="A1825" s="5">
        <v>531311</v>
      </c>
      <c r="B1825" s="6" t="s">
        <v>105</v>
      </c>
      <c r="C1825" s="7"/>
      <c r="D1825" s="7">
        <v>25000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>
        <v>27161.4</v>
      </c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v>49368816.390000001</v>
      </c>
      <c r="D1830" s="10">
        <v>47753892.580000006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>
        <v>2537.2600000000002</v>
      </c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>
        <v>957757.66</v>
      </c>
      <c r="D1837" s="7">
        <v>13917710.58</v>
      </c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>
        <v>18922.009999999998</v>
      </c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957757.66</v>
      </c>
      <c r="D1847" s="10">
        <v>13939169.85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96164947.659999996</v>
      </c>
      <c r="D1866" s="7">
        <v>89503366.019999996</v>
      </c>
    </row>
    <row r="1867" spans="1:4" x14ac:dyDescent="0.3">
      <c r="A1867" s="5">
        <v>531602</v>
      </c>
      <c r="B1867" s="6" t="s">
        <v>348</v>
      </c>
      <c r="C1867" s="7">
        <v>834433.03</v>
      </c>
      <c r="D1867" s="7">
        <v>578977.13</v>
      </c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11678477.109999999</v>
      </c>
      <c r="D1869" s="7">
        <v>6184052.8099999996</v>
      </c>
    </row>
    <row r="1870" spans="1:4" x14ac:dyDescent="0.3">
      <c r="A1870" s="5">
        <v>531605</v>
      </c>
      <c r="B1870" s="6" t="s">
        <v>352</v>
      </c>
      <c r="C1870" s="7">
        <v>1590407.67</v>
      </c>
      <c r="D1870" s="7">
        <v>1449488.97</v>
      </c>
    </row>
    <row r="1871" spans="1:4" x14ac:dyDescent="0.3">
      <c r="A1871" s="5">
        <v>531606</v>
      </c>
      <c r="B1871" s="6" t="s">
        <v>353</v>
      </c>
      <c r="C1871" s="7">
        <v>8870483.9700000007</v>
      </c>
      <c r="D1871" s="7">
        <v>4449999.99</v>
      </c>
    </row>
    <row r="1872" spans="1:4" x14ac:dyDescent="0.3">
      <c r="A1872" s="5">
        <v>531607</v>
      </c>
      <c r="B1872" s="6" t="s">
        <v>354</v>
      </c>
      <c r="C1872" s="7">
        <v>8013828.96</v>
      </c>
      <c r="D1872" s="7">
        <v>7458072.1600000001</v>
      </c>
    </row>
    <row r="1873" spans="1:4" x14ac:dyDescent="0.3">
      <c r="A1873" s="5">
        <v>531608</v>
      </c>
      <c r="B1873" s="6" t="s">
        <v>355</v>
      </c>
      <c r="C1873" s="7">
        <v>5571307.8300000001</v>
      </c>
      <c r="D1873" s="7">
        <v>5606168.2300000004</v>
      </c>
    </row>
    <row r="1874" spans="1:4" x14ac:dyDescent="0.3">
      <c r="A1874" s="5">
        <v>531609</v>
      </c>
      <c r="B1874" s="6" t="s">
        <v>356</v>
      </c>
      <c r="C1874" s="7">
        <v>11250000</v>
      </c>
      <c r="D1874" s="7">
        <v>3500000.01</v>
      </c>
    </row>
    <row r="1875" spans="1:4" x14ac:dyDescent="0.3">
      <c r="A1875" s="5">
        <v>531610</v>
      </c>
      <c r="B1875" s="6" t="s">
        <v>357</v>
      </c>
      <c r="C1875" s="7">
        <v>10848670.68</v>
      </c>
      <c r="D1875" s="7">
        <v>660896.32999999996</v>
      </c>
    </row>
    <row r="1876" spans="1:4" x14ac:dyDescent="0.3">
      <c r="A1876" s="5">
        <v>531611</v>
      </c>
      <c r="B1876" s="6" t="s">
        <v>358</v>
      </c>
      <c r="C1876" s="7">
        <v>2642474.79</v>
      </c>
      <c r="D1876" s="7">
        <v>5650108.5300000003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19667449.640000001</v>
      </c>
      <c r="D1880" s="7">
        <v>7553561.3099999996</v>
      </c>
    </row>
    <row r="1881" spans="1:4" x14ac:dyDescent="0.3">
      <c r="A1881" s="5">
        <v>531616</v>
      </c>
      <c r="B1881" s="6" t="s">
        <v>363</v>
      </c>
      <c r="C1881" s="7">
        <v>4162752.16</v>
      </c>
      <c r="D1881" s="7">
        <v>3852510.33</v>
      </c>
    </row>
    <row r="1882" spans="1:4" x14ac:dyDescent="0.3">
      <c r="A1882" s="5">
        <v>531617</v>
      </c>
      <c r="B1882" s="6" t="s">
        <v>364</v>
      </c>
      <c r="C1882" s="7">
        <v>3989474.2</v>
      </c>
      <c r="D1882" s="7">
        <v>3462287.23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>
        <v>7073441.9199999999</v>
      </c>
      <c r="D1884" s="7">
        <v>8297593</v>
      </c>
    </row>
    <row r="1885" spans="1:4" x14ac:dyDescent="0.3">
      <c r="A1885" s="5">
        <v>531620</v>
      </c>
      <c r="B1885" s="6" t="s">
        <v>367</v>
      </c>
      <c r="C1885" s="7">
        <v>3792875.28</v>
      </c>
      <c r="D1885" s="7">
        <v>2100936.17</v>
      </c>
    </row>
    <row r="1886" spans="1:4" x14ac:dyDescent="0.3">
      <c r="A1886" s="5">
        <v>531621</v>
      </c>
      <c r="B1886" s="6" t="s">
        <v>368</v>
      </c>
      <c r="C1886" s="7">
        <v>310943.61</v>
      </c>
      <c r="D1886" s="7">
        <v>837165.78</v>
      </c>
    </row>
    <row r="1887" spans="1:4" x14ac:dyDescent="0.3">
      <c r="A1887" s="5">
        <v>531622</v>
      </c>
      <c r="B1887" s="6" t="s">
        <v>369</v>
      </c>
      <c r="C1887" s="7">
        <v>99483.9</v>
      </c>
      <c r="D1887" s="7"/>
    </row>
    <row r="1888" spans="1:4" x14ac:dyDescent="0.3">
      <c r="A1888" s="5">
        <v>531623</v>
      </c>
      <c r="B1888" s="6" t="s">
        <v>370</v>
      </c>
      <c r="C1888" s="7">
        <v>1050169.8999999999</v>
      </c>
      <c r="D1888" s="7">
        <v>1813548.53</v>
      </c>
    </row>
    <row r="1889" spans="1:4" x14ac:dyDescent="0.3">
      <c r="A1889" s="5">
        <v>531624</v>
      </c>
      <c r="B1889" s="6" t="s">
        <v>371</v>
      </c>
      <c r="C1889" s="7">
        <v>11883672.779999999</v>
      </c>
      <c r="D1889" s="7">
        <v>10960127.789999999</v>
      </c>
    </row>
    <row r="1890" spans="1:4" x14ac:dyDescent="0.3">
      <c r="A1890" s="5">
        <v>531625</v>
      </c>
      <c r="B1890" s="6" t="s">
        <v>372</v>
      </c>
      <c r="C1890" s="7">
        <v>10673.62</v>
      </c>
      <c r="D1890" s="7"/>
    </row>
    <row r="1891" spans="1:4" x14ac:dyDescent="0.3">
      <c r="A1891" s="5">
        <v>531626</v>
      </c>
      <c r="B1891" s="6" t="s">
        <v>373</v>
      </c>
      <c r="C1891" s="7">
        <v>788252.12</v>
      </c>
      <c r="D1891" s="7">
        <v>888477.39</v>
      </c>
    </row>
    <row r="1892" spans="1:4" x14ac:dyDescent="0.3">
      <c r="A1892" s="5">
        <v>531627</v>
      </c>
      <c r="B1892" s="6" t="s">
        <v>374</v>
      </c>
      <c r="C1892" s="7">
        <v>4434813.1500000004</v>
      </c>
      <c r="D1892" s="7">
        <v>1857701.82</v>
      </c>
    </row>
    <row r="1893" spans="1:4" x14ac:dyDescent="0.3">
      <c r="A1893" s="5">
        <v>531628</v>
      </c>
      <c r="B1893" s="6" t="s">
        <v>375</v>
      </c>
      <c r="C1893" s="7">
        <v>207908.9</v>
      </c>
      <c r="D1893" s="7">
        <v>126507.45</v>
      </c>
    </row>
    <row r="1894" spans="1:4" x14ac:dyDescent="0.3">
      <c r="A1894" s="5">
        <v>531629</v>
      </c>
      <c r="B1894" s="6" t="s">
        <v>376</v>
      </c>
      <c r="C1894" s="7">
        <v>609313.4</v>
      </c>
      <c r="D1894" s="7">
        <v>137119.09</v>
      </c>
    </row>
    <row r="1895" spans="1:4" x14ac:dyDescent="0.3">
      <c r="A1895" s="5">
        <v>531630</v>
      </c>
      <c r="B1895" s="6" t="s">
        <v>377</v>
      </c>
      <c r="C1895" s="7">
        <v>700763.88</v>
      </c>
      <c r="D1895" s="7">
        <v>525473.46</v>
      </c>
    </row>
    <row r="1896" spans="1:4" x14ac:dyDescent="0.3">
      <c r="A1896" s="5">
        <v>531631</v>
      </c>
      <c r="B1896" s="6" t="s">
        <v>378</v>
      </c>
      <c r="C1896" s="7">
        <v>6415462.0099999998</v>
      </c>
      <c r="D1896" s="7">
        <v>5587482.8700000001</v>
      </c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>
        <v>566916.49</v>
      </c>
      <c r="D1898" s="7">
        <v>998516.58</v>
      </c>
    </row>
    <row r="1899" spans="1:4" x14ac:dyDescent="0.3">
      <c r="A1899" s="5">
        <v>531634</v>
      </c>
      <c r="B1899" s="6" t="s">
        <v>381</v>
      </c>
      <c r="C1899" s="7">
        <v>551987.73</v>
      </c>
      <c r="D1899" s="7">
        <v>531936.46</v>
      </c>
    </row>
    <row r="1900" spans="1:4" x14ac:dyDescent="0.3">
      <c r="A1900" s="5">
        <v>531635</v>
      </c>
      <c r="B1900" s="6" t="s">
        <v>382</v>
      </c>
      <c r="C1900" s="7">
        <v>938680.37</v>
      </c>
      <c r="D1900" s="7">
        <v>527781</v>
      </c>
    </row>
    <row r="1901" spans="1:4" x14ac:dyDescent="0.3">
      <c r="A1901" s="5">
        <v>531636</v>
      </c>
      <c r="B1901" s="6" t="s">
        <v>383</v>
      </c>
      <c r="C1901" s="7"/>
      <c r="D1901" s="7">
        <v>37323</v>
      </c>
    </row>
    <row r="1902" spans="1:4" x14ac:dyDescent="0.3">
      <c r="A1902" s="5">
        <v>531637</v>
      </c>
      <c r="B1902" s="6" t="s">
        <v>384</v>
      </c>
      <c r="C1902" s="7">
        <v>38460</v>
      </c>
      <c r="D1902" s="7">
        <v>78933.53</v>
      </c>
    </row>
    <row r="1903" spans="1:4" x14ac:dyDescent="0.3">
      <c r="A1903" s="5">
        <v>531638</v>
      </c>
      <c r="B1903" s="6" t="s">
        <v>413</v>
      </c>
      <c r="C1903" s="7">
        <v>1314301.82</v>
      </c>
      <c r="D1903" s="7">
        <v>748919.69</v>
      </c>
    </row>
    <row r="1904" spans="1:4" x14ac:dyDescent="0.3">
      <c r="A1904" s="5">
        <v>531639</v>
      </c>
      <c r="B1904" s="6" t="s">
        <v>386</v>
      </c>
      <c r="C1904" s="7">
        <v>7019539.4299999997</v>
      </c>
      <c r="D1904" s="7">
        <v>5252739.41</v>
      </c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>
        <v>5318415.8899999997</v>
      </c>
      <c r="D1906" s="7">
        <v>11270806.41</v>
      </c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1053257</v>
      </c>
      <c r="D1908" s="7">
        <v>922805.53</v>
      </c>
    </row>
    <row r="1909" spans="1:4" x14ac:dyDescent="0.3">
      <c r="A1909" s="5">
        <v>531644</v>
      </c>
      <c r="B1909" s="6" t="s">
        <v>170</v>
      </c>
      <c r="C1909" s="7">
        <v>6930233.8700000001</v>
      </c>
      <c r="D1909" s="7">
        <v>6065681.5099999998</v>
      </c>
    </row>
    <row r="1910" spans="1:4" x14ac:dyDescent="0.3">
      <c r="A1910" s="5">
        <v>531645</v>
      </c>
      <c r="B1910" s="6" t="s">
        <v>171</v>
      </c>
      <c r="C1910" s="7">
        <v>621440.68000000005</v>
      </c>
      <c r="D1910" s="7">
        <v>530847.03</v>
      </c>
    </row>
    <row r="1911" spans="1:4" x14ac:dyDescent="0.3">
      <c r="A1911" s="5">
        <v>531646</v>
      </c>
      <c r="B1911" s="6" t="s">
        <v>172</v>
      </c>
      <c r="C1911" s="7">
        <v>5677473.9000000004</v>
      </c>
      <c r="D1911" s="7">
        <v>4940628.7300000004</v>
      </c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>
        <v>1090791.18</v>
      </c>
      <c r="D1913" s="7">
        <v>1024269.26</v>
      </c>
    </row>
    <row r="1914" spans="1:4" ht="15" thickBot="1" x14ac:dyDescent="0.35">
      <c r="A1914" s="22">
        <v>531660</v>
      </c>
      <c r="B1914" s="23" t="s">
        <v>39</v>
      </c>
      <c r="C1914" s="20">
        <v>8508071.5399999991</v>
      </c>
      <c r="D1914" s="20">
        <v>5444997.6500000004</v>
      </c>
    </row>
    <row r="1915" spans="1:4" ht="15" thickBot="1" x14ac:dyDescent="0.35">
      <c r="A1915" s="24" t="s">
        <v>19</v>
      </c>
      <c r="B1915" s="25"/>
      <c r="C1915" s="21">
        <v>262292052.06999999</v>
      </c>
      <c r="D1915" s="21">
        <v>211417808.18999994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>
        <v>11574062.050000001</v>
      </c>
      <c r="D2274" s="7">
        <v>11306270.07</v>
      </c>
    </row>
    <row r="2275" spans="1:4" x14ac:dyDescent="0.3">
      <c r="A2275" s="5">
        <v>550102</v>
      </c>
      <c r="B2275" s="6" t="s">
        <v>440</v>
      </c>
      <c r="C2275" s="7">
        <v>6810939.5</v>
      </c>
      <c r="D2275" s="7">
        <v>6216479.4699999997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3146689.54</v>
      </c>
      <c r="D2277" s="7">
        <v>3384644.67</v>
      </c>
    </row>
    <row r="2278" spans="1:4" ht="15" thickBot="1" x14ac:dyDescent="0.35">
      <c r="A2278" s="8" t="s">
        <v>19</v>
      </c>
      <c r="B2278" s="9"/>
      <c r="C2278" s="10">
        <v>21531691.09</v>
      </c>
      <c r="D2278" s="10">
        <v>20907394.210000001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7097933.6699999999</v>
      </c>
      <c r="D2281" s="7">
        <v>2971239.68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22546246.48</v>
      </c>
      <c r="D2283" s="7">
        <v>8821432.9700000007</v>
      </c>
    </row>
    <row r="2284" spans="1:4" ht="15" thickBot="1" x14ac:dyDescent="0.35">
      <c r="A2284" s="8" t="s">
        <v>19</v>
      </c>
      <c r="B2284" s="9"/>
      <c r="C2284" s="10">
        <v>29644180.149999999</v>
      </c>
      <c r="D2284" s="10">
        <v>11792672.65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10091886833.767998</v>
      </c>
      <c r="D2399" s="45">
        <v>6899659906.171999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50146744.331998825</v>
      </c>
      <c r="D2401" s="45">
        <v>34837268.32800293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64F41-9865-40E1-A44B-E7D084DE13F4}">
  <dimension ref="A1:D2401"/>
  <sheetViews>
    <sheetView workbookViewId="0"/>
  </sheetViews>
  <sheetFormatPr defaultColWidth="11.5546875" defaultRowHeight="14.4" x14ac:dyDescent="0.3"/>
  <cols>
    <col min="2" max="2" width="93.109375" bestFit="1" customWidth="1"/>
    <col min="3" max="3" width="16.33203125" customWidth="1"/>
    <col min="4" max="4" width="16.55468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>
        <v>17058000</v>
      </c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1300210640.04</v>
      </c>
      <c r="D8" s="7">
        <v>1230980790.8099999</v>
      </c>
    </row>
    <row r="9" spans="1:4" x14ac:dyDescent="0.3">
      <c r="A9" s="5">
        <v>1105</v>
      </c>
      <c r="B9" s="6" t="s">
        <v>10</v>
      </c>
      <c r="C9" s="7">
        <v>-55773694.579999998</v>
      </c>
      <c r="D9" s="7">
        <v>-40867198.82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503264028.22000003</v>
      </c>
      <c r="D11" s="7">
        <v>439790873.63</v>
      </c>
    </row>
    <row r="12" spans="1:4" x14ac:dyDescent="0.3">
      <c r="A12" s="5">
        <v>1108</v>
      </c>
      <c r="B12" s="6" t="s">
        <v>13</v>
      </c>
      <c r="C12" s="7">
        <v>2004999997.71</v>
      </c>
      <c r="D12" s="7">
        <v>1294099997.71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>
        <v>225000000</v>
      </c>
      <c r="D14" s="7">
        <v>324308000</v>
      </c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818158540</v>
      </c>
      <c r="D16" s="7">
        <v>1050678640</v>
      </c>
    </row>
    <row r="17" spans="1:4" ht="15" thickBot="1" x14ac:dyDescent="0.35">
      <c r="A17" s="5">
        <v>1111</v>
      </c>
      <c r="B17" s="6" t="s">
        <v>18</v>
      </c>
      <c r="C17" s="7">
        <v>801254365.34000003</v>
      </c>
      <c r="D17" s="7">
        <v>642909152.92999995</v>
      </c>
    </row>
    <row r="18" spans="1:4" ht="15" thickBot="1" x14ac:dyDescent="0.35">
      <c r="A18" s="8" t="s">
        <v>19</v>
      </c>
      <c r="B18" s="9"/>
      <c r="C18" s="10">
        <v>5614171876.7300005</v>
      </c>
      <c r="D18" s="10">
        <v>4941900256.2600002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>
        <v>271527795.86000001</v>
      </c>
      <c r="D20" s="7">
        <v>1308666.18</v>
      </c>
    </row>
    <row r="21" spans="1:4" x14ac:dyDescent="0.3">
      <c r="A21" s="5">
        <v>1202</v>
      </c>
      <c r="B21" s="6" t="s">
        <v>22</v>
      </c>
      <c r="C21" s="7">
        <v>422781.06</v>
      </c>
      <c r="D21" s="7">
        <v>426718</v>
      </c>
    </row>
    <row r="22" spans="1:4" x14ac:dyDescent="0.3">
      <c r="A22" s="5">
        <v>1203</v>
      </c>
      <c r="B22" s="6" t="s">
        <v>23</v>
      </c>
      <c r="C22" s="7">
        <v>145164498.34</v>
      </c>
      <c r="D22" s="7">
        <v>115937457.62</v>
      </c>
    </row>
    <row r="23" spans="1:4" x14ac:dyDescent="0.3">
      <c r="A23" s="5">
        <v>1204</v>
      </c>
      <c r="B23" s="6" t="s">
        <v>24</v>
      </c>
      <c r="C23" s="7">
        <v>1921023.45</v>
      </c>
      <c r="D23" s="7">
        <v>620139.57999999996</v>
      </c>
    </row>
    <row r="24" spans="1:4" ht="15" thickBot="1" x14ac:dyDescent="0.35">
      <c r="A24" s="15">
        <v>1205</v>
      </c>
      <c r="B24" s="16" t="s">
        <v>25</v>
      </c>
      <c r="C24" s="7">
        <v>7721633.4699999997</v>
      </c>
      <c r="D24" s="17">
        <v>11111837.27</v>
      </c>
    </row>
    <row r="25" spans="1:4" ht="15" thickBot="1" x14ac:dyDescent="0.35">
      <c r="A25" s="8" t="s">
        <v>19</v>
      </c>
      <c r="B25" s="9"/>
      <c r="C25" s="10">
        <v>426757732.18000001</v>
      </c>
      <c r="D25" s="10">
        <v>129404818.65000001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333472599.66000003</v>
      </c>
      <c r="D27" s="7">
        <v>243859769.69</v>
      </c>
    </row>
    <row r="28" spans="1:4" x14ac:dyDescent="0.3">
      <c r="A28" s="5">
        <v>1302</v>
      </c>
      <c r="B28" s="6" t="s">
        <v>28</v>
      </c>
      <c r="C28" s="7">
        <v>431208886.98000002</v>
      </c>
      <c r="D28" s="7">
        <v>243380598.19</v>
      </c>
    </row>
    <row r="29" spans="1:4" x14ac:dyDescent="0.3">
      <c r="A29" s="5">
        <v>1303</v>
      </c>
      <c r="B29" s="6" t="s">
        <v>29</v>
      </c>
      <c r="C29" s="7">
        <v>39400703.759999998</v>
      </c>
      <c r="D29" s="7">
        <v>33447254.34</v>
      </c>
    </row>
    <row r="30" spans="1:4" x14ac:dyDescent="0.3">
      <c r="A30" s="5">
        <v>1304</v>
      </c>
      <c r="B30" s="6" t="s">
        <v>30</v>
      </c>
      <c r="C30" s="7">
        <v>26037929.550000001</v>
      </c>
      <c r="D30" s="7">
        <v>26986569.050000001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5544281.4400000004</v>
      </c>
      <c r="D32" s="7">
        <v>8092804.3799999999</v>
      </c>
    </row>
    <row r="33" spans="1:4" x14ac:dyDescent="0.3">
      <c r="A33" s="5">
        <v>1307</v>
      </c>
      <c r="B33" s="6" t="s">
        <v>33</v>
      </c>
      <c r="C33" s="7">
        <v>216288528.09</v>
      </c>
      <c r="D33" s="7">
        <v>125661998.42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83561268.209999993</v>
      </c>
      <c r="D37" s="7">
        <v>65148555.840000004</v>
      </c>
    </row>
    <row r="38" spans="1:4" x14ac:dyDescent="0.3">
      <c r="A38" s="15">
        <v>1312</v>
      </c>
      <c r="B38" s="16" t="s">
        <v>38</v>
      </c>
      <c r="C38" s="7">
        <v>35828886.710000001</v>
      </c>
      <c r="D38" s="7">
        <v>204285271.34999999</v>
      </c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v>1171343084.4000001</v>
      </c>
      <c r="D40" s="10">
        <v>950862821.25999999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>
        <v>6549489</v>
      </c>
      <c r="D42" s="7"/>
    </row>
    <row r="43" spans="1:4" x14ac:dyDescent="0.3">
      <c r="A43" s="5">
        <v>1402</v>
      </c>
      <c r="B43" s="6" t="s">
        <v>42</v>
      </c>
      <c r="C43" s="7">
        <v>301751604.85000002</v>
      </c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>
        <v>123836925.09999999</v>
      </c>
      <c r="D47" s="7">
        <v>62999111.899999999</v>
      </c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>
        <v>5715708.9299999997</v>
      </c>
      <c r="D50" s="20">
        <v>1509016.23</v>
      </c>
    </row>
    <row r="51" spans="1:4" ht="15" thickBot="1" x14ac:dyDescent="0.35">
      <c r="A51" s="8" t="s">
        <v>19</v>
      </c>
      <c r="B51" s="9"/>
      <c r="C51" s="10">
        <v>437853727.88000005</v>
      </c>
      <c r="D51" s="21">
        <v>64508128.129999995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2386337.2400000002</v>
      </c>
      <c r="D53" s="7">
        <v>1939873.04</v>
      </c>
    </row>
    <row r="54" spans="1:4" x14ac:dyDescent="0.3">
      <c r="A54" s="5">
        <v>1502</v>
      </c>
      <c r="B54" s="6" t="s">
        <v>52</v>
      </c>
      <c r="C54" s="7">
        <v>14161997.029999999</v>
      </c>
      <c r="D54" s="7">
        <v>18274290.23</v>
      </c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233305362.34999999</v>
      </c>
      <c r="D57" s="7">
        <v>180608846.34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>
        <v>60685701.670000002</v>
      </c>
      <c r="D59" s="7">
        <v>45841477.43</v>
      </c>
    </row>
    <row r="60" spans="1:4" x14ac:dyDescent="0.3">
      <c r="A60" s="5">
        <v>1508</v>
      </c>
      <c r="B60" s="6" t="s">
        <v>58</v>
      </c>
      <c r="C60" s="7">
        <v>155641.99</v>
      </c>
      <c r="D60" s="7"/>
    </row>
    <row r="61" spans="1:4" ht="15" thickBot="1" x14ac:dyDescent="0.35">
      <c r="A61" s="22">
        <v>1510</v>
      </c>
      <c r="B61" s="23" t="s">
        <v>39</v>
      </c>
      <c r="C61" s="20">
        <v>382129996.06</v>
      </c>
      <c r="D61" s="20">
        <v>542727404.63999999</v>
      </c>
    </row>
    <row r="62" spans="1:4" ht="15" thickBot="1" x14ac:dyDescent="0.35">
      <c r="A62" s="24" t="s">
        <v>19</v>
      </c>
      <c r="B62" s="25"/>
      <c r="C62" s="21">
        <v>692825036.34000003</v>
      </c>
      <c r="D62" s="21">
        <v>789391891.68000007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82432071.920000002</v>
      </c>
      <c r="D64" s="7">
        <v>73729445.790000007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930005290</v>
      </c>
      <c r="D68" s="7">
        <v>689811534.78999996</v>
      </c>
    </row>
    <row r="69" spans="1:4" ht="15" thickBot="1" x14ac:dyDescent="0.35">
      <c r="A69" s="8" t="s">
        <v>19</v>
      </c>
      <c r="B69" s="9"/>
      <c r="C69" s="10">
        <v>1012437361.92</v>
      </c>
      <c r="D69" s="10">
        <v>763540980.57999992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>
        <v>178498201.11000001</v>
      </c>
      <c r="D71" s="7">
        <v>131796420.62</v>
      </c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258898696.03</v>
      </c>
      <c r="D73" s="7">
        <v>199628771.40000001</v>
      </c>
    </row>
    <row r="74" spans="1:4" x14ac:dyDescent="0.3">
      <c r="A74" s="5">
        <v>1704</v>
      </c>
      <c r="B74" s="6" t="s">
        <v>69</v>
      </c>
      <c r="C74" s="7">
        <v>-185903942.53</v>
      </c>
      <c r="D74" s="7">
        <v>-146292251.75</v>
      </c>
    </row>
    <row r="75" spans="1:4" x14ac:dyDescent="0.3">
      <c r="A75" s="5">
        <v>1705</v>
      </c>
      <c r="B75" s="6" t="s">
        <v>70</v>
      </c>
      <c r="C75" s="7"/>
      <c r="D75" s="7"/>
    </row>
    <row r="76" spans="1:4" ht="15" thickBot="1" x14ac:dyDescent="0.35">
      <c r="A76" s="5">
        <v>1706</v>
      </c>
      <c r="B76" s="6" t="s">
        <v>71</v>
      </c>
      <c r="C76" s="7"/>
      <c r="D76" s="7"/>
    </row>
    <row r="77" spans="1:4" ht="15" thickBot="1" x14ac:dyDescent="0.35">
      <c r="A77" s="8" t="s">
        <v>19</v>
      </c>
      <c r="B77" s="9"/>
      <c r="C77" s="10">
        <v>251492954.60999998</v>
      </c>
      <c r="D77" s="10">
        <v>185132940.26999998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12113719.92</v>
      </c>
      <c r="D84" s="7">
        <v>18163486.359999999</v>
      </c>
    </row>
    <row r="85" spans="1:4" x14ac:dyDescent="0.3">
      <c r="A85" s="5">
        <v>1903</v>
      </c>
      <c r="B85" s="6" t="s">
        <v>77</v>
      </c>
      <c r="C85" s="7">
        <v>16450914.82</v>
      </c>
      <c r="D85" s="7">
        <v>11215176.82</v>
      </c>
    </row>
    <row r="86" spans="1:4" x14ac:dyDescent="0.3">
      <c r="A86" s="5">
        <v>1904</v>
      </c>
      <c r="B86" s="6" t="s">
        <v>78</v>
      </c>
      <c r="C86" s="7">
        <v>467083872.06</v>
      </c>
      <c r="D86" s="7">
        <v>452145733.75999999</v>
      </c>
    </row>
    <row r="87" spans="1:4" x14ac:dyDescent="0.3">
      <c r="A87" s="5">
        <v>1905</v>
      </c>
      <c r="B87" s="6" t="s">
        <v>79</v>
      </c>
      <c r="C87" s="7">
        <v>1161967777.02</v>
      </c>
      <c r="D87" s="7">
        <v>514517902.82999998</v>
      </c>
    </row>
    <row r="88" spans="1:4" x14ac:dyDescent="0.3">
      <c r="A88" s="5">
        <v>1906</v>
      </c>
      <c r="B88" s="6" t="s">
        <v>80</v>
      </c>
      <c r="C88" s="7">
        <v>-279250067.31</v>
      </c>
      <c r="D88" s="7">
        <v>-203421270.81999999</v>
      </c>
    </row>
    <row r="89" spans="1:4" x14ac:dyDescent="0.3">
      <c r="A89" s="5">
        <v>1907</v>
      </c>
      <c r="B89" s="6" t="s">
        <v>81</v>
      </c>
      <c r="C89" s="7">
        <v>395951984.92000002</v>
      </c>
      <c r="D89" s="7">
        <v>272485244.64999998</v>
      </c>
    </row>
    <row r="90" spans="1:4" x14ac:dyDescent="0.3">
      <c r="A90" s="5">
        <v>1908</v>
      </c>
      <c r="B90" s="6" t="s">
        <v>82</v>
      </c>
      <c r="C90" s="7">
        <v>-295483530.39999998</v>
      </c>
      <c r="D90" s="7">
        <v>-165744730.25</v>
      </c>
    </row>
    <row r="91" spans="1:4" ht="15" thickBot="1" x14ac:dyDescent="0.35">
      <c r="A91" s="5">
        <v>1910</v>
      </c>
      <c r="B91" s="6" t="s">
        <v>39</v>
      </c>
      <c r="C91" s="7">
        <v>12469521.34</v>
      </c>
      <c r="D91" s="7">
        <v>10074.52</v>
      </c>
    </row>
    <row r="92" spans="1:4" ht="15" thickBot="1" x14ac:dyDescent="0.35">
      <c r="A92" s="8" t="s">
        <v>83</v>
      </c>
      <c r="B92" s="9"/>
      <c r="C92" s="10">
        <v>1491304192.3700001</v>
      </c>
      <c r="D92" s="10">
        <v>899371617.87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11098185966.430002</v>
      </c>
      <c r="D94" s="30">
        <v>8724113454.7000008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6352888</v>
      </c>
      <c r="D98" s="7">
        <v>5623476.8499999996</v>
      </c>
    </row>
    <row r="99" spans="1:4" x14ac:dyDescent="0.3">
      <c r="A99" s="5">
        <v>2102</v>
      </c>
      <c r="B99" s="6" t="s">
        <v>88</v>
      </c>
      <c r="C99" s="7">
        <v>18807573.18</v>
      </c>
      <c r="D99" s="7">
        <v>14925045.359999999</v>
      </c>
    </row>
    <row r="100" spans="1:4" x14ac:dyDescent="0.3">
      <c r="A100" s="5">
        <v>2103</v>
      </c>
      <c r="B100" s="6" t="s">
        <v>89</v>
      </c>
      <c r="C100" s="7">
        <v>915036.83</v>
      </c>
      <c r="D100" s="7">
        <v>697758.58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>
        <v>3483731.09</v>
      </c>
      <c r="D102" s="7">
        <v>14931005.390000001</v>
      </c>
    </row>
    <row r="103" spans="1:4" x14ac:dyDescent="0.3">
      <c r="A103" s="5">
        <v>2106</v>
      </c>
      <c r="B103" s="6" t="s">
        <v>92</v>
      </c>
      <c r="C103" s="7">
        <v>700192977.55999994</v>
      </c>
      <c r="D103" s="7">
        <v>622522711.29999995</v>
      </c>
    </row>
    <row r="104" spans="1:4" ht="15" thickBot="1" x14ac:dyDescent="0.35">
      <c r="A104" s="15">
        <v>2110</v>
      </c>
      <c r="B104" s="16" t="s">
        <v>93</v>
      </c>
      <c r="C104" s="7">
        <v>2184770.39</v>
      </c>
      <c r="D104" s="7">
        <v>1333818.74</v>
      </c>
    </row>
    <row r="105" spans="1:4" ht="15" thickBot="1" x14ac:dyDescent="0.35">
      <c r="A105" s="8" t="s">
        <v>19</v>
      </c>
      <c r="B105" s="9"/>
      <c r="C105" s="10">
        <v>731936977.04999995</v>
      </c>
      <c r="D105" s="10">
        <v>660033816.21999991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13533436.51</v>
      </c>
      <c r="D107" s="7">
        <v>8628626.75</v>
      </c>
    </row>
    <row r="108" spans="1:4" x14ac:dyDescent="0.3">
      <c r="A108" s="5">
        <v>2202</v>
      </c>
      <c r="B108" s="6" t="s">
        <v>96</v>
      </c>
      <c r="C108" s="7">
        <v>1919850.66</v>
      </c>
      <c r="D108" s="7">
        <v>-9467797.1099999994</v>
      </c>
    </row>
    <row r="109" spans="1:4" x14ac:dyDescent="0.3">
      <c r="A109" s="5">
        <v>2203</v>
      </c>
      <c r="B109" s="53" t="s">
        <v>97</v>
      </c>
      <c r="C109" s="7">
        <v>-71628.3</v>
      </c>
      <c r="D109" s="7">
        <v>205601.96</v>
      </c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>
        <v>1083696.94</v>
      </c>
      <c r="D111" s="7">
        <v>1084118.72</v>
      </c>
    </row>
    <row r="112" spans="1:4" x14ac:dyDescent="0.3">
      <c r="A112" s="5">
        <v>2206</v>
      </c>
      <c r="B112" s="6" t="s">
        <v>100</v>
      </c>
      <c r="C112" s="7">
        <v>505296719.06999999</v>
      </c>
      <c r="D112" s="7">
        <v>346702306.38999999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7448414.1100000003</v>
      </c>
      <c r="D114" s="7">
        <v>4971080.03</v>
      </c>
    </row>
    <row r="115" spans="1:4" x14ac:dyDescent="0.3">
      <c r="A115" s="5">
        <v>2209</v>
      </c>
      <c r="B115" s="6" t="s">
        <v>103</v>
      </c>
      <c r="C115" s="7">
        <v>2498298.11</v>
      </c>
      <c r="D115" s="7">
        <v>209366.52</v>
      </c>
    </row>
    <row r="116" spans="1:4" x14ac:dyDescent="0.3">
      <c r="A116" s="5">
        <v>2210</v>
      </c>
      <c r="B116" s="6" t="s">
        <v>104</v>
      </c>
      <c r="C116" s="7"/>
      <c r="D116" s="7"/>
    </row>
    <row r="117" spans="1:4" x14ac:dyDescent="0.3">
      <c r="A117" s="5">
        <v>2211</v>
      </c>
      <c r="B117" s="6" t="s">
        <v>105</v>
      </c>
      <c r="C117" s="7">
        <v>2011042.98</v>
      </c>
      <c r="D117" s="7">
        <v>1839173.61</v>
      </c>
    </row>
    <row r="118" spans="1:4" x14ac:dyDescent="0.3">
      <c r="A118" s="5">
        <v>2212</v>
      </c>
      <c r="B118" s="6" t="s">
        <v>106</v>
      </c>
      <c r="C118" s="7">
        <v>395456.98</v>
      </c>
      <c r="D118" s="7">
        <v>338495.37</v>
      </c>
    </row>
    <row r="119" spans="1:4" x14ac:dyDescent="0.3">
      <c r="A119" s="5">
        <v>2213</v>
      </c>
      <c r="B119" s="6" t="s">
        <v>107</v>
      </c>
      <c r="C119" s="7">
        <v>6059.74</v>
      </c>
      <c r="D119" s="7">
        <v>14460.39</v>
      </c>
    </row>
    <row r="120" spans="1:4" x14ac:dyDescent="0.3">
      <c r="A120" s="5">
        <v>2214</v>
      </c>
      <c r="B120" s="6" t="s">
        <v>108</v>
      </c>
      <c r="C120" s="7">
        <v>24138.35</v>
      </c>
      <c r="D120" s="7">
        <v>264345.09000000003</v>
      </c>
    </row>
    <row r="121" spans="1:4" x14ac:dyDescent="0.3">
      <c r="A121" s="5">
        <v>2215</v>
      </c>
      <c r="B121" s="6" t="s">
        <v>109</v>
      </c>
      <c r="C121" s="7">
        <v>833643.74</v>
      </c>
      <c r="D121" s="7">
        <v>720384.94</v>
      </c>
    </row>
    <row r="122" spans="1:4" ht="15" thickBot="1" x14ac:dyDescent="0.35">
      <c r="A122" s="18">
        <v>2216</v>
      </c>
      <c r="B122" s="19" t="s">
        <v>110</v>
      </c>
      <c r="C122" s="7">
        <v>8665822.8000000007</v>
      </c>
      <c r="D122" s="7">
        <v>6161306.8200000003</v>
      </c>
    </row>
    <row r="123" spans="1:4" ht="15" thickBot="1" x14ac:dyDescent="0.35">
      <c r="A123" s="8" t="s">
        <v>19</v>
      </c>
      <c r="B123" s="9"/>
      <c r="C123" s="10">
        <v>543644951.69000006</v>
      </c>
      <c r="D123" s="10">
        <v>361671469.4799999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>
        <v>1810581.87</v>
      </c>
      <c r="D125" s="7">
        <v>1948488.16</v>
      </c>
    </row>
    <row r="126" spans="1:4" x14ac:dyDescent="0.3">
      <c r="A126" s="5">
        <v>2302</v>
      </c>
      <c r="B126" s="6" t="s">
        <v>113</v>
      </c>
      <c r="C126" s="7">
        <v>63931735.829999998</v>
      </c>
      <c r="D126" s="7">
        <v>55112745.469999999</v>
      </c>
    </row>
    <row r="127" spans="1:4" x14ac:dyDescent="0.3">
      <c r="A127" s="5">
        <v>2303</v>
      </c>
      <c r="B127" s="6" t="s">
        <v>114</v>
      </c>
      <c r="C127" s="7">
        <v>41266.199999999997</v>
      </c>
      <c r="D127" s="7">
        <v>741266.2</v>
      </c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>
        <v>1747750565.1900001</v>
      </c>
      <c r="D129" s="7">
        <v>1548158944.9000001</v>
      </c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>
        <v>37172439.340000004</v>
      </c>
      <c r="D132" s="7">
        <v>38560739.990000002</v>
      </c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>
        <v>542310.81999999995</v>
      </c>
      <c r="D135" s="7">
        <v>903507.1</v>
      </c>
    </row>
    <row r="136" spans="1:4" x14ac:dyDescent="0.3">
      <c r="A136" s="5">
        <v>2312</v>
      </c>
      <c r="B136" s="6" t="s">
        <v>123</v>
      </c>
      <c r="C136" s="7">
        <v>-64510314.219999999</v>
      </c>
      <c r="D136" s="7">
        <v>-10233283.34</v>
      </c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223900660.80000001</v>
      </c>
      <c r="D138" s="7">
        <v>216104068.50999999</v>
      </c>
    </row>
    <row r="139" spans="1:4" x14ac:dyDescent="0.3">
      <c r="A139" s="5">
        <v>2314</v>
      </c>
      <c r="B139" s="6" t="s">
        <v>126</v>
      </c>
      <c r="C139" s="7">
        <v>-23279835.129999999</v>
      </c>
      <c r="D139" s="7">
        <v>-20026736.34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1987359410.6999998</v>
      </c>
      <c r="D141" s="10">
        <v>1831269740.6500001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-1207689.8400000001</v>
      </c>
      <c r="D143" s="7">
        <v>188869.66</v>
      </c>
    </row>
    <row r="144" spans="1:4" x14ac:dyDescent="0.3">
      <c r="A144" s="5">
        <v>2402</v>
      </c>
      <c r="B144" s="6" t="s">
        <v>130</v>
      </c>
      <c r="C144" s="7">
        <v>396745902.56999999</v>
      </c>
      <c r="D144" s="7">
        <v>-123575342.45999999</v>
      </c>
    </row>
    <row r="145" spans="1:4" x14ac:dyDescent="0.3">
      <c r="A145" s="5">
        <v>2403</v>
      </c>
      <c r="B145" s="6" t="s">
        <v>131</v>
      </c>
      <c r="C145" s="7">
        <v>48912897.700000003</v>
      </c>
      <c r="D145" s="7">
        <v>34838227.18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>
        <v>3500390.75</v>
      </c>
      <c r="D147" s="7">
        <v>4208509.57</v>
      </c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447951501.18000001</v>
      </c>
      <c r="D149" s="10">
        <v>-84339736.050000012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>
        <v>-853790.84</v>
      </c>
      <c r="D151" s="7">
        <v>-23861274.5</v>
      </c>
    </row>
    <row r="152" spans="1:4" x14ac:dyDescent="0.3">
      <c r="A152" s="5">
        <v>2502</v>
      </c>
      <c r="B152" s="6" t="s">
        <v>137</v>
      </c>
      <c r="C152" s="7">
        <v>9898.5</v>
      </c>
      <c r="D152" s="7">
        <v>-116064.12</v>
      </c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97203059</v>
      </c>
      <c r="D155" s="7">
        <v>96078693.689999998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96359166.659999996</v>
      </c>
      <c r="D157" s="10">
        <v>72101355.069999993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41662317.670000002</v>
      </c>
      <c r="D160" s="7">
        <v>46777224.93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>
        <v>88075858.290000007</v>
      </c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299073808.29000002</v>
      </c>
      <c r="D164" s="7">
        <v>260390886.50999999</v>
      </c>
    </row>
    <row r="165" spans="1:4" x14ac:dyDescent="0.3">
      <c r="A165" s="5">
        <v>2607</v>
      </c>
      <c r="B165" s="6" t="s">
        <v>149</v>
      </c>
      <c r="C165" s="7">
        <v>275580888.88999999</v>
      </c>
      <c r="D165" s="7">
        <v>601210160</v>
      </c>
    </row>
    <row r="166" spans="1:4" ht="15" thickBot="1" x14ac:dyDescent="0.35">
      <c r="A166" s="18">
        <v>2608</v>
      </c>
      <c r="B166" s="19" t="s">
        <v>150</v>
      </c>
      <c r="C166" s="20">
        <v>-0.02</v>
      </c>
      <c r="D166" s="20">
        <v>-0.54</v>
      </c>
    </row>
    <row r="167" spans="1:4" ht="15" thickBot="1" x14ac:dyDescent="0.35">
      <c r="A167" s="8" t="s">
        <v>19</v>
      </c>
      <c r="B167" s="9"/>
      <c r="C167" s="10">
        <v>616317014.83000004</v>
      </c>
      <c r="D167" s="10">
        <v>996454129.19000006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37292651.630000003</v>
      </c>
      <c r="D169" s="7">
        <v>25121038.77</v>
      </c>
    </row>
    <row r="170" spans="1:4" x14ac:dyDescent="0.3">
      <c r="A170" s="5">
        <v>2702</v>
      </c>
      <c r="B170" s="6" t="s">
        <v>153</v>
      </c>
      <c r="C170" s="7">
        <v>8550.66</v>
      </c>
      <c r="D170" s="7">
        <v>5883.5</v>
      </c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150491335.40000001</v>
      </c>
      <c r="D172" s="7"/>
    </row>
    <row r="173" spans="1:4" x14ac:dyDescent="0.3">
      <c r="A173" s="5">
        <v>2705</v>
      </c>
      <c r="B173" s="6" t="s">
        <v>156</v>
      </c>
      <c r="C173" s="7">
        <v>15313052.050000001</v>
      </c>
      <c r="D173" s="7">
        <v>13320120.470000001</v>
      </c>
    </row>
    <row r="174" spans="1:4" x14ac:dyDescent="0.3">
      <c r="A174" s="5">
        <v>2706</v>
      </c>
      <c r="B174" s="6" t="s">
        <v>157</v>
      </c>
      <c r="C174" s="7">
        <v>7225737.9299999997</v>
      </c>
      <c r="D174" s="7">
        <v>6442511.1299999999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981119.93</v>
      </c>
      <c r="D177" s="7">
        <v>821522.43</v>
      </c>
    </row>
    <row r="178" spans="1:4" x14ac:dyDescent="0.3">
      <c r="A178" s="5">
        <v>2710</v>
      </c>
      <c r="B178" s="6" t="s">
        <v>161</v>
      </c>
      <c r="C178" s="7">
        <v>2845840.25</v>
      </c>
      <c r="D178" s="7">
        <v>3363559.09</v>
      </c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20279361.870000001</v>
      </c>
      <c r="D181" s="7">
        <v>18727884.309999999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>
        <v>69215653.879999995</v>
      </c>
      <c r="D183" s="7">
        <v>47625532.710000001</v>
      </c>
    </row>
    <row r="184" spans="1:4" x14ac:dyDescent="0.3">
      <c r="A184" s="5">
        <v>2716</v>
      </c>
      <c r="B184" s="6" t="s">
        <v>167</v>
      </c>
      <c r="C184" s="7">
        <v>303143280.86000001</v>
      </c>
      <c r="D184" s="7">
        <v>189248037.28999999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8840699.1300000008</v>
      </c>
      <c r="D187" s="7">
        <v>7344488.6900000004</v>
      </c>
    </row>
    <row r="188" spans="1:4" x14ac:dyDescent="0.3">
      <c r="A188" s="15">
        <v>2720</v>
      </c>
      <c r="B188" s="16" t="s">
        <v>171</v>
      </c>
      <c r="C188" s="7">
        <v>662869.37</v>
      </c>
      <c r="D188" s="7">
        <v>537483.36</v>
      </c>
    </row>
    <row r="189" spans="1:4" x14ac:dyDescent="0.3">
      <c r="A189" s="15">
        <v>2721</v>
      </c>
      <c r="B189" s="16" t="s">
        <v>172</v>
      </c>
      <c r="C189" s="7">
        <v>8808010.25</v>
      </c>
      <c r="D189" s="7">
        <v>7181667.7400000002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129269526.26000001</v>
      </c>
      <c r="D191" s="20">
        <v>8146441.25</v>
      </c>
    </row>
    <row r="192" spans="1:4" ht="15" thickBot="1" x14ac:dyDescent="0.35">
      <c r="A192" s="8" t="s">
        <v>19</v>
      </c>
      <c r="B192" s="9"/>
      <c r="C192" s="21">
        <v>754377689.47000003</v>
      </c>
      <c r="D192" s="21">
        <v>327886170.74000001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255813821.16</v>
      </c>
      <c r="D195" s="7">
        <v>220158118.46000001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>
        <v>203292894.80000001</v>
      </c>
      <c r="D199" s="7">
        <v>166284034.12</v>
      </c>
    </row>
    <row r="200" spans="1:4" ht="15" thickBot="1" x14ac:dyDescent="0.35">
      <c r="A200" s="8" t="s">
        <v>19</v>
      </c>
      <c r="B200" s="9"/>
      <c r="C200" s="10">
        <v>459106715.96000004</v>
      </c>
      <c r="D200" s="10">
        <v>386442152.58000004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83855077.409999996</v>
      </c>
      <c r="D202" s="7">
        <v>48299798.880000003</v>
      </c>
    </row>
    <row r="203" spans="1:4" x14ac:dyDescent="0.3">
      <c r="A203" s="5">
        <v>2902</v>
      </c>
      <c r="B203" s="6" t="s">
        <v>183</v>
      </c>
      <c r="C203" s="7">
        <v>101768993.45</v>
      </c>
      <c r="D203" s="7">
        <v>61501483.289999999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>
        <v>6253928.2699999996</v>
      </c>
      <c r="D205" s="7">
        <v>5619197.8300000001</v>
      </c>
    </row>
    <row r="206" spans="1:4" ht="15" thickBot="1" x14ac:dyDescent="0.35">
      <c r="A206" s="15">
        <v>2910</v>
      </c>
      <c r="B206" s="16" t="s">
        <v>39</v>
      </c>
      <c r="C206" s="7">
        <v>7144.21</v>
      </c>
      <c r="D206" s="7"/>
    </row>
    <row r="207" spans="1:4" ht="15" thickBot="1" x14ac:dyDescent="0.35">
      <c r="A207" s="8" t="s">
        <v>19</v>
      </c>
      <c r="B207" s="9"/>
      <c r="C207" s="10">
        <v>191885143.34000003</v>
      </c>
      <c r="D207" s="10">
        <v>115420480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5828938570.8800001</v>
      </c>
      <c r="D209" s="30">
        <v>4666939577.8800001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3000000000</v>
      </c>
      <c r="D213" s="7">
        <v>3000000000</v>
      </c>
    </row>
    <row r="214" spans="1:4" x14ac:dyDescent="0.3">
      <c r="A214" s="5">
        <v>3102</v>
      </c>
      <c r="B214" s="6" t="s">
        <v>190</v>
      </c>
      <c r="C214" s="7">
        <v>-185779000</v>
      </c>
      <c r="D214" s="7">
        <v>-185779000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2814221000</v>
      </c>
      <c r="D216" s="10">
        <v>2814221000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189996067.62</v>
      </c>
      <c r="D221" s="7">
        <v>122308953.62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2265030328.9299998</v>
      </c>
      <c r="D223" s="7">
        <v>1120643922.9000001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v>2455026396.5499997</v>
      </c>
      <c r="D225" s="10">
        <v>1242952876.52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5269247396.5499992</v>
      </c>
      <c r="D227" s="30">
        <v>4057173876.52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11098185967.43</v>
      </c>
      <c r="D229" s="30">
        <v>8724113454.3999996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2275901.19</v>
      </c>
      <c r="D234" s="7">
        <v>2711204.28</v>
      </c>
    </row>
    <row r="235" spans="1:4" x14ac:dyDescent="0.3">
      <c r="A235" s="5">
        <v>410102</v>
      </c>
      <c r="B235" s="6" t="s">
        <v>205</v>
      </c>
      <c r="C235" s="7">
        <v>40678425.369999997</v>
      </c>
      <c r="D235" s="7">
        <v>36693322.670000002</v>
      </c>
    </row>
    <row r="236" spans="1:4" x14ac:dyDescent="0.3">
      <c r="A236" s="5">
        <v>410103</v>
      </c>
      <c r="B236" s="6" t="s">
        <v>88</v>
      </c>
      <c r="C236" s="7">
        <v>306182715.37</v>
      </c>
      <c r="D236" s="7">
        <v>236544689.00999999</v>
      </c>
    </row>
    <row r="237" spans="1:4" x14ac:dyDescent="0.3">
      <c r="A237" s="5">
        <v>410104</v>
      </c>
      <c r="B237" s="6" t="s">
        <v>206</v>
      </c>
      <c r="C237" s="7">
        <v>12654083.640000001</v>
      </c>
      <c r="D237" s="7">
        <v>9669917.3300000001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>
        <v>27666334.34</v>
      </c>
      <c r="D242" s="7">
        <v>28065028.800000001</v>
      </c>
    </row>
    <row r="243" spans="1:4" x14ac:dyDescent="0.3">
      <c r="A243" s="5">
        <v>410107</v>
      </c>
      <c r="B243" s="6" t="s">
        <v>92</v>
      </c>
      <c r="C243" s="7">
        <v>11111812628.91</v>
      </c>
      <c r="D243" s="7">
        <v>10046487978.49</v>
      </c>
    </row>
    <row r="244" spans="1:4" ht="15" thickBot="1" x14ac:dyDescent="0.35">
      <c r="A244" s="18">
        <v>410108</v>
      </c>
      <c r="B244" s="19" t="s">
        <v>211</v>
      </c>
      <c r="C244" s="20">
        <v>32813615.09</v>
      </c>
      <c r="D244" s="20">
        <v>20717596.68</v>
      </c>
    </row>
    <row r="245" spans="1:4" ht="15" thickBot="1" x14ac:dyDescent="0.35">
      <c r="A245" s="8" t="s">
        <v>19</v>
      </c>
      <c r="B245" s="9"/>
      <c r="C245" s="21">
        <v>11534083703.91</v>
      </c>
      <c r="D245" s="21">
        <v>10380889737.26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>
        <v>568738.4</v>
      </c>
      <c r="D248" s="7">
        <v>1345714.58</v>
      </c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568738.4</v>
      </c>
      <c r="D257" s="10">
        <v>1345714.58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>
        <v>67285.73</v>
      </c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67285.73</v>
      </c>
      <c r="D292" s="10"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4630829.91</v>
      </c>
      <c r="D294" s="7">
        <v>2889007.17</v>
      </c>
    </row>
    <row r="295" spans="1:4" x14ac:dyDescent="0.3">
      <c r="A295" s="5">
        <v>410602</v>
      </c>
      <c r="B295" s="6" t="s">
        <v>89</v>
      </c>
      <c r="C295" s="7">
        <v>178391.9</v>
      </c>
      <c r="D295" s="7">
        <v>135173.24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>
        <v>390853</v>
      </c>
    </row>
    <row r="301" spans="1:4" x14ac:dyDescent="0.3">
      <c r="A301" s="5">
        <v>410605</v>
      </c>
      <c r="B301" s="6" t="s">
        <v>92</v>
      </c>
      <c r="C301" s="7">
        <v>75529746.980000004</v>
      </c>
      <c r="D301" s="7">
        <v>66618262.810000002</v>
      </c>
    </row>
    <row r="302" spans="1:4" ht="15" thickBot="1" x14ac:dyDescent="0.35">
      <c r="A302" s="18">
        <v>410606</v>
      </c>
      <c r="B302" s="19" t="s">
        <v>211</v>
      </c>
      <c r="C302" s="7">
        <v>1854410.18</v>
      </c>
      <c r="D302" s="7">
        <v>1348058.56</v>
      </c>
    </row>
    <row r="303" spans="1:4" ht="15" thickBot="1" x14ac:dyDescent="0.35">
      <c r="A303" s="8" t="s">
        <v>19</v>
      </c>
      <c r="B303" s="9"/>
      <c r="C303" s="10">
        <v>82193378.970000014</v>
      </c>
      <c r="D303" s="10">
        <v>71381354.780000001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>
        <v>62499.92</v>
      </c>
    </row>
    <row r="306" spans="1:4" x14ac:dyDescent="0.3">
      <c r="A306" s="5">
        <v>410702</v>
      </c>
      <c r="B306" s="6" t="s">
        <v>221</v>
      </c>
      <c r="C306" s="7">
        <v>556251.56000000006</v>
      </c>
      <c r="D306" s="7">
        <v>650187.5</v>
      </c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>
        <v>409703.35</v>
      </c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556251.56000000006</v>
      </c>
      <c r="D317" s="10">
        <v>1122390.77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>
        <v>121220237.91</v>
      </c>
      <c r="D323" s="7">
        <v>156499554.08000001</v>
      </c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121220237.91</v>
      </c>
      <c r="D331" s="10">
        <v>156499554.08000001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4346319.32</v>
      </c>
      <c r="D333" s="7">
        <v>3841117.92</v>
      </c>
    </row>
    <row r="334" spans="1:4" x14ac:dyDescent="0.3">
      <c r="A334" s="5">
        <v>410902</v>
      </c>
      <c r="B334" s="6" t="s">
        <v>88</v>
      </c>
      <c r="C334" s="7">
        <v>11827234.449999999</v>
      </c>
      <c r="D334" s="7">
        <v>11298651.029999999</v>
      </c>
    </row>
    <row r="335" spans="1:4" x14ac:dyDescent="0.3">
      <c r="A335" s="5">
        <v>410903</v>
      </c>
      <c r="B335" s="6" t="s">
        <v>89</v>
      </c>
      <c r="C335" s="7">
        <v>483495.87</v>
      </c>
      <c r="D335" s="7">
        <v>540758.23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>
        <v>14931005.380000001</v>
      </c>
      <c r="D340" s="7"/>
    </row>
    <row r="341" spans="1:4" x14ac:dyDescent="0.3">
      <c r="A341" s="5">
        <v>410906</v>
      </c>
      <c r="B341" s="6" t="s">
        <v>92</v>
      </c>
      <c r="C341" s="7">
        <v>502324398.92000002</v>
      </c>
      <c r="D341" s="7">
        <v>427330205.43000001</v>
      </c>
    </row>
    <row r="342" spans="1:4" ht="15" thickBot="1" x14ac:dyDescent="0.35">
      <c r="A342" s="18">
        <v>410907</v>
      </c>
      <c r="B342" s="19" t="s">
        <v>93</v>
      </c>
      <c r="C342" s="7">
        <v>1035879.83</v>
      </c>
      <c r="D342" s="7">
        <v>477021.02</v>
      </c>
    </row>
    <row r="343" spans="1:4" ht="15" thickBot="1" x14ac:dyDescent="0.35">
      <c r="A343" s="8" t="s">
        <v>19</v>
      </c>
      <c r="B343" s="9"/>
      <c r="C343" s="10">
        <v>534948333.76999998</v>
      </c>
      <c r="D343" s="10">
        <v>443487753.63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>
        <v>25426.58</v>
      </c>
      <c r="D345" s="7">
        <v>76228.58</v>
      </c>
    </row>
    <row r="346" spans="1:4" x14ac:dyDescent="0.3">
      <c r="A346" s="5">
        <v>411002</v>
      </c>
      <c r="B346" s="6" t="s">
        <v>88</v>
      </c>
      <c r="C346" s="7">
        <v>351534.91</v>
      </c>
      <c r="D346" s="7">
        <v>504056.01</v>
      </c>
    </row>
    <row r="347" spans="1:4" x14ac:dyDescent="0.3">
      <c r="A347" s="5">
        <v>411003</v>
      </c>
      <c r="B347" s="6" t="s">
        <v>89</v>
      </c>
      <c r="C347" s="7">
        <v>1413.63</v>
      </c>
      <c r="D347" s="7">
        <v>1467.68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>
        <v>27194688.129999999</v>
      </c>
      <c r="D353" s="7">
        <v>31484432.850000001</v>
      </c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27573063.25</v>
      </c>
      <c r="D355" s="10">
        <v>32066185.120000001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>
        <v>2311421.2200000002</v>
      </c>
      <c r="D357" s="7">
        <v>2376499.9700000002</v>
      </c>
    </row>
    <row r="358" spans="1:4" x14ac:dyDescent="0.3">
      <c r="A358" s="5">
        <v>411102</v>
      </c>
      <c r="B358" s="6" t="s">
        <v>238</v>
      </c>
      <c r="C358" s="7">
        <v>57408197.329999998</v>
      </c>
      <c r="D358" s="7">
        <v>40716685.920000002</v>
      </c>
    </row>
    <row r="359" spans="1:4" x14ac:dyDescent="0.3">
      <c r="A359" s="5">
        <v>411103</v>
      </c>
      <c r="B359" s="6" t="s">
        <v>239</v>
      </c>
      <c r="C359" s="7">
        <v>241266.2</v>
      </c>
      <c r="D359" s="7">
        <v>28000</v>
      </c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>
        <v>1438451746.73</v>
      </c>
      <c r="D361" s="7">
        <v>1396889370.3900001</v>
      </c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>
        <v>30393594.219999999</v>
      </c>
      <c r="D367" s="7">
        <v>20600120.82</v>
      </c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>
        <v>467710.63</v>
      </c>
      <c r="D370" s="20">
        <v>1337545.44</v>
      </c>
    </row>
    <row r="371" spans="1:4" ht="15" thickBot="1" x14ac:dyDescent="0.35">
      <c r="A371" s="8" t="s">
        <v>19</v>
      </c>
      <c r="B371" s="9"/>
      <c r="C371" s="10">
        <v>1529273936.3300002</v>
      </c>
      <c r="D371" s="10">
        <v>1461948222.5400002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>
        <v>2441283.65</v>
      </c>
      <c r="D374" s="7">
        <v>1601867.69</v>
      </c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>
        <v>58883119.729999997</v>
      </c>
      <c r="D377" s="7">
        <v>5454882.6900000004</v>
      </c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>
        <v>2428.4299999999998</v>
      </c>
    </row>
    <row r="387" spans="1:4" ht="15" thickBot="1" x14ac:dyDescent="0.35">
      <c r="A387" s="8" t="s">
        <v>19</v>
      </c>
      <c r="B387" s="9"/>
      <c r="C387" s="10">
        <v>61324403.379999995</v>
      </c>
      <c r="D387" s="10">
        <v>7059178.8100000005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175398516.86000001</v>
      </c>
      <c r="D585" s="7">
        <v>114450100.2</v>
      </c>
    </row>
    <row r="586" spans="1:4" x14ac:dyDescent="0.3">
      <c r="A586" s="5">
        <v>430102</v>
      </c>
      <c r="B586" s="6" t="s">
        <v>96</v>
      </c>
      <c r="C586" s="7">
        <v>252900150.71000001</v>
      </c>
      <c r="D586" s="7">
        <v>163760715.94999999</v>
      </c>
    </row>
    <row r="587" spans="1:4" x14ac:dyDescent="0.3">
      <c r="A587" s="5">
        <v>430103</v>
      </c>
      <c r="B587" s="6" t="s">
        <v>97</v>
      </c>
      <c r="C587" s="7">
        <v>424992.45</v>
      </c>
      <c r="D587" s="7">
        <v>617815.42000000004</v>
      </c>
    </row>
    <row r="588" spans="1:4" x14ac:dyDescent="0.3">
      <c r="A588" s="5">
        <v>430104</v>
      </c>
      <c r="B588" s="6" t="s">
        <v>98</v>
      </c>
      <c r="C588" s="7">
        <v>71334.3</v>
      </c>
      <c r="D588" s="7">
        <v>951035.91</v>
      </c>
    </row>
    <row r="589" spans="1:4" x14ac:dyDescent="0.3">
      <c r="A589" s="5">
        <v>430105</v>
      </c>
      <c r="B589" s="6" t="s">
        <v>99</v>
      </c>
      <c r="C589" s="7">
        <v>13569062.09</v>
      </c>
      <c r="D589" s="7">
        <v>10916690.9</v>
      </c>
    </row>
    <row r="590" spans="1:4" x14ac:dyDescent="0.3">
      <c r="A590" s="5">
        <v>430106</v>
      </c>
      <c r="B590" s="6" t="s">
        <v>271</v>
      </c>
      <c r="C590" s="7">
        <v>997330345.89999998</v>
      </c>
      <c r="D590" s="7">
        <v>674515796.84000003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27998208.050000001</v>
      </c>
      <c r="D592" s="7">
        <v>20939758.960000001</v>
      </c>
    </row>
    <row r="593" spans="1:4" x14ac:dyDescent="0.3">
      <c r="A593" s="5">
        <v>430109</v>
      </c>
      <c r="B593" s="6" t="s">
        <v>103</v>
      </c>
      <c r="C593" s="7">
        <v>29538667.98</v>
      </c>
      <c r="D593" s="7">
        <v>19342551.920000002</v>
      </c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>
        <v>12806310.77</v>
      </c>
      <c r="D595" s="7">
        <v>12469555.039999999</v>
      </c>
    </row>
    <row r="596" spans="1:4" x14ac:dyDescent="0.3">
      <c r="A596" s="5">
        <v>430112</v>
      </c>
      <c r="B596" s="6" t="s">
        <v>106</v>
      </c>
      <c r="C596" s="7">
        <v>2162191.66</v>
      </c>
      <c r="D596" s="7">
        <v>2222592.7200000002</v>
      </c>
    </row>
    <row r="597" spans="1:4" x14ac:dyDescent="0.3">
      <c r="A597" s="5">
        <v>430113</v>
      </c>
      <c r="B597" s="6" t="s">
        <v>107</v>
      </c>
      <c r="C597" s="7">
        <v>17250</v>
      </c>
      <c r="D597" s="7">
        <v>53528.11</v>
      </c>
    </row>
    <row r="598" spans="1:4" x14ac:dyDescent="0.3">
      <c r="A598" s="5">
        <v>430114</v>
      </c>
      <c r="B598" s="6" t="s">
        <v>108</v>
      </c>
      <c r="C598" s="7">
        <v>332248.05</v>
      </c>
      <c r="D598" s="7">
        <v>610824.61</v>
      </c>
    </row>
    <row r="599" spans="1:4" ht="15" thickBot="1" x14ac:dyDescent="0.35">
      <c r="A599" s="18">
        <v>430115</v>
      </c>
      <c r="B599" s="19" t="s">
        <v>109</v>
      </c>
      <c r="C599" s="7">
        <v>4011895.05</v>
      </c>
      <c r="D599" s="7">
        <v>2979506.24</v>
      </c>
    </row>
    <row r="600" spans="1:4" ht="15" thickBot="1" x14ac:dyDescent="0.35">
      <c r="A600" s="8" t="s">
        <v>19</v>
      </c>
      <c r="B600" s="9"/>
      <c r="C600" s="10">
        <v>1516561173.8699999</v>
      </c>
      <c r="D600" s="10">
        <v>1023830472.8200001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34900008.350000001</v>
      </c>
      <c r="D602" s="7">
        <v>23768730.98</v>
      </c>
    </row>
    <row r="603" spans="1:4" x14ac:dyDescent="0.3">
      <c r="A603" s="5">
        <v>430202</v>
      </c>
      <c r="B603" s="6" t="s">
        <v>96</v>
      </c>
      <c r="C603" s="7">
        <v>24503593.239999998</v>
      </c>
      <c r="D603" s="7">
        <v>16774264.17</v>
      </c>
    </row>
    <row r="604" spans="1:4" x14ac:dyDescent="0.3">
      <c r="A604" s="5">
        <v>430203</v>
      </c>
      <c r="B604" s="6" t="s">
        <v>97</v>
      </c>
      <c r="C604" s="7">
        <v>33568.31</v>
      </c>
      <c r="D604" s="7">
        <v>52811</v>
      </c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>
        <v>1674584.81</v>
      </c>
      <c r="D606" s="7">
        <v>1235574.21</v>
      </c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>
        <v>3404712.14</v>
      </c>
      <c r="D609" s="7">
        <v>2331818.83</v>
      </c>
    </row>
    <row r="610" spans="1:4" x14ac:dyDescent="0.3">
      <c r="A610" s="5">
        <v>430209</v>
      </c>
      <c r="B610" s="6" t="s">
        <v>103</v>
      </c>
      <c r="C610" s="7">
        <v>4833615.84</v>
      </c>
      <c r="D610" s="7">
        <v>3059902.95</v>
      </c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>
        <v>678781.95</v>
      </c>
      <c r="D612" s="7">
        <v>592643.55000000005</v>
      </c>
    </row>
    <row r="613" spans="1:4" x14ac:dyDescent="0.3">
      <c r="A613" s="5">
        <v>430212</v>
      </c>
      <c r="B613" s="6" t="s">
        <v>106</v>
      </c>
      <c r="C613" s="7">
        <v>484874.34</v>
      </c>
      <c r="D613" s="7">
        <v>505883</v>
      </c>
    </row>
    <row r="614" spans="1:4" x14ac:dyDescent="0.3">
      <c r="A614" s="5">
        <v>430213</v>
      </c>
      <c r="B614" s="6" t="s">
        <v>107</v>
      </c>
      <c r="C614" s="7">
        <v>2261.35</v>
      </c>
      <c r="D614" s="7">
        <v>12015.19</v>
      </c>
    </row>
    <row r="615" spans="1:4" x14ac:dyDescent="0.3">
      <c r="A615" s="5">
        <v>430214</v>
      </c>
      <c r="B615" s="6" t="s">
        <v>108</v>
      </c>
      <c r="C615" s="7">
        <v>78764.23</v>
      </c>
      <c r="D615" s="7">
        <v>-1167.25</v>
      </c>
    </row>
    <row r="616" spans="1:4" ht="15" thickBot="1" x14ac:dyDescent="0.35">
      <c r="A616" s="18">
        <v>430215</v>
      </c>
      <c r="B616" s="19" t="s">
        <v>109</v>
      </c>
      <c r="C616" s="7">
        <v>774269.99</v>
      </c>
      <c r="D616" s="7">
        <v>631873.16</v>
      </c>
    </row>
    <row r="617" spans="1:4" ht="15" thickBot="1" x14ac:dyDescent="0.35">
      <c r="A617" s="8" t="s">
        <v>19</v>
      </c>
      <c r="B617" s="9"/>
      <c r="C617" s="10">
        <v>71369034.550000012</v>
      </c>
      <c r="D617" s="10">
        <v>48964349.789999992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5531230.7199999997</v>
      </c>
      <c r="D619" s="7">
        <v>3222572.24</v>
      </c>
    </row>
    <row r="620" spans="1:4" x14ac:dyDescent="0.3">
      <c r="A620" s="5">
        <v>430302</v>
      </c>
      <c r="B620" s="6" t="s">
        <v>96</v>
      </c>
      <c r="C620" s="7">
        <v>8303111.96</v>
      </c>
      <c r="D620" s="7">
        <v>4833855.26</v>
      </c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>
        <v>-51032.87</v>
      </c>
      <c r="D622" s="7">
        <v>165510.87</v>
      </c>
    </row>
    <row r="623" spans="1:4" x14ac:dyDescent="0.3">
      <c r="A623" s="5">
        <v>430305</v>
      </c>
      <c r="B623" s="6" t="s">
        <v>99</v>
      </c>
      <c r="C623" s="7"/>
      <c r="D623" s="7">
        <v>319455.35999999999</v>
      </c>
    </row>
    <row r="624" spans="1:4" x14ac:dyDescent="0.3">
      <c r="A624" s="5">
        <v>430306</v>
      </c>
      <c r="B624" s="6" t="s">
        <v>100</v>
      </c>
      <c r="C624" s="7"/>
      <c r="D624" s="7">
        <v>37213.199999999997</v>
      </c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>
        <v>263107.90999999997</v>
      </c>
      <c r="D626" s="7">
        <v>718913.45</v>
      </c>
    </row>
    <row r="627" spans="1:4" x14ac:dyDescent="0.3">
      <c r="A627" s="5">
        <v>430309</v>
      </c>
      <c r="B627" s="6" t="s">
        <v>103</v>
      </c>
      <c r="C627" s="7">
        <v>168552.89</v>
      </c>
      <c r="D627" s="7">
        <v>117226</v>
      </c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>
        <v>1895822.23</v>
      </c>
      <c r="D629" s="7">
        <v>1842670.33</v>
      </c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v>16110792.840000002</v>
      </c>
      <c r="D634" s="10">
        <v>11257416.709999999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>
        <v>208444.92</v>
      </c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>
        <v>42107.3</v>
      </c>
    </row>
    <row r="648" spans="1:4" x14ac:dyDescent="0.3">
      <c r="A648" s="5">
        <v>430413</v>
      </c>
      <c r="B648" s="6" t="s">
        <v>107</v>
      </c>
      <c r="C648" s="7"/>
      <c r="D648" s="7">
        <v>1936.14</v>
      </c>
    </row>
    <row r="649" spans="1:4" x14ac:dyDescent="0.3">
      <c r="A649" s="5">
        <v>430414</v>
      </c>
      <c r="B649" s="6" t="s">
        <v>108</v>
      </c>
      <c r="C649" s="7"/>
      <c r="D649" s="7">
        <v>3267.12</v>
      </c>
    </row>
    <row r="650" spans="1:4" ht="15" thickBot="1" x14ac:dyDescent="0.35">
      <c r="A650" s="18">
        <v>430415</v>
      </c>
      <c r="B650" s="19" t="s">
        <v>109</v>
      </c>
      <c r="C650" s="7"/>
      <c r="D650" s="7">
        <v>73688.05</v>
      </c>
    </row>
    <row r="651" spans="1:4" ht="15" thickBot="1" x14ac:dyDescent="0.35">
      <c r="A651" s="8" t="s">
        <v>19</v>
      </c>
      <c r="B651" s="9"/>
      <c r="C651" s="10">
        <v>208444.92</v>
      </c>
      <c r="D651" s="10">
        <v>120998.61000000002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10796521.289999999</v>
      </c>
      <c r="D653" s="7">
        <v>7816085.96</v>
      </c>
    </row>
    <row r="654" spans="1:4" x14ac:dyDescent="0.3">
      <c r="A654" s="5">
        <v>430502</v>
      </c>
      <c r="B654" s="6" t="s">
        <v>96</v>
      </c>
      <c r="C654" s="7">
        <v>8643247.7699999996</v>
      </c>
      <c r="D654" s="7">
        <v>6088119.7800000003</v>
      </c>
    </row>
    <row r="655" spans="1:4" x14ac:dyDescent="0.3">
      <c r="A655" s="5">
        <v>430503</v>
      </c>
      <c r="B655" s="6" t="s">
        <v>97</v>
      </c>
      <c r="C655" s="7">
        <v>21124.400000000001</v>
      </c>
      <c r="D655" s="7">
        <v>35743.56</v>
      </c>
    </row>
    <row r="656" spans="1:4" x14ac:dyDescent="0.3">
      <c r="A656" s="5">
        <v>430504</v>
      </c>
      <c r="B656" s="6" t="s">
        <v>98</v>
      </c>
      <c r="C656" s="7">
        <v>66204.350000000006</v>
      </c>
      <c r="D656" s="7">
        <v>32322.28</v>
      </c>
    </row>
    <row r="657" spans="1:4" x14ac:dyDescent="0.3">
      <c r="A657" s="5">
        <v>430505</v>
      </c>
      <c r="B657" s="6" t="s">
        <v>99</v>
      </c>
      <c r="C657" s="7">
        <v>233254.44</v>
      </c>
      <c r="D657" s="7">
        <v>152908.62</v>
      </c>
    </row>
    <row r="658" spans="1:4" x14ac:dyDescent="0.3">
      <c r="A658" s="5">
        <v>430506</v>
      </c>
      <c r="B658" s="6" t="s">
        <v>100</v>
      </c>
      <c r="C658" s="7">
        <v>14885.28</v>
      </c>
      <c r="D658" s="7">
        <v>502738.38</v>
      </c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>
        <v>1220292.9099999999</v>
      </c>
      <c r="D660" s="7">
        <v>1173338.74</v>
      </c>
    </row>
    <row r="661" spans="1:4" x14ac:dyDescent="0.3">
      <c r="A661" s="5">
        <v>430509</v>
      </c>
      <c r="B661" s="6" t="s">
        <v>103</v>
      </c>
      <c r="C661" s="7">
        <v>1270851.58</v>
      </c>
      <c r="D661" s="7">
        <v>1291015.77</v>
      </c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>
        <v>974125.55</v>
      </c>
      <c r="D663" s="7">
        <v>844347.52</v>
      </c>
    </row>
    <row r="664" spans="1:4" x14ac:dyDescent="0.3">
      <c r="A664" s="5">
        <v>430512</v>
      </c>
      <c r="B664" s="6" t="s">
        <v>106</v>
      </c>
      <c r="C664" s="7">
        <v>202353.2</v>
      </c>
      <c r="D664" s="7">
        <v>94076.7</v>
      </c>
    </row>
    <row r="665" spans="1:4" x14ac:dyDescent="0.3">
      <c r="A665" s="5">
        <v>430513</v>
      </c>
      <c r="B665" s="6" t="s">
        <v>107</v>
      </c>
      <c r="C665" s="7">
        <v>4806.07</v>
      </c>
      <c r="D665" s="7">
        <v>2136.5</v>
      </c>
    </row>
    <row r="666" spans="1:4" x14ac:dyDescent="0.3">
      <c r="A666" s="5">
        <v>430514</v>
      </c>
      <c r="B666" s="6" t="s">
        <v>108</v>
      </c>
      <c r="C666" s="7">
        <v>-466.9</v>
      </c>
      <c r="D666" s="7">
        <v>8511.1200000000008</v>
      </c>
    </row>
    <row r="667" spans="1:4" ht="15" thickBot="1" x14ac:dyDescent="0.35">
      <c r="A667" s="18">
        <v>430515</v>
      </c>
      <c r="B667" s="19" t="s">
        <v>109</v>
      </c>
      <c r="C667" s="7">
        <v>252749.26</v>
      </c>
      <c r="D667" s="7">
        <v>222066.54</v>
      </c>
    </row>
    <row r="668" spans="1:4" ht="15" thickBot="1" x14ac:dyDescent="0.35">
      <c r="A668" s="8" t="s">
        <v>19</v>
      </c>
      <c r="B668" s="9"/>
      <c r="C668" s="10">
        <v>23699949.200000007</v>
      </c>
      <c r="D668" s="10">
        <v>18263411.469999999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8125433.7400000002</v>
      </c>
      <c r="D670" s="7">
        <v>6187793.1399999997</v>
      </c>
    </row>
    <row r="671" spans="1:4" x14ac:dyDescent="0.3">
      <c r="A671" s="5">
        <v>430602</v>
      </c>
      <c r="B671" s="6" t="s">
        <v>96</v>
      </c>
      <c r="C671" s="7">
        <v>8232884.9400000004</v>
      </c>
      <c r="D671" s="7">
        <v>5280938.6900000004</v>
      </c>
    </row>
    <row r="672" spans="1:4" x14ac:dyDescent="0.3">
      <c r="A672" s="5">
        <v>430603</v>
      </c>
      <c r="B672" s="6" t="s">
        <v>274</v>
      </c>
      <c r="C672" s="7">
        <v>9935.07</v>
      </c>
      <c r="D672" s="7">
        <v>18174.3</v>
      </c>
    </row>
    <row r="673" spans="1:4" x14ac:dyDescent="0.3">
      <c r="A673" s="5">
        <v>430604</v>
      </c>
      <c r="B673" s="6" t="s">
        <v>98</v>
      </c>
      <c r="C673" s="7">
        <v>1426.75</v>
      </c>
      <c r="D673" s="7">
        <v>19020.560000000001</v>
      </c>
    </row>
    <row r="674" spans="1:4" x14ac:dyDescent="0.3">
      <c r="A674" s="5">
        <v>430605</v>
      </c>
      <c r="B674" s="6" t="s">
        <v>99</v>
      </c>
      <c r="C674" s="7">
        <v>253112.1</v>
      </c>
      <c r="D674" s="7">
        <v>205808.27</v>
      </c>
    </row>
    <row r="675" spans="1:4" x14ac:dyDescent="0.3">
      <c r="A675" s="5">
        <v>430606</v>
      </c>
      <c r="B675" s="6" t="s">
        <v>271</v>
      </c>
      <c r="C675" s="7">
        <v>75945499.560000002</v>
      </c>
      <c r="D675" s="7">
        <v>50086143.469999999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1803987.26</v>
      </c>
      <c r="D677" s="7">
        <v>1355725.05</v>
      </c>
    </row>
    <row r="678" spans="1:4" x14ac:dyDescent="0.3">
      <c r="A678" s="5">
        <v>430609</v>
      </c>
      <c r="B678" s="6" t="s">
        <v>103</v>
      </c>
      <c r="C678" s="7">
        <v>1519273.22</v>
      </c>
      <c r="D678" s="7">
        <v>915464.86</v>
      </c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>
        <v>684947.14</v>
      </c>
      <c r="D680" s="7">
        <v>647645.5</v>
      </c>
    </row>
    <row r="681" spans="1:4" x14ac:dyDescent="0.3">
      <c r="A681" s="5">
        <v>430612</v>
      </c>
      <c r="B681" s="6" t="s">
        <v>106</v>
      </c>
      <c r="C681" s="7">
        <v>171487.38</v>
      </c>
      <c r="D681" s="7">
        <v>221298.69</v>
      </c>
    </row>
    <row r="682" spans="1:4" x14ac:dyDescent="0.3">
      <c r="A682" s="5">
        <v>430613</v>
      </c>
      <c r="B682" s="6" t="s">
        <v>107</v>
      </c>
      <c r="C682" s="7">
        <v>1987.5</v>
      </c>
      <c r="D682" s="7">
        <v>4145.8100000000004</v>
      </c>
    </row>
    <row r="683" spans="1:4" x14ac:dyDescent="0.3">
      <c r="A683" s="5">
        <v>430614</v>
      </c>
      <c r="B683" s="6" t="s">
        <v>108</v>
      </c>
      <c r="C683" s="7">
        <v>16612.400000000001</v>
      </c>
      <c r="D683" s="7">
        <v>30541.23</v>
      </c>
    </row>
    <row r="684" spans="1:4" ht="15" thickBot="1" x14ac:dyDescent="0.35">
      <c r="A684" s="18">
        <v>430615</v>
      </c>
      <c r="B684" s="19" t="s">
        <v>109</v>
      </c>
      <c r="C684" s="7">
        <v>286638.82</v>
      </c>
      <c r="D684" s="7">
        <v>332915.86</v>
      </c>
    </row>
    <row r="685" spans="1:4" ht="15" thickBot="1" x14ac:dyDescent="0.35">
      <c r="A685" s="8" t="s">
        <v>19</v>
      </c>
      <c r="B685" s="9"/>
      <c r="C685" s="10">
        <v>97053225.879999995</v>
      </c>
      <c r="D685" s="10">
        <v>65305615.429999992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>
        <v>48978861.140000001</v>
      </c>
      <c r="D687" s="7">
        <v>24472263.969999999</v>
      </c>
    </row>
    <row r="688" spans="1:4" x14ac:dyDescent="0.3">
      <c r="A688" s="5">
        <v>430702</v>
      </c>
      <c r="B688" s="6" t="s">
        <v>96</v>
      </c>
      <c r="C688" s="7">
        <v>45924436.159999996</v>
      </c>
      <c r="D688" s="7"/>
    </row>
    <row r="689" spans="1:4" x14ac:dyDescent="0.3">
      <c r="A689" s="5">
        <v>430703</v>
      </c>
      <c r="B689" s="6" t="s">
        <v>97</v>
      </c>
      <c r="C689" s="7">
        <v>119844.36</v>
      </c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>
        <v>440.34</v>
      </c>
      <c r="D691" s="7">
        <v>148915.13</v>
      </c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>
        <v>3592920.53</v>
      </c>
      <c r="D694" s="7">
        <v>2171415</v>
      </c>
    </row>
    <row r="695" spans="1:4" x14ac:dyDescent="0.3">
      <c r="A695" s="5">
        <v>430709</v>
      </c>
      <c r="B695" s="6" t="s">
        <v>103</v>
      </c>
      <c r="C695" s="7">
        <v>1147969.71</v>
      </c>
      <c r="D695" s="7">
        <v>1220678.26</v>
      </c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>
        <v>2011132.98</v>
      </c>
      <c r="D697" s="7">
        <v>24245989.68</v>
      </c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101775605.22</v>
      </c>
      <c r="D702" s="10">
        <v>52259262.039999999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>
        <v>105932.2</v>
      </c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33274240.280000001</v>
      </c>
      <c r="D726" s="7">
        <v>13403975.699999999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>
        <v>21186.44</v>
      </c>
      <c r="D728" s="7"/>
    </row>
    <row r="729" spans="1:4" x14ac:dyDescent="0.3">
      <c r="A729" s="5">
        <v>430909</v>
      </c>
      <c r="B729" s="6" t="s">
        <v>103</v>
      </c>
      <c r="C729" s="7">
        <v>241101.28</v>
      </c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33536528.000000004</v>
      </c>
      <c r="D736" s="10">
        <v>13509907.899999999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45780040.079999998</v>
      </c>
      <c r="D738" s="7">
        <v>36381114.840000004</v>
      </c>
    </row>
    <row r="739" spans="1:4" x14ac:dyDescent="0.3">
      <c r="A739" s="5">
        <v>431002</v>
      </c>
      <c r="B739" s="6" t="s">
        <v>96</v>
      </c>
      <c r="C739" s="7">
        <v>65504286.380000003</v>
      </c>
      <c r="D739" s="7">
        <v>51232410.740000002</v>
      </c>
    </row>
    <row r="740" spans="1:4" x14ac:dyDescent="0.3">
      <c r="A740" s="5">
        <v>431003</v>
      </c>
      <c r="B740" s="6" t="s">
        <v>274</v>
      </c>
      <c r="C740" s="7">
        <v>247126.17</v>
      </c>
      <c r="D740" s="7">
        <v>357777.46</v>
      </c>
    </row>
    <row r="741" spans="1:4" x14ac:dyDescent="0.3">
      <c r="A741" s="5">
        <v>431004</v>
      </c>
      <c r="B741" s="6" t="s">
        <v>98</v>
      </c>
      <c r="C741" s="7">
        <v>380414.36</v>
      </c>
      <c r="D741" s="7">
        <v>184604.26</v>
      </c>
    </row>
    <row r="742" spans="1:4" x14ac:dyDescent="0.3">
      <c r="A742" s="5">
        <v>431005</v>
      </c>
      <c r="B742" s="6" t="s">
        <v>99</v>
      </c>
      <c r="C742" s="7">
        <v>1637503.64</v>
      </c>
      <c r="D742" s="7">
        <v>1266926.02</v>
      </c>
    </row>
    <row r="743" spans="1:4" x14ac:dyDescent="0.3">
      <c r="A743" s="5">
        <v>431006</v>
      </c>
      <c r="B743" s="6" t="s">
        <v>100</v>
      </c>
      <c r="C743" s="7">
        <v>269806318.74000001</v>
      </c>
      <c r="D743" s="7">
        <v>213483616.30000001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8375903.5800000001</v>
      </c>
      <c r="D745" s="7">
        <v>7172479.5</v>
      </c>
    </row>
    <row r="746" spans="1:4" x14ac:dyDescent="0.3">
      <c r="A746" s="5">
        <v>431009</v>
      </c>
      <c r="B746" s="6" t="s">
        <v>103</v>
      </c>
      <c r="C746" s="7">
        <v>7737020.7699999996</v>
      </c>
      <c r="D746" s="7">
        <v>7115320.5099999998</v>
      </c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>
        <v>4987822.0199999996</v>
      </c>
      <c r="D748" s="7">
        <v>4220714.76</v>
      </c>
    </row>
    <row r="749" spans="1:4" x14ac:dyDescent="0.3">
      <c r="A749" s="5">
        <v>431012</v>
      </c>
      <c r="B749" s="6" t="s">
        <v>106</v>
      </c>
      <c r="C749" s="7">
        <v>889037.09</v>
      </c>
      <c r="D749" s="7">
        <v>392991.74</v>
      </c>
    </row>
    <row r="750" spans="1:4" x14ac:dyDescent="0.3">
      <c r="A750" s="5">
        <v>431013</v>
      </c>
      <c r="B750" s="6" t="s">
        <v>107</v>
      </c>
      <c r="C750" s="7">
        <v>21411.24</v>
      </c>
      <c r="D750" s="7">
        <v>8902.4</v>
      </c>
    </row>
    <row r="751" spans="1:4" x14ac:dyDescent="0.3">
      <c r="A751" s="5">
        <v>431014</v>
      </c>
      <c r="B751" s="6" t="s">
        <v>108</v>
      </c>
      <c r="C751" s="7">
        <v>244329.84</v>
      </c>
      <c r="D751" s="7">
        <v>73981.990000000005</v>
      </c>
    </row>
    <row r="752" spans="1:4" ht="15" thickBot="1" x14ac:dyDescent="0.35">
      <c r="A752" s="18">
        <v>431015</v>
      </c>
      <c r="B752" s="19" t="s">
        <v>109</v>
      </c>
      <c r="C752" s="7">
        <v>1191802.5</v>
      </c>
      <c r="D752" s="7">
        <v>1223926.98</v>
      </c>
    </row>
    <row r="753" spans="1:4" ht="15" thickBot="1" x14ac:dyDescent="0.35">
      <c r="A753" s="8" t="s">
        <v>19</v>
      </c>
      <c r="B753" s="9"/>
      <c r="C753" s="10">
        <v>406803016.40999991</v>
      </c>
      <c r="D753" s="10">
        <v>323114767.5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60242719.68</v>
      </c>
      <c r="D755" s="7">
        <v>39975994.280000001</v>
      </c>
    </row>
    <row r="756" spans="1:4" x14ac:dyDescent="0.3">
      <c r="A756" s="5">
        <v>431102</v>
      </c>
      <c r="B756" s="6" t="s">
        <v>96</v>
      </c>
      <c r="C756" s="7">
        <v>100363320.84</v>
      </c>
      <c r="D756" s="7">
        <v>74089574.640000001</v>
      </c>
    </row>
    <row r="757" spans="1:4" x14ac:dyDescent="0.3">
      <c r="A757" s="5">
        <v>431103</v>
      </c>
      <c r="B757" s="6" t="s">
        <v>274</v>
      </c>
      <c r="C757" s="7">
        <v>321261.86</v>
      </c>
      <c r="D757" s="7">
        <v>263031.14</v>
      </c>
    </row>
    <row r="758" spans="1:4" x14ac:dyDescent="0.3">
      <c r="A758" s="5">
        <v>431104</v>
      </c>
      <c r="B758" s="6" t="s">
        <v>98</v>
      </c>
      <c r="C758" s="7">
        <v>28533.72</v>
      </c>
      <c r="D758" s="7">
        <v>380414.36</v>
      </c>
    </row>
    <row r="759" spans="1:4" x14ac:dyDescent="0.3">
      <c r="A759" s="5">
        <v>431105</v>
      </c>
      <c r="B759" s="6" t="s">
        <v>99</v>
      </c>
      <c r="C759" s="7">
        <v>1115152.6000000001</v>
      </c>
      <c r="D759" s="7">
        <v>896583.42</v>
      </c>
    </row>
    <row r="760" spans="1:4" x14ac:dyDescent="0.3">
      <c r="A760" s="5">
        <v>431106</v>
      </c>
      <c r="B760" s="6" t="s">
        <v>100</v>
      </c>
      <c r="C760" s="7">
        <v>4057671.41</v>
      </c>
      <c r="D760" s="7">
        <v>2427272.2200000002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6000788.2699999996</v>
      </c>
      <c r="D762" s="7">
        <v>4595301.9400000004</v>
      </c>
    </row>
    <row r="763" spans="1:4" x14ac:dyDescent="0.3">
      <c r="A763" s="5">
        <v>431109</v>
      </c>
      <c r="B763" s="6" t="s">
        <v>103</v>
      </c>
      <c r="C763" s="7">
        <v>9821515.9000000004</v>
      </c>
      <c r="D763" s="7">
        <v>7435268.21</v>
      </c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>
        <v>4052114.98</v>
      </c>
      <c r="D765" s="7">
        <v>4051173.92</v>
      </c>
    </row>
    <row r="766" spans="1:4" x14ac:dyDescent="0.3">
      <c r="A766" s="5">
        <v>431112</v>
      </c>
      <c r="B766" s="6" t="s">
        <v>106</v>
      </c>
      <c r="C766" s="7">
        <v>578950.84</v>
      </c>
      <c r="D766" s="7">
        <v>628263.96</v>
      </c>
    </row>
    <row r="767" spans="1:4" x14ac:dyDescent="0.3">
      <c r="A767" s="5">
        <v>431113</v>
      </c>
      <c r="B767" s="6" t="s">
        <v>107</v>
      </c>
      <c r="C767" s="7">
        <v>2699.98</v>
      </c>
      <c r="D767" s="7">
        <v>14805.76</v>
      </c>
    </row>
    <row r="768" spans="1:4" x14ac:dyDescent="0.3">
      <c r="A768" s="5">
        <v>431114</v>
      </c>
      <c r="B768" s="6" t="s">
        <v>108</v>
      </c>
      <c r="C768" s="7">
        <v>94019.22</v>
      </c>
      <c r="D768" s="7">
        <v>-1458.89</v>
      </c>
    </row>
    <row r="769" spans="1:4" ht="15" thickBot="1" x14ac:dyDescent="0.35">
      <c r="A769" s="18">
        <v>431115</v>
      </c>
      <c r="B769" s="19" t="s">
        <v>109</v>
      </c>
      <c r="C769" s="7">
        <v>924444.42</v>
      </c>
      <c r="D769" s="7">
        <v>776532.45</v>
      </c>
    </row>
    <row r="770" spans="1:4" ht="15" thickBot="1" x14ac:dyDescent="0.35">
      <c r="A770" s="8" t="s">
        <v>19</v>
      </c>
      <c r="B770" s="9"/>
      <c r="C770" s="10">
        <v>187603193.72</v>
      </c>
      <c r="D770" s="10">
        <v>135532757.41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8435912.1600000001</v>
      </c>
      <c r="D772" s="7">
        <v>12746345.960000001</v>
      </c>
    </row>
    <row r="773" spans="1:4" x14ac:dyDescent="0.3">
      <c r="A773" s="5">
        <v>431202</v>
      </c>
      <c r="B773" s="6" t="s">
        <v>96</v>
      </c>
      <c r="C773" s="7">
        <v>19604755.329999998</v>
      </c>
      <c r="D773" s="7"/>
    </row>
    <row r="774" spans="1:4" x14ac:dyDescent="0.3">
      <c r="A774" s="5">
        <v>431203</v>
      </c>
      <c r="B774" s="6" t="s">
        <v>97</v>
      </c>
      <c r="C774" s="7">
        <v>197435</v>
      </c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>
        <v>164242.76999999999</v>
      </c>
      <c r="D776" s="7">
        <v>835888.93</v>
      </c>
    </row>
    <row r="777" spans="1:4" x14ac:dyDescent="0.3">
      <c r="A777" s="5">
        <v>431206</v>
      </c>
      <c r="B777" s="6" t="s">
        <v>100</v>
      </c>
      <c r="C777" s="7">
        <v>204610312.24000001</v>
      </c>
      <c r="D777" s="7">
        <v>163229564.21000001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4275506.49</v>
      </c>
      <c r="D779" s="7">
        <v>1447475.75</v>
      </c>
    </row>
    <row r="780" spans="1:4" x14ac:dyDescent="0.3">
      <c r="A780" s="5">
        <v>431209</v>
      </c>
      <c r="B780" s="6" t="s">
        <v>103</v>
      </c>
      <c r="C780" s="7">
        <v>729608.38</v>
      </c>
      <c r="D780" s="7">
        <v>169958.99</v>
      </c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>
        <v>2072998.86</v>
      </c>
      <c r="D782" s="7">
        <v>15360139.939999999</v>
      </c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>
        <v>10620</v>
      </c>
    </row>
    <row r="787" spans="1:4" ht="15" thickBot="1" x14ac:dyDescent="0.35">
      <c r="A787" s="8" t="s">
        <v>19</v>
      </c>
      <c r="B787" s="9"/>
      <c r="C787" s="10">
        <v>240090771.23000002</v>
      </c>
      <c r="D787" s="10">
        <v>193799993.78000003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>
        <v>15992031.380000001</v>
      </c>
      <c r="D789" s="7">
        <v>8974711.3499999996</v>
      </c>
    </row>
    <row r="790" spans="1:4" x14ac:dyDescent="0.3">
      <c r="A790" s="5">
        <v>431302</v>
      </c>
      <c r="B790" s="6" t="s">
        <v>96</v>
      </c>
      <c r="C790" s="7">
        <v>2855863.46</v>
      </c>
      <c r="D790" s="7">
        <v>1381589.53</v>
      </c>
    </row>
    <row r="791" spans="1:4" x14ac:dyDescent="0.3">
      <c r="A791" s="5">
        <v>431303</v>
      </c>
      <c r="B791" s="6" t="s">
        <v>97</v>
      </c>
      <c r="C791" s="7"/>
      <c r="D791" s="7">
        <v>1342</v>
      </c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>
        <v>3354.74</v>
      </c>
      <c r="D793" s="7">
        <v>128753.33</v>
      </c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>
        <v>3191019.54</v>
      </c>
      <c r="D796" s="7">
        <v>2212479.62</v>
      </c>
    </row>
    <row r="797" spans="1:4" x14ac:dyDescent="0.3">
      <c r="A797" s="5">
        <v>431309</v>
      </c>
      <c r="B797" s="6" t="s">
        <v>103</v>
      </c>
      <c r="C797" s="7">
        <v>317058.28999999998</v>
      </c>
      <c r="D797" s="7">
        <v>353884.4</v>
      </c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>
        <v>836144.82</v>
      </c>
      <c r="D799" s="7">
        <v>6990183.1500000004</v>
      </c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>
        <v>100569.94</v>
      </c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23296042.169999998</v>
      </c>
      <c r="D804" s="10">
        <v>20042943.379999999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29507306.940000001</v>
      </c>
      <c r="D1091" s="7">
        <v>20893154.07</v>
      </c>
    </row>
    <row r="1092" spans="1:4" x14ac:dyDescent="0.3">
      <c r="A1092" s="5">
        <v>450106</v>
      </c>
      <c r="B1092" s="6" t="s">
        <v>300</v>
      </c>
      <c r="C1092" s="7">
        <v>239625048.43000001</v>
      </c>
      <c r="D1092" s="7">
        <v>121015327.23999999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50483400.270000003</v>
      </c>
      <c r="D1094" s="7">
        <v>42687096.439999998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>
        <v>9256.67</v>
      </c>
    </row>
    <row r="1098" spans="1:4" x14ac:dyDescent="0.3">
      <c r="A1098" s="5">
        <v>450110</v>
      </c>
      <c r="B1098" s="6" t="s">
        <v>306</v>
      </c>
      <c r="C1098" s="7">
        <v>69364.52</v>
      </c>
      <c r="D1098" s="7">
        <v>56114.51</v>
      </c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>
        <v>106256560.98</v>
      </c>
      <c r="D1100" s="7">
        <v>9388311.3000000007</v>
      </c>
    </row>
    <row r="1101" spans="1:4" ht="15" thickBot="1" x14ac:dyDescent="0.35">
      <c r="A1101" s="8" t="s">
        <v>19</v>
      </c>
      <c r="B1101" s="9"/>
      <c r="C1101" s="10">
        <v>425941681.13999999</v>
      </c>
      <c r="D1101" s="10">
        <v>194049260.22999999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29470666.600000001</v>
      </c>
      <c r="D1108" s="7">
        <v>13357875.93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107100746.55</v>
      </c>
      <c r="D1110" s="7">
        <v>202227895.52000001</v>
      </c>
    </row>
    <row r="1111" spans="1:4" ht="15" thickBot="1" x14ac:dyDescent="0.35">
      <c r="A1111" s="15">
        <v>450310</v>
      </c>
      <c r="B1111" s="16" t="s">
        <v>39</v>
      </c>
      <c r="C1111" s="7">
        <v>30587668.800000001</v>
      </c>
      <c r="D1111" s="7">
        <v>19945696.039999999</v>
      </c>
    </row>
    <row r="1112" spans="1:4" ht="15" thickBot="1" x14ac:dyDescent="0.35">
      <c r="A1112" s="8" t="s">
        <v>19</v>
      </c>
      <c r="B1112" s="9"/>
      <c r="C1112" s="10">
        <v>167159081.95000002</v>
      </c>
      <c r="D1112" s="10">
        <v>235531467.49000001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17203017874.309994</v>
      </c>
      <c r="D1114" s="30">
        <v>14891382716.130001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>
        <v>5951380.4199999999</v>
      </c>
      <c r="D1119" s="7">
        <v>6419666.5599999996</v>
      </c>
    </row>
    <row r="1120" spans="1:4" x14ac:dyDescent="0.3">
      <c r="A1120" s="5">
        <v>510102</v>
      </c>
      <c r="B1120" s="6" t="s">
        <v>319</v>
      </c>
      <c r="C1120" s="7">
        <v>64629689.219999999</v>
      </c>
      <c r="D1120" s="7">
        <v>71524927.099999994</v>
      </c>
    </row>
    <row r="1121" spans="1:4" x14ac:dyDescent="0.3">
      <c r="A1121" s="5">
        <v>510103</v>
      </c>
      <c r="B1121" s="6" t="s">
        <v>320</v>
      </c>
      <c r="C1121" s="7">
        <v>809677.12</v>
      </c>
      <c r="D1121" s="7">
        <v>362993.18</v>
      </c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>
        <v>6935403092.0699997</v>
      </c>
      <c r="D1123" s="7">
        <v>6496002805.6700001</v>
      </c>
    </row>
    <row r="1124" spans="1:4" ht="15" thickBot="1" x14ac:dyDescent="0.35">
      <c r="A1124" s="8" t="s">
        <v>19</v>
      </c>
      <c r="B1124" s="9"/>
      <c r="C1124" s="10">
        <v>7006793838.8299999</v>
      </c>
      <c r="D1124" s="10">
        <v>6574310392.5100002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>
        <v>5716653.9100000001</v>
      </c>
      <c r="D1131" s="7">
        <v>3478360.59</v>
      </c>
    </row>
    <row r="1132" spans="1:4" ht="15" thickBot="1" x14ac:dyDescent="0.35">
      <c r="A1132" s="5">
        <v>510204</v>
      </c>
      <c r="B1132" s="6" t="s">
        <v>228</v>
      </c>
      <c r="C1132" s="7">
        <v>1081894.05</v>
      </c>
      <c r="D1132" s="7">
        <v>412415.36</v>
      </c>
    </row>
    <row r="1133" spans="1:4" ht="15" thickBot="1" x14ac:dyDescent="0.35">
      <c r="A1133" s="8" t="s">
        <v>19</v>
      </c>
      <c r="B1133" s="9"/>
      <c r="C1133" s="10">
        <v>6798547.96</v>
      </c>
      <c r="D1133" s="10">
        <v>3890775.9499999997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595851.82999999996</v>
      </c>
      <c r="D1135" s="7">
        <v>1075826.28</v>
      </c>
    </row>
    <row r="1136" spans="1:4" x14ac:dyDescent="0.3">
      <c r="A1136" s="5">
        <v>510302</v>
      </c>
      <c r="B1136" s="6" t="s">
        <v>205</v>
      </c>
      <c r="C1136" s="7">
        <v>7970218.5300000003</v>
      </c>
      <c r="D1136" s="7">
        <v>5751400.4000000004</v>
      </c>
    </row>
    <row r="1137" spans="1:4" x14ac:dyDescent="0.3">
      <c r="A1137" s="5">
        <v>510303</v>
      </c>
      <c r="B1137" s="6" t="s">
        <v>88</v>
      </c>
      <c r="C1137" s="7">
        <v>92616598.260000005</v>
      </c>
      <c r="D1137" s="7">
        <v>57780143.689999998</v>
      </c>
    </row>
    <row r="1138" spans="1:4" x14ac:dyDescent="0.3">
      <c r="A1138" s="5">
        <v>510304</v>
      </c>
      <c r="B1138" s="6" t="s">
        <v>89</v>
      </c>
      <c r="C1138" s="7">
        <v>3567838.04</v>
      </c>
      <c r="D1138" s="7">
        <v>2703464.75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>
        <v>1954264.99</v>
      </c>
    </row>
    <row r="1144" spans="1:4" x14ac:dyDescent="0.3">
      <c r="A1144" s="5">
        <v>510307</v>
      </c>
      <c r="B1144" s="6" t="s">
        <v>92</v>
      </c>
      <c r="C1144" s="7">
        <v>1510594939.73</v>
      </c>
      <c r="D1144" s="7">
        <v>1332365256.2</v>
      </c>
    </row>
    <row r="1145" spans="1:4" ht="15" thickBot="1" x14ac:dyDescent="0.35">
      <c r="A1145" s="18">
        <v>510308</v>
      </c>
      <c r="B1145" s="19" t="s">
        <v>211</v>
      </c>
      <c r="C1145" s="7">
        <v>18191452.34</v>
      </c>
      <c r="D1145" s="7">
        <v>11900308.970000001</v>
      </c>
    </row>
    <row r="1146" spans="1:4" ht="15" thickBot="1" x14ac:dyDescent="0.35">
      <c r="A1146" s="8" t="s">
        <v>19</v>
      </c>
      <c r="B1146" s="9"/>
      <c r="C1146" s="10">
        <v>1633536898.73</v>
      </c>
      <c r="D1146" s="10">
        <v>1413530665.28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2889007.17</v>
      </c>
      <c r="D1148" s="7">
        <v>3678823.93</v>
      </c>
    </row>
    <row r="1149" spans="1:4" x14ac:dyDescent="0.3">
      <c r="A1149" s="5">
        <v>510402</v>
      </c>
      <c r="B1149" s="6" t="s">
        <v>89</v>
      </c>
      <c r="C1149" s="7">
        <v>135173.24</v>
      </c>
      <c r="D1149" s="7">
        <v>157462.32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>
        <v>1482628.91</v>
      </c>
      <c r="D1154" s="7"/>
    </row>
    <row r="1155" spans="1:4" x14ac:dyDescent="0.3">
      <c r="A1155" s="5">
        <v>510405</v>
      </c>
      <c r="B1155" s="6" t="s">
        <v>92</v>
      </c>
      <c r="C1155" s="7">
        <v>66618262.810000002</v>
      </c>
      <c r="D1155" s="7">
        <v>51657283.469999999</v>
      </c>
    </row>
    <row r="1156" spans="1:4" ht="15" thickBot="1" x14ac:dyDescent="0.35">
      <c r="A1156" s="18">
        <v>510406</v>
      </c>
      <c r="B1156" s="19" t="s">
        <v>211</v>
      </c>
      <c r="C1156" s="7">
        <v>1348058.56</v>
      </c>
      <c r="D1156" s="7">
        <v>1061036.48</v>
      </c>
    </row>
    <row r="1157" spans="1:4" ht="15" thickBot="1" x14ac:dyDescent="0.35">
      <c r="A1157" s="8" t="s">
        <v>19</v>
      </c>
      <c r="B1157" s="9"/>
      <c r="C1157" s="10">
        <v>72473130.689999998</v>
      </c>
      <c r="D1157" s="10">
        <v>56554606.199999996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>
        <v>28436.92</v>
      </c>
      <c r="D1159" s="7">
        <v>67285.73</v>
      </c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28436.92</v>
      </c>
      <c r="D1168" s="10">
        <v>67285.73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>
        <v>126850.54</v>
      </c>
      <c r="D1182" s="7">
        <v>608604.89</v>
      </c>
    </row>
    <row r="1183" spans="1:4" x14ac:dyDescent="0.3">
      <c r="A1183" s="5">
        <v>510702</v>
      </c>
      <c r="B1183" s="6" t="s">
        <v>88</v>
      </c>
      <c r="C1183" s="7">
        <v>6452000.9699999997</v>
      </c>
      <c r="D1183" s="7">
        <v>9697415.6199999992</v>
      </c>
    </row>
    <row r="1184" spans="1:4" x14ac:dyDescent="0.3">
      <c r="A1184" s="5">
        <v>510703</v>
      </c>
      <c r="B1184" s="6" t="s">
        <v>89</v>
      </c>
      <c r="C1184" s="7"/>
      <c r="D1184" s="7">
        <v>-37.36</v>
      </c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6578851.5099999998</v>
      </c>
      <c r="D1192" s="10">
        <v>10305983.15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>
        <v>5725.28</v>
      </c>
    </row>
    <row r="1207" spans="1:4" x14ac:dyDescent="0.3">
      <c r="A1207" s="5">
        <v>510902</v>
      </c>
      <c r="B1207" s="6" t="s">
        <v>88</v>
      </c>
      <c r="C1207" s="7">
        <v>239415.88</v>
      </c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239415.88</v>
      </c>
      <c r="D1216" s="10">
        <v>5725.28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>
        <v>103671.53</v>
      </c>
      <c r="D1230" s="7">
        <v>76773.600000000006</v>
      </c>
    </row>
    <row r="1231" spans="1:4" x14ac:dyDescent="0.3">
      <c r="A1231" s="5">
        <v>511102</v>
      </c>
      <c r="B1231" s="6" t="s">
        <v>88</v>
      </c>
      <c r="C1231" s="7">
        <v>339281.29</v>
      </c>
      <c r="D1231" s="7">
        <v>383704.52</v>
      </c>
    </row>
    <row r="1232" spans="1:4" x14ac:dyDescent="0.3">
      <c r="A1232" s="5">
        <v>511103</v>
      </c>
      <c r="B1232" s="6" t="s">
        <v>334</v>
      </c>
      <c r="C1232" s="7">
        <v>28272.61</v>
      </c>
      <c r="D1232" s="7">
        <v>29390.87</v>
      </c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>
        <v>543893762.66999996</v>
      </c>
      <c r="D1238" s="7">
        <v>629688657.02999997</v>
      </c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544364988.0999999</v>
      </c>
      <c r="D1240" s="10">
        <v>630178526.01999998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4737862.22</v>
      </c>
      <c r="D1242" s="7">
        <v>4346319.32</v>
      </c>
    </row>
    <row r="1243" spans="1:4" x14ac:dyDescent="0.3">
      <c r="A1243" s="37">
        <v>511202</v>
      </c>
      <c r="B1243" s="6" t="s">
        <v>88</v>
      </c>
      <c r="C1243" s="7">
        <v>15309135.77</v>
      </c>
      <c r="D1243" s="7">
        <v>11827234.449999999</v>
      </c>
    </row>
    <row r="1244" spans="1:4" x14ac:dyDescent="0.3">
      <c r="A1244" s="37">
        <v>511203</v>
      </c>
      <c r="B1244" s="6" t="s">
        <v>334</v>
      </c>
      <c r="C1244" s="7">
        <v>632704.18000000005</v>
      </c>
      <c r="D1244" s="7">
        <v>483495.87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>
        <v>1383316.72</v>
      </c>
      <c r="D1249" s="7">
        <v>5613005.7599999998</v>
      </c>
    </row>
    <row r="1250" spans="1:4" x14ac:dyDescent="0.3">
      <c r="A1250" s="5">
        <v>511206</v>
      </c>
      <c r="B1250" s="6" t="s">
        <v>92</v>
      </c>
      <c r="C1250" s="7">
        <v>555590631.42999995</v>
      </c>
      <c r="D1250" s="7">
        <v>502324398.92000002</v>
      </c>
    </row>
    <row r="1251" spans="1:4" ht="15" thickBot="1" x14ac:dyDescent="0.35">
      <c r="A1251" s="15">
        <v>511207</v>
      </c>
      <c r="B1251" s="19" t="s">
        <v>93</v>
      </c>
      <c r="C1251" s="7">
        <v>1640680.75</v>
      </c>
      <c r="D1251" s="7">
        <v>1035879.83</v>
      </c>
    </row>
    <row r="1252" spans="1:4" ht="15" thickBot="1" x14ac:dyDescent="0.35">
      <c r="A1252" s="8" t="s">
        <v>19</v>
      </c>
      <c r="B1252" s="9"/>
      <c r="C1252" s="10">
        <v>579294331.06999993</v>
      </c>
      <c r="D1252" s="10">
        <v>525630334.14999998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>
        <v>76228.75</v>
      </c>
      <c r="D1254" s="7">
        <v>9828.39</v>
      </c>
    </row>
    <row r="1255" spans="1:4" x14ac:dyDescent="0.3">
      <c r="A1255" s="5">
        <v>511302</v>
      </c>
      <c r="B1255" s="6" t="s">
        <v>88</v>
      </c>
      <c r="C1255" s="7">
        <v>504056.01</v>
      </c>
      <c r="D1255" s="7">
        <v>378101.9</v>
      </c>
    </row>
    <row r="1256" spans="1:4" x14ac:dyDescent="0.3">
      <c r="A1256" s="5">
        <v>511303</v>
      </c>
      <c r="B1256" s="6" t="s">
        <v>334</v>
      </c>
      <c r="C1256" s="7">
        <v>1467.68</v>
      </c>
      <c r="D1256" s="7">
        <v>10049.969999999999</v>
      </c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>
        <v>31484432.850000001</v>
      </c>
      <c r="D1262" s="7">
        <v>32430934.489999998</v>
      </c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32066185.290000003</v>
      </c>
      <c r="D1264" s="10">
        <v>32828914.75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>
        <v>1810581.87</v>
      </c>
      <c r="D1266" s="7">
        <v>1948488.16</v>
      </c>
    </row>
    <row r="1267" spans="1:4" x14ac:dyDescent="0.3">
      <c r="A1267" s="5">
        <v>511402</v>
      </c>
      <c r="B1267" s="6" t="s">
        <v>339</v>
      </c>
      <c r="C1267" s="7">
        <v>60757630.840000004</v>
      </c>
      <c r="D1267" s="7">
        <v>51938640.479999997</v>
      </c>
    </row>
    <row r="1268" spans="1:4" x14ac:dyDescent="0.3">
      <c r="A1268" s="5">
        <v>511403</v>
      </c>
      <c r="B1268" s="6" t="s">
        <v>340</v>
      </c>
      <c r="C1268" s="7">
        <v>41266.199999999997</v>
      </c>
      <c r="D1268" s="7">
        <v>741266.2</v>
      </c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>
        <v>1747772837.28</v>
      </c>
      <c r="D1270" s="7">
        <v>1548158946.9100001</v>
      </c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>
        <v>37172439.340000004</v>
      </c>
      <c r="D1276" s="7">
        <v>38560739.990000002</v>
      </c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>
        <v>542310.81999999995</v>
      </c>
      <c r="D1279" s="17">
        <v>903507.1</v>
      </c>
    </row>
    <row r="1280" spans="1:4" ht="15" thickBot="1" x14ac:dyDescent="0.35">
      <c r="A1280" s="8" t="s">
        <v>19</v>
      </c>
      <c r="B1280" s="38"/>
      <c r="C1280" s="10">
        <v>1848097066.3499999</v>
      </c>
      <c r="D1280" s="10">
        <v>1642251588.8399999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>
        <v>81333.94</v>
      </c>
    </row>
    <row r="1283" spans="1:4" x14ac:dyDescent="0.3">
      <c r="A1283" s="5">
        <v>511502</v>
      </c>
      <c r="B1283" s="6" t="s">
        <v>339</v>
      </c>
      <c r="C1283" s="7">
        <v>1806250.95</v>
      </c>
      <c r="D1283" s="7">
        <v>7518303.5300000003</v>
      </c>
    </row>
    <row r="1284" spans="1:4" x14ac:dyDescent="0.3">
      <c r="A1284" s="5">
        <v>511503</v>
      </c>
      <c r="B1284" s="6" t="s">
        <v>340</v>
      </c>
      <c r="C1284" s="7"/>
      <c r="D1284" s="7">
        <v>14000.59</v>
      </c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>
        <v>5422346.3700000001</v>
      </c>
      <c r="D1286" s="7">
        <v>7342286.4100000001</v>
      </c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>
        <v>215823.11</v>
      </c>
    </row>
    <row r="1296" spans="1:4" ht="15" thickBot="1" x14ac:dyDescent="0.35">
      <c r="A1296" s="8" t="s">
        <v>19</v>
      </c>
      <c r="B1296" s="9"/>
      <c r="C1296" s="10">
        <v>7228597.3200000003</v>
      </c>
      <c r="D1296" s="10">
        <v>15171747.58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>
        <v>501253923.35000002</v>
      </c>
      <c r="D1298" s="7">
        <v>567256172.75</v>
      </c>
    </row>
    <row r="1299" spans="1:4" x14ac:dyDescent="0.3">
      <c r="A1299" s="5">
        <v>511602</v>
      </c>
      <c r="B1299" s="6" t="s">
        <v>348</v>
      </c>
      <c r="C1299" s="7">
        <v>16925997.920000002</v>
      </c>
      <c r="D1299" s="7">
        <v>10075429.449999999</v>
      </c>
    </row>
    <row r="1300" spans="1:4" x14ac:dyDescent="0.3">
      <c r="A1300" s="5">
        <v>511603</v>
      </c>
      <c r="B1300" s="6" t="s">
        <v>349</v>
      </c>
      <c r="C1300" s="7">
        <v>13813459.720000001</v>
      </c>
      <c r="D1300" s="7">
        <v>3880525.11</v>
      </c>
    </row>
    <row r="1301" spans="1:4" x14ac:dyDescent="0.3">
      <c r="A1301" s="5">
        <v>511604</v>
      </c>
      <c r="B1301" s="6" t="s">
        <v>350</v>
      </c>
      <c r="C1301" s="7"/>
      <c r="D1301" s="7">
        <v>77500</v>
      </c>
    </row>
    <row r="1302" spans="1:4" x14ac:dyDescent="0.3">
      <c r="A1302" s="5">
        <v>511605</v>
      </c>
      <c r="B1302" s="6" t="s">
        <v>351</v>
      </c>
      <c r="C1302" s="7">
        <v>43516505.530000001</v>
      </c>
      <c r="D1302" s="7">
        <v>63008066.490000002</v>
      </c>
    </row>
    <row r="1303" spans="1:4" x14ac:dyDescent="0.3">
      <c r="A1303" s="5">
        <v>511606</v>
      </c>
      <c r="B1303" s="6" t="s">
        <v>352</v>
      </c>
      <c r="C1303" s="7">
        <v>10066492.779999999</v>
      </c>
      <c r="D1303" s="7">
        <v>16082853.939999999</v>
      </c>
    </row>
    <row r="1304" spans="1:4" x14ac:dyDescent="0.3">
      <c r="A1304" s="5">
        <v>511607</v>
      </c>
      <c r="B1304" s="6" t="s">
        <v>353</v>
      </c>
      <c r="C1304" s="7">
        <v>302800386.79000002</v>
      </c>
      <c r="D1304" s="7">
        <v>209264756.40000001</v>
      </c>
    </row>
    <row r="1305" spans="1:4" x14ac:dyDescent="0.3">
      <c r="A1305" s="5">
        <v>511608</v>
      </c>
      <c r="B1305" s="6" t="s">
        <v>354</v>
      </c>
      <c r="C1305" s="7">
        <v>84810618.640000001</v>
      </c>
      <c r="D1305" s="7">
        <v>59718935.469999999</v>
      </c>
    </row>
    <row r="1306" spans="1:4" x14ac:dyDescent="0.3">
      <c r="A1306" s="5">
        <v>511609</v>
      </c>
      <c r="B1306" s="6" t="s">
        <v>355</v>
      </c>
      <c r="C1306" s="7">
        <v>186116006.12</v>
      </c>
      <c r="D1306" s="7">
        <v>48719834.530000001</v>
      </c>
    </row>
    <row r="1307" spans="1:4" x14ac:dyDescent="0.3">
      <c r="A1307" s="5">
        <v>511610</v>
      </c>
      <c r="B1307" s="6" t="s">
        <v>356</v>
      </c>
      <c r="C1307" s="7">
        <v>31103329.420000002</v>
      </c>
      <c r="D1307" s="7">
        <v>59161883.049999997</v>
      </c>
    </row>
    <row r="1308" spans="1:4" x14ac:dyDescent="0.3">
      <c r="A1308" s="5">
        <v>511611</v>
      </c>
      <c r="B1308" s="6" t="s">
        <v>357</v>
      </c>
      <c r="C1308" s="7">
        <v>14608508.75</v>
      </c>
      <c r="D1308" s="7">
        <v>9770242.4000000004</v>
      </c>
    </row>
    <row r="1309" spans="1:4" x14ac:dyDescent="0.3">
      <c r="A1309" s="5">
        <v>511612</v>
      </c>
      <c r="B1309" s="6" t="s">
        <v>358</v>
      </c>
      <c r="C1309" s="7">
        <v>5656.48</v>
      </c>
      <c r="D1309" s="7">
        <v>952428.61</v>
      </c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>
        <v>41423143.840000004</v>
      </c>
      <c r="D1313" s="7">
        <v>97516255.900000006</v>
      </c>
    </row>
    <row r="1314" spans="1:4" x14ac:dyDescent="0.3">
      <c r="A1314" s="5">
        <v>511617</v>
      </c>
      <c r="B1314" s="6" t="s">
        <v>363</v>
      </c>
      <c r="C1314" s="7">
        <v>21223286.91</v>
      </c>
      <c r="D1314" s="7">
        <v>16730298.57</v>
      </c>
    </row>
    <row r="1315" spans="1:4" x14ac:dyDescent="0.3">
      <c r="A1315" s="5">
        <v>511618</v>
      </c>
      <c r="B1315" s="6" t="s">
        <v>364</v>
      </c>
      <c r="C1315" s="7">
        <v>2651682.7999999998</v>
      </c>
      <c r="D1315" s="7">
        <v>1693100.58</v>
      </c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>
        <v>173796200.65000001</v>
      </c>
      <c r="D1317" s="7">
        <v>123520078.12</v>
      </c>
    </row>
    <row r="1318" spans="1:4" x14ac:dyDescent="0.3">
      <c r="A1318" s="5">
        <v>511621</v>
      </c>
      <c r="B1318" s="6" t="s">
        <v>367</v>
      </c>
      <c r="C1318" s="7">
        <v>97231225.950000003</v>
      </c>
      <c r="D1318" s="7">
        <v>81578444.390000001</v>
      </c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>
        <v>6611646.7199999997</v>
      </c>
      <c r="D1320" s="7">
        <v>2977536.2</v>
      </c>
    </row>
    <row r="1321" spans="1:4" x14ac:dyDescent="0.3">
      <c r="A1321" s="5">
        <v>511624</v>
      </c>
      <c r="B1321" s="6" t="s">
        <v>370</v>
      </c>
      <c r="C1321" s="7">
        <v>11286782.869999999</v>
      </c>
      <c r="D1321" s="7">
        <v>7141284.7000000002</v>
      </c>
    </row>
    <row r="1322" spans="1:4" x14ac:dyDescent="0.3">
      <c r="A1322" s="5">
        <v>511625</v>
      </c>
      <c r="B1322" s="6" t="s">
        <v>371</v>
      </c>
      <c r="C1322" s="7">
        <v>74037405.359999999</v>
      </c>
      <c r="D1322" s="7">
        <v>74278927.849999994</v>
      </c>
    </row>
    <row r="1323" spans="1:4" x14ac:dyDescent="0.3">
      <c r="A1323" s="5">
        <v>511626</v>
      </c>
      <c r="B1323" s="6" t="s">
        <v>372</v>
      </c>
      <c r="C1323" s="7">
        <v>1135138.73</v>
      </c>
      <c r="D1323" s="7">
        <v>826908.24</v>
      </c>
    </row>
    <row r="1324" spans="1:4" x14ac:dyDescent="0.3">
      <c r="A1324" s="5">
        <v>511627</v>
      </c>
      <c r="B1324" s="6" t="s">
        <v>373</v>
      </c>
      <c r="C1324" s="7">
        <v>6116061.96</v>
      </c>
      <c r="D1324" s="7">
        <v>10779816.99</v>
      </c>
    </row>
    <row r="1325" spans="1:4" x14ac:dyDescent="0.3">
      <c r="A1325" s="5">
        <v>511628</v>
      </c>
      <c r="B1325" s="6" t="s">
        <v>374</v>
      </c>
      <c r="C1325" s="7">
        <v>4360099.26</v>
      </c>
      <c r="D1325" s="7">
        <v>4118072.99</v>
      </c>
    </row>
    <row r="1326" spans="1:4" x14ac:dyDescent="0.3">
      <c r="A1326" s="5">
        <v>511629</v>
      </c>
      <c r="B1326" s="6" t="s">
        <v>375</v>
      </c>
      <c r="C1326" s="7">
        <v>5373400.9800000004</v>
      </c>
      <c r="D1326" s="7">
        <v>3360585.76</v>
      </c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>
        <v>102115.52</v>
      </c>
      <c r="D1328" s="7">
        <v>412174</v>
      </c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>
        <v>6210030.0499999998</v>
      </c>
      <c r="D1331" s="7">
        <v>5353582.75</v>
      </c>
    </row>
    <row r="1332" spans="1:4" x14ac:dyDescent="0.3">
      <c r="A1332" s="5">
        <v>511635</v>
      </c>
      <c r="B1332" s="6" t="s">
        <v>381</v>
      </c>
      <c r="C1332" s="7">
        <v>8841743.0800000001</v>
      </c>
      <c r="D1332" s="7">
        <v>1736960.73</v>
      </c>
    </row>
    <row r="1333" spans="1:4" x14ac:dyDescent="0.3">
      <c r="A1333" s="5">
        <v>511636</v>
      </c>
      <c r="B1333" s="6" t="s">
        <v>382</v>
      </c>
      <c r="C1333" s="7">
        <v>5917909.6900000004</v>
      </c>
      <c r="D1333" s="7">
        <v>3179755.75</v>
      </c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>
        <v>1610383.52</v>
      </c>
      <c r="D1335" s="7">
        <v>23595</v>
      </c>
    </row>
    <row r="1336" spans="1:4" x14ac:dyDescent="0.3">
      <c r="A1336" s="5">
        <v>511639</v>
      </c>
      <c r="B1336" s="6" t="s">
        <v>385</v>
      </c>
      <c r="C1336" s="7">
        <v>10208552.16</v>
      </c>
      <c r="D1336" s="7">
        <v>3927093.14</v>
      </c>
    </row>
    <row r="1337" spans="1:4" x14ac:dyDescent="0.3">
      <c r="A1337" s="5">
        <v>511640</v>
      </c>
      <c r="B1337" s="6" t="s">
        <v>386</v>
      </c>
      <c r="C1337" s="7">
        <v>28974389.600000001</v>
      </c>
      <c r="D1337" s="7">
        <v>30031965.760000002</v>
      </c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>
        <v>8577035.3699999992</v>
      </c>
      <c r="D1341" s="7">
        <v>5598941.5300000003</v>
      </c>
    </row>
    <row r="1342" spans="1:4" x14ac:dyDescent="0.3">
      <c r="A1342" s="15">
        <v>511645</v>
      </c>
      <c r="B1342" s="16" t="s">
        <v>170</v>
      </c>
      <c r="C1342" s="17">
        <v>54771178.490000002</v>
      </c>
      <c r="D1342" s="17">
        <v>34585123.450000003</v>
      </c>
    </row>
    <row r="1343" spans="1:4" x14ac:dyDescent="0.3">
      <c r="A1343" s="15">
        <v>511646</v>
      </c>
      <c r="B1343" s="16" t="s">
        <v>171</v>
      </c>
      <c r="C1343" s="17">
        <v>5694267.8799999999</v>
      </c>
      <c r="D1343" s="17">
        <v>3370674</v>
      </c>
    </row>
    <row r="1344" spans="1:4" x14ac:dyDescent="0.3">
      <c r="A1344" s="15">
        <v>511647</v>
      </c>
      <c r="B1344" s="16" t="s">
        <v>172</v>
      </c>
      <c r="C1344" s="17">
        <v>48811990.75</v>
      </c>
      <c r="D1344" s="17">
        <v>29999933.16</v>
      </c>
    </row>
    <row r="1345" spans="1:4" x14ac:dyDescent="0.3">
      <c r="A1345" s="15">
        <v>511648</v>
      </c>
      <c r="B1345" s="16" t="s">
        <v>389</v>
      </c>
      <c r="C1345" s="17">
        <v>1057500</v>
      </c>
      <c r="D1345" s="17">
        <v>657790.12</v>
      </c>
    </row>
    <row r="1346" spans="1:4" x14ac:dyDescent="0.3">
      <c r="A1346" s="15">
        <v>511649</v>
      </c>
      <c r="B1346" s="16" t="s">
        <v>390</v>
      </c>
      <c r="C1346" s="17">
        <v>26682072.760000002</v>
      </c>
      <c r="D1346" s="17">
        <v>18171221.32</v>
      </c>
    </row>
    <row r="1347" spans="1:4" ht="15" thickBot="1" x14ac:dyDescent="0.35">
      <c r="A1347" s="15">
        <v>511660</v>
      </c>
      <c r="B1347" s="16" t="s">
        <v>39</v>
      </c>
      <c r="C1347" s="17">
        <v>8696718.1799999997</v>
      </c>
      <c r="D1347" s="17">
        <v>5652441.4900000002</v>
      </c>
    </row>
    <row r="1348" spans="1:4" ht="15" thickBot="1" x14ac:dyDescent="0.35">
      <c r="A1348" s="8" t="s">
        <v>19</v>
      </c>
      <c r="B1348" s="9"/>
      <c r="C1348" s="10">
        <v>1866422848.5800002</v>
      </c>
      <c r="D1348" s="10">
        <v>1615191190.6900001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56412045.140000001</v>
      </c>
      <c r="D1611" s="7">
        <v>29722106.100000001</v>
      </c>
    </row>
    <row r="1612" spans="1:4" x14ac:dyDescent="0.3">
      <c r="A1612" s="5">
        <v>530102</v>
      </c>
      <c r="B1612" s="6" t="s">
        <v>96</v>
      </c>
      <c r="C1612" s="7">
        <v>53985740.68</v>
      </c>
      <c r="D1612" s="7"/>
    </row>
    <row r="1613" spans="1:4" x14ac:dyDescent="0.3">
      <c r="A1613" s="5">
        <v>530103</v>
      </c>
      <c r="B1613" s="6" t="s">
        <v>97</v>
      </c>
      <c r="C1613" s="7">
        <v>239689.85</v>
      </c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>
        <v>879.1</v>
      </c>
      <c r="D1615" s="7">
        <v>346097.67</v>
      </c>
    </row>
    <row r="1616" spans="1:4" x14ac:dyDescent="0.3">
      <c r="A1616" s="5">
        <v>530106</v>
      </c>
      <c r="B1616" s="6" t="s">
        <v>100</v>
      </c>
      <c r="C1616" s="7">
        <v>531953947.93000001</v>
      </c>
      <c r="D1616" s="7">
        <v>372591573.67000002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5952863.4299999997</v>
      </c>
      <c r="D1618" s="7">
        <v>3502429.89</v>
      </c>
    </row>
    <row r="1619" spans="1:4" x14ac:dyDescent="0.3">
      <c r="A1619" s="5">
        <v>530109</v>
      </c>
      <c r="B1619" s="6" t="s">
        <v>103</v>
      </c>
      <c r="C1619" s="7">
        <v>1810992.75</v>
      </c>
      <c r="D1619" s="7">
        <v>1923314.46</v>
      </c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>
        <v>4022272.04</v>
      </c>
      <c r="D1621" s="7">
        <v>24886804.02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>
        <v>63800</v>
      </c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>
        <v>-40145</v>
      </c>
    </row>
    <row r="1626" spans="1:4" ht="15" thickBot="1" x14ac:dyDescent="0.35">
      <c r="A1626" s="8" t="s">
        <v>19</v>
      </c>
      <c r="B1626" s="9"/>
      <c r="C1626" s="10">
        <v>654442230.91999996</v>
      </c>
      <c r="D1626" s="10">
        <v>432932180.80999994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20313584.34</v>
      </c>
      <c r="D1628" s="7">
        <v>15468477.560000001</v>
      </c>
    </row>
    <row r="1629" spans="1:4" x14ac:dyDescent="0.3">
      <c r="A1629" s="5">
        <v>530202</v>
      </c>
      <c r="B1629" s="6" t="s">
        <v>96</v>
      </c>
      <c r="C1629" s="7">
        <v>20582212.350000001</v>
      </c>
      <c r="D1629" s="7">
        <v>13203351.99</v>
      </c>
    </row>
    <row r="1630" spans="1:4" x14ac:dyDescent="0.3">
      <c r="A1630" s="5">
        <v>530203</v>
      </c>
      <c r="B1630" s="6" t="s">
        <v>97</v>
      </c>
      <c r="C1630" s="7">
        <v>24837.67</v>
      </c>
      <c r="D1630" s="7">
        <v>45435.74</v>
      </c>
    </row>
    <row r="1631" spans="1:4" x14ac:dyDescent="0.3">
      <c r="A1631" s="5">
        <v>530204</v>
      </c>
      <c r="B1631" s="6" t="s">
        <v>98</v>
      </c>
      <c r="C1631" s="7">
        <v>3566.88</v>
      </c>
      <c r="D1631" s="7">
        <v>47551.4</v>
      </c>
    </row>
    <row r="1632" spans="1:4" x14ac:dyDescent="0.3">
      <c r="A1632" s="5">
        <v>530205</v>
      </c>
      <c r="B1632" s="6" t="s">
        <v>99</v>
      </c>
      <c r="C1632" s="7">
        <v>1687414</v>
      </c>
      <c r="D1632" s="7">
        <v>1372055.15</v>
      </c>
    </row>
    <row r="1633" spans="1:4" x14ac:dyDescent="0.3">
      <c r="A1633" s="5">
        <v>530206</v>
      </c>
      <c r="B1633" s="6" t="s">
        <v>100</v>
      </c>
      <c r="C1633" s="7">
        <v>189863748.88999999</v>
      </c>
      <c r="D1633" s="7">
        <v>125215358.70999999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4509968.1500000004</v>
      </c>
      <c r="D1635" s="7">
        <v>3389312.54</v>
      </c>
    </row>
    <row r="1636" spans="1:4" x14ac:dyDescent="0.3">
      <c r="A1636" s="5">
        <v>530209</v>
      </c>
      <c r="B1636" s="6" t="s">
        <v>103</v>
      </c>
      <c r="C1636" s="7">
        <v>3798183.04</v>
      </c>
      <c r="D1636" s="7">
        <v>2288662.14</v>
      </c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>
        <v>1712367.84</v>
      </c>
      <c r="D1638" s="7">
        <v>1619113.76</v>
      </c>
    </row>
    <row r="1639" spans="1:4" x14ac:dyDescent="0.3">
      <c r="A1639" s="5">
        <v>530212</v>
      </c>
      <c r="B1639" s="6" t="s">
        <v>106</v>
      </c>
      <c r="C1639" s="7">
        <v>428718.45</v>
      </c>
      <c r="D1639" s="7">
        <v>553246.73</v>
      </c>
    </row>
    <row r="1640" spans="1:4" x14ac:dyDescent="0.3">
      <c r="A1640" s="5">
        <v>530213</v>
      </c>
      <c r="B1640" s="6" t="s">
        <v>107</v>
      </c>
      <c r="C1640" s="7">
        <v>4968.75</v>
      </c>
      <c r="D1640" s="7">
        <v>10364.52</v>
      </c>
    </row>
    <row r="1641" spans="1:4" x14ac:dyDescent="0.3">
      <c r="A1641" s="5">
        <v>530214</v>
      </c>
      <c r="B1641" s="6" t="s">
        <v>108</v>
      </c>
      <c r="C1641" s="7">
        <v>41531.01</v>
      </c>
      <c r="D1641" s="7">
        <v>76353.070000000007</v>
      </c>
    </row>
    <row r="1642" spans="1:4" ht="15" thickBot="1" x14ac:dyDescent="0.35">
      <c r="A1642" s="18">
        <v>530215</v>
      </c>
      <c r="B1642" s="19" t="s">
        <v>109</v>
      </c>
      <c r="C1642" s="7">
        <v>716597.04</v>
      </c>
      <c r="D1642" s="7">
        <v>832289.04</v>
      </c>
    </row>
    <row r="1643" spans="1:4" ht="15" thickBot="1" x14ac:dyDescent="0.35">
      <c r="A1643" s="8" t="s">
        <v>19</v>
      </c>
      <c r="B1643" s="9"/>
      <c r="C1643" s="10">
        <v>243687698.40999997</v>
      </c>
      <c r="D1643" s="10">
        <v>164121572.34999993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6187793.1399999997</v>
      </c>
      <c r="D1645" s="7">
        <v>4235638.05</v>
      </c>
    </row>
    <row r="1646" spans="1:4" x14ac:dyDescent="0.3">
      <c r="A1646" s="5">
        <v>530302</v>
      </c>
      <c r="B1646" s="6" t="s">
        <v>96</v>
      </c>
      <c r="C1646" s="7">
        <v>5280938.6900000004</v>
      </c>
      <c r="D1646" s="7">
        <v>4383739.1100000003</v>
      </c>
    </row>
    <row r="1647" spans="1:4" x14ac:dyDescent="0.3">
      <c r="A1647" s="5">
        <v>530303</v>
      </c>
      <c r="B1647" s="6" t="s">
        <v>97</v>
      </c>
      <c r="C1647" s="7">
        <v>18174.3</v>
      </c>
      <c r="D1647" s="7">
        <v>15519.34</v>
      </c>
    </row>
    <row r="1648" spans="1:4" x14ac:dyDescent="0.3">
      <c r="A1648" s="5">
        <v>530304</v>
      </c>
      <c r="B1648" s="6" t="s">
        <v>98</v>
      </c>
      <c r="C1648" s="7">
        <v>19020.560000000001</v>
      </c>
      <c r="D1648" s="7">
        <v>9230.2099999999991</v>
      </c>
    </row>
    <row r="1649" spans="1:4" x14ac:dyDescent="0.3">
      <c r="A1649" s="5">
        <v>530305</v>
      </c>
      <c r="B1649" s="6" t="s">
        <v>99</v>
      </c>
      <c r="C1649" s="7">
        <v>205808.27</v>
      </c>
      <c r="D1649" s="7">
        <v>147459.22</v>
      </c>
    </row>
    <row r="1650" spans="1:4" x14ac:dyDescent="0.3">
      <c r="A1650" s="5">
        <v>530306</v>
      </c>
      <c r="B1650" s="6" t="s">
        <v>100</v>
      </c>
      <c r="C1650" s="7">
        <v>50086143.469999999</v>
      </c>
      <c r="D1650" s="7">
        <v>34974687.039999999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1355725.05</v>
      </c>
      <c r="D1652" s="7">
        <v>1157785.3899999999</v>
      </c>
    </row>
    <row r="1653" spans="1:4" x14ac:dyDescent="0.3">
      <c r="A1653" s="5">
        <v>530309</v>
      </c>
      <c r="B1653" s="6" t="s">
        <v>103</v>
      </c>
      <c r="C1653" s="7">
        <v>915464.86</v>
      </c>
      <c r="D1653" s="7">
        <v>845960.12</v>
      </c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>
        <v>647645.5</v>
      </c>
      <c r="D1655" s="7">
        <v>478760.37</v>
      </c>
    </row>
    <row r="1656" spans="1:4" x14ac:dyDescent="0.3">
      <c r="A1656" s="5">
        <v>530312</v>
      </c>
      <c r="B1656" s="6" t="s">
        <v>106</v>
      </c>
      <c r="C1656" s="7">
        <v>221298.69</v>
      </c>
      <c r="D1656" s="7">
        <v>82179.95</v>
      </c>
    </row>
    <row r="1657" spans="1:4" x14ac:dyDescent="0.3">
      <c r="A1657" s="5">
        <v>530313</v>
      </c>
      <c r="B1657" s="6" t="s">
        <v>107</v>
      </c>
      <c r="C1657" s="7">
        <v>4145.8100000000004</v>
      </c>
      <c r="D1657" s="7">
        <v>2688.96</v>
      </c>
    </row>
    <row r="1658" spans="1:4" x14ac:dyDescent="0.3">
      <c r="A1658" s="5">
        <v>530314</v>
      </c>
      <c r="B1658" s="6" t="s">
        <v>108</v>
      </c>
      <c r="C1658" s="7">
        <v>30541.23</v>
      </c>
      <c r="D1658" s="7">
        <v>9499.75</v>
      </c>
    </row>
    <row r="1659" spans="1:4" ht="15" thickBot="1" x14ac:dyDescent="0.35">
      <c r="A1659" s="18">
        <v>530315</v>
      </c>
      <c r="B1659" s="19" t="s">
        <v>109</v>
      </c>
      <c r="C1659" s="7">
        <v>332915.86</v>
      </c>
      <c r="D1659" s="7">
        <v>357367.52</v>
      </c>
    </row>
    <row r="1660" spans="1:4" ht="15" thickBot="1" x14ac:dyDescent="0.35">
      <c r="A1660" s="8" t="s">
        <v>19</v>
      </c>
      <c r="B1660" s="9"/>
      <c r="C1660" s="10">
        <v>65305615.429999992</v>
      </c>
      <c r="D1660" s="10">
        <v>46700515.030000001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>
        <v>16172495.630000001</v>
      </c>
      <c r="D1662" s="7">
        <v>10796521.289999999</v>
      </c>
    </row>
    <row r="1663" spans="1:4" x14ac:dyDescent="0.3">
      <c r="A1663" s="5">
        <v>530402</v>
      </c>
      <c r="B1663" s="6" t="s">
        <v>96</v>
      </c>
      <c r="C1663" s="7">
        <v>13122682.08</v>
      </c>
      <c r="D1663" s="7">
        <v>8643247.7699999996</v>
      </c>
    </row>
    <row r="1664" spans="1:4" x14ac:dyDescent="0.3">
      <c r="A1664" s="5">
        <v>530403</v>
      </c>
      <c r="B1664" s="6" t="s">
        <v>97</v>
      </c>
      <c r="C1664" s="7">
        <v>13427.32</v>
      </c>
      <c r="D1664" s="7">
        <v>21124.77</v>
      </c>
    </row>
    <row r="1665" spans="1:4" x14ac:dyDescent="0.3">
      <c r="A1665" s="5">
        <v>530404</v>
      </c>
      <c r="B1665" s="6" t="s">
        <v>98</v>
      </c>
      <c r="C1665" s="7">
        <v>-20413.32</v>
      </c>
      <c r="D1665" s="7">
        <v>66204.350000000006</v>
      </c>
    </row>
    <row r="1666" spans="1:4" x14ac:dyDescent="0.3">
      <c r="A1666" s="5">
        <v>530405</v>
      </c>
      <c r="B1666" s="6" t="s">
        <v>99</v>
      </c>
      <c r="C1666" s="7">
        <v>251187.72</v>
      </c>
      <c r="D1666" s="7">
        <v>233254.44</v>
      </c>
    </row>
    <row r="1667" spans="1:4" x14ac:dyDescent="0.3">
      <c r="A1667" s="5">
        <v>530406</v>
      </c>
      <c r="B1667" s="6" t="s">
        <v>100</v>
      </c>
      <c r="C1667" s="7"/>
      <c r="D1667" s="7">
        <v>14885.28</v>
      </c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>
        <v>1467128.02</v>
      </c>
      <c r="D1669" s="7">
        <v>1220292.9099999999</v>
      </c>
    </row>
    <row r="1670" spans="1:4" x14ac:dyDescent="0.3">
      <c r="A1670" s="5">
        <v>530409</v>
      </c>
      <c r="B1670" s="6" t="s">
        <v>103</v>
      </c>
      <c r="C1670" s="7">
        <v>2000867.49</v>
      </c>
      <c r="D1670" s="7">
        <v>1270851.58</v>
      </c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>
        <v>1029841.67</v>
      </c>
      <c r="D1672" s="7">
        <v>974125.55</v>
      </c>
    </row>
    <row r="1673" spans="1:4" x14ac:dyDescent="0.3">
      <c r="A1673" s="5">
        <v>530412</v>
      </c>
      <c r="B1673" s="6" t="s">
        <v>106</v>
      </c>
      <c r="C1673" s="7">
        <v>193949.74</v>
      </c>
      <c r="D1673" s="7">
        <v>202353.2</v>
      </c>
    </row>
    <row r="1674" spans="1:4" x14ac:dyDescent="0.3">
      <c r="A1674" s="5">
        <v>530413</v>
      </c>
      <c r="B1674" s="6" t="s">
        <v>107</v>
      </c>
      <c r="C1674" s="7">
        <v>904.54</v>
      </c>
      <c r="D1674" s="7">
        <v>4806.07</v>
      </c>
    </row>
    <row r="1675" spans="1:4" x14ac:dyDescent="0.3">
      <c r="A1675" s="5">
        <v>530414</v>
      </c>
      <c r="B1675" s="6" t="s">
        <v>108</v>
      </c>
      <c r="C1675" s="7">
        <v>31505.69</v>
      </c>
      <c r="D1675" s="7">
        <v>-466.9</v>
      </c>
    </row>
    <row r="1676" spans="1:4" ht="15" thickBot="1" x14ac:dyDescent="0.35">
      <c r="A1676" s="18">
        <v>530415</v>
      </c>
      <c r="B1676" s="19" t="s">
        <v>109</v>
      </c>
      <c r="C1676" s="20">
        <v>309708</v>
      </c>
      <c r="D1676" s="20">
        <v>252749.26</v>
      </c>
    </row>
    <row r="1677" spans="1:4" ht="15" thickBot="1" x14ac:dyDescent="0.35">
      <c r="A1677" s="8" t="s">
        <v>19</v>
      </c>
      <c r="B1677" s="9"/>
      <c r="C1677" s="10">
        <v>34573284.579999998</v>
      </c>
      <c r="D1677" s="10">
        <v>23699949.570000004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>
        <v>116157664.39</v>
      </c>
      <c r="D1696" s="7">
        <v>79044148.180000007</v>
      </c>
    </row>
    <row r="1697" spans="1:4" x14ac:dyDescent="0.3">
      <c r="A1697" s="5">
        <v>530602</v>
      </c>
      <c r="B1697" s="6" t="s">
        <v>96</v>
      </c>
      <c r="C1697" s="7">
        <v>166013083.63</v>
      </c>
      <c r="D1697" s="7">
        <v>111829560.73</v>
      </c>
    </row>
    <row r="1698" spans="1:4" x14ac:dyDescent="0.3">
      <c r="A1698" s="5">
        <v>530603</v>
      </c>
      <c r="B1698" s="6" t="s">
        <v>97</v>
      </c>
      <c r="C1698" s="7">
        <v>164018.54999999999</v>
      </c>
      <c r="D1698" s="7">
        <v>260174.68</v>
      </c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>
        <v>6572865.1900000004</v>
      </c>
      <c r="D1700" s="7">
        <v>4923316.82</v>
      </c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>
        <v>13415018.99</v>
      </c>
      <c r="D1703" s="7">
        <v>9221071.9600000009</v>
      </c>
    </row>
    <row r="1704" spans="1:4" x14ac:dyDescent="0.3">
      <c r="A1704" s="5">
        <v>530609</v>
      </c>
      <c r="B1704" s="6" t="s">
        <v>103</v>
      </c>
      <c r="C1704" s="7">
        <v>19008582.75</v>
      </c>
      <c r="D1704" s="7">
        <v>12106245.73</v>
      </c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>
        <v>2676050.39</v>
      </c>
      <c r="D1706" s="7">
        <v>2341671.2599999998</v>
      </c>
    </row>
    <row r="1707" spans="1:4" x14ac:dyDescent="0.3">
      <c r="A1707" s="5">
        <v>530612</v>
      </c>
      <c r="B1707" s="6" t="s">
        <v>106</v>
      </c>
      <c r="C1707" s="7">
        <v>1447376.6</v>
      </c>
      <c r="D1707" s="7">
        <v>1570659.89</v>
      </c>
    </row>
    <row r="1708" spans="1:4" x14ac:dyDescent="0.3">
      <c r="A1708" s="5">
        <v>530613</v>
      </c>
      <c r="B1708" s="6" t="s">
        <v>107</v>
      </c>
      <c r="C1708" s="7">
        <v>6749.94</v>
      </c>
      <c r="D1708" s="7">
        <v>37014.39</v>
      </c>
    </row>
    <row r="1709" spans="1:4" x14ac:dyDescent="0.3">
      <c r="A1709" s="5">
        <v>530614</v>
      </c>
      <c r="B1709" s="6" t="s">
        <v>108</v>
      </c>
      <c r="C1709" s="7">
        <v>235048.06</v>
      </c>
      <c r="D1709" s="7">
        <v>-3647.23</v>
      </c>
    </row>
    <row r="1710" spans="1:4" ht="15" thickBot="1" x14ac:dyDescent="0.35">
      <c r="A1710" s="18">
        <v>530615</v>
      </c>
      <c r="B1710" s="19" t="s">
        <v>109</v>
      </c>
      <c r="C1710" s="7">
        <v>2311111.0499999998</v>
      </c>
      <c r="D1710" s="7">
        <v>1941331.12</v>
      </c>
    </row>
    <row r="1711" spans="1:4" ht="15" thickBot="1" x14ac:dyDescent="0.35">
      <c r="A1711" s="8" t="s">
        <v>19</v>
      </c>
      <c r="B1711" s="9"/>
      <c r="C1711" s="10">
        <v>328007569.54000002</v>
      </c>
      <c r="D1711" s="10">
        <v>223271547.53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>
        <v>2335757.09</v>
      </c>
      <c r="D1713" s="7">
        <v>2004381.1</v>
      </c>
    </row>
    <row r="1714" spans="1:4" x14ac:dyDescent="0.3">
      <c r="A1714" s="5">
        <v>530702</v>
      </c>
      <c r="B1714" s="6" t="s">
        <v>96</v>
      </c>
      <c r="C1714" s="7">
        <v>3503632.12</v>
      </c>
      <c r="D1714" s="7">
        <v>3006564.93</v>
      </c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>
        <v>272719.19</v>
      </c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>
        <v>123230.1</v>
      </c>
      <c r="D1720" s="7">
        <v>127770.42</v>
      </c>
    </row>
    <row r="1721" spans="1:4" x14ac:dyDescent="0.3">
      <c r="A1721" s="5">
        <v>530709</v>
      </c>
      <c r="B1721" s="6" t="s">
        <v>103</v>
      </c>
      <c r="C1721" s="7">
        <v>271852.06</v>
      </c>
      <c r="D1721" s="7">
        <v>628767.54</v>
      </c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6234471.3699999992</v>
      </c>
      <c r="D1728" s="10">
        <v>6040203.1800000006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>
        <v>32113377.710000001</v>
      </c>
      <c r="D1730" s="7">
        <v>18891456.41</v>
      </c>
    </row>
    <row r="1731" spans="1:4" x14ac:dyDescent="0.3">
      <c r="A1731" s="5">
        <v>530802</v>
      </c>
      <c r="B1731" s="6" t="s">
        <v>96</v>
      </c>
      <c r="C1731" s="7">
        <v>48170064.630000003</v>
      </c>
      <c r="D1731" s="7">
        <v>28337188.989999998</v>
      </c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>
        <v>71334.289999999994</v>
      </c>
      <c r="D1733" s="7">
        <v>951035.91</v>
      </c>
    </row>
    <row r="1734" spans="1:4" x14ac:dyDescent="0.3">
      <c r="A1734" s="5">
        <v>530805</v>
      </c>
      <c r="B1734" s="6" t="s">
        <v>99</v>
      </c>
      <c r="C1734" s="7"/>
      <c r="D1734" s="7">
        <v>397917.92</v>
      </c>
    </row>
    <row r="1735" spans="1:4" x14ac:dyDescent="0.3">
      <c r="A1735" s="5">
        <v>530806</v>
      </c>
      <c r="B1735" s="6" t="s">
        <v>100</v>
      </c>
      <c r="C1735" s="7">
        <v>55025.919999999998</v>
      </c>
      <c r="D1735" s="7">
        <v>225877.31</v>
      </c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>
        <v>1463721.59</v>
      </c>
      <c r="D1737" s="7">
        <v>2139412.4700000002</v>
      </c>
    </row>
    <row r="1738" spans="1:4" x14ac:dyDescent="0.3">
      <c r="A1738" s="5">
        <v>530809</v>
      </c>
      <c r="B1738" s="6" t="s">
        <v>103</v>
      </c>
      <c r="C1738" s="7">
        <v>63609.51</v>
      </c>
      <c r="D1738" s="7">
        <v>107944.3</v>
      </c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>
        <v>7454237.0700000003</v>
      </c>
      <c r="D1740" s="7">
        <v>7786263.5499999998</v>
      </c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v>89391370.720000029</v>
      </c>
      <c r="D1745" s="10">
        <v>58837096.859999992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>
        <v>33221521.710000001</v>
      </c>
      <c r="D1765" s="7">
        <v>42050621.939999998</v>
      </c>
    </row>
    <row r="1766" spans="1:4" x14ac:dyDescent="0.3">
      <c r="A1766" s="5">
        <v>531003</v>
      </c>
      <c r="B1766" s="6" t="s">
        <v>97</v>
      </c>
      <c r="C1766" s="7">
        <v>639136.11</v>
      </c>
      <c r="D1766" s="7">
        <v>397403.18</v>
      </c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>
        <v>861485.46</v>
      </c>
      <c r="D1768" s="7">
        <v>383268.85</v>
      </c>
    </row>
    <row r="1769" spans="1:4" x14ac:dyDescent="0.3">
      <c r="A1769" s="5">
        <v>531006</v>
      </c>
      <c r="B1769" s="6" t="s">
        <v>100</v>
      </c>
      <c r="C1769" s="7">
        <v>10089152.6</v>
      </c>
      <c r="D1769" s="7">
        <v>5842303.25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>
        <v>5209745.4400000004</v>
      </c>
      <c r="D1772" s="7">
        <v>5745212.96</v>
      </c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v>50021041.32</v>
      </c>
      <c r="D1779" s="10">
        <v>54418810.18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70159406.739999995</v>
      </c>
      <c r="D1781" s="7">
        <v>45780040.079999998</v>
      </c>
    </row>
    <row r="1782" spans="1:4" x14ac:dyDescent="0.3">
      <c r="A1782" s="5">
        <v>531102</v>
      </c>
      <c r="B1782" s="6" t="s">
        <v>96</v>
      </c>
      <c r="C1782" s="7">
        <v>101160060.28</v>
      </c>
      <c r="D1782" s="7">
        <v>65504286.380000003</v>
      </c>
    </row>
    <row r="1783" spans="1:4" x14ac:dyDescent="0.3">
      <c r="A1783" s="5">
        <v>531103</v>
      </c>
      <c r="B1783" s="6" t="s">
        <v>97</v>
      </c>
      <c r="C1783" s="7">
        <v>169996.98</v>
      </c>
      <c r="D1783" s="7">
        <v>247126.17</v>
      </c>
    </row>
    <row r="1784" spans="1:4" x14ac:dyDescent="0.3">
      <c r="A1784" s="5">
        <v>531104</v>
      </c>
      <c r="B1784" s="6" t="s">
        <v>98</v>
      </c>
      <c r="C1784" s="7">
        <v>28533.72</v>
      </c>
      <c r="D1784" s="7">
        <v>380414.36</v>
      </c>
    </row>
    <row r="1785" spans="1:4" x14ac:dyDescent="0.3">
      <c r="A1785" s="5">
        <v>531105</v>
      </c>
      <c r="B1785" s="6" t="s">
        <v>99</v>
      </c>
      <c r="C1785" s="7">
        <v>2035359.31</v>
      </c>
      <c r="D1785" s="7">
        <v>1637503.64</v>
      </c>
    </row>
    <row r="1786" spans="1:4" x14ac:dyDescent="0.3">
      <c r="A1786" s="5">
        <v>531106</v>
      </c>
      <c r="B1786" s="6" t="s">
        <v>100</v>
      </c>
      <c r="C1786" s="7">
        <v>398932138.36000001</v>
      </c>
      <c r="D1786" s="7">
        <v>269806318.74000001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11199283.220000001</v>
      </c>
      <c r="D1788" s="7">
        <v>8375903.5800000001</v>
      </c>
    </row>
    <row r="1789" spans="1:4" x14ac:dyDescent="0.3">
      <c r="A1789" s="5">
        <v>531109</v>
      </c>
      <c r="B1789" s="6" t="s">
        <v>103</v>
      </c>
      <c r="C1789" s="7">
        <v>11815467.189999999</v>
      </c>
      <c r="D1789" s="7">
        <v>7737020.7699999996</v>
      </c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>
        <v>5122524.3099999996</v>
      </c>
      <c r="D1791" s="7">
        <v>4987822.0199999996</v>
      </c>
    </row>
    <row r="1792" spans="1:4" x14ac:dyDescent="0.3">
      <c r="A1792" s="5">
        <v>531112</v>
      </c>
      <c r="B1792" s="6" t="s">
        <v>106</v>
      </c>
      <c r="C1792" s="7">
        <v>864876.66</v>
      </c>
      <c r="D1792" s="7">
        <v>889037.09</v>
      </c>
    </row>
    <row r="1793" spans="1:4" x14ac:dyDescent="0.3">
      <c r="A1793" s="5">
        <v>531113</v>
      </c>
      <c r="B1793" s="6" t="s">
        <v>107</v>
      </c>
      <c r="C1793" s="7">
        <v>6900</v>
      </c>
      <c r="D1793" s="7">
        <v>21411.24</v>
      </c>
    </row>
    <row r="1794" spans="1:4" x14ac:dyDescent="0.3">
      <c r="A1794" s="5">
        <v>531114</v>
      </c>
      <c r="B1794" s="6" t="s">
        <v>108</v>
      </c>
      <c r="C1794" s="7">
        <v>132899.22</v>
      </c>
      <c r="D1794" s="7">
        <v>244329.84</v>
      </c>
    </row>
    <row r="1795" spans="1:4" ht="15" thickBot="1" x14ac:dyDescent="0.35">
      <c r="A1795" s="18">
        <v>531115</v>
      </c>
      <c r="B1795" s="19" t="s">
        <v>109</v>
      </c>
      <c r="C1795" s="7">
        <v>1604758.02</v>
      </c>
      <c r="D1795" s="7">
        <v>1191802.5</v>
      </c>
    </row>
    <row r="1796" spans="1:4" ht="15" thickBot="1" x14ac:dyDescent="0.35">
      <c r="A1796" s="8" t="s">
        <v>19</v>
      </c>
      <c r="B1796" s="9"/>
      <c r="C1796" s="10">
        <v>603232204.00999999</v>
      </c>
      <c r="D1796" s="10">
        <v>406803016.40999991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39975994.280000001</v>
      </c>
      <c r="D1798" s="7">
        <v>28982875.620000001</v>
      </c>
    </row>
    <row r="1799" spans="1:4" x14ac:dyDescent="0.3">
      <c r="A1799" s="5">
        <v>531202</v>
      </c>
      <c r="B1799" s="6" t="s">
        <v>96</v>
      </c>
      <c r="C1799" s="7">
        <v>74089574.640000001</v>
      </c>
      <c r="D1799" s="7">
        <v>59524122.219999999</v>
      </c>
    </row>
    <row r="1800" spans="1:4" x14ac:dyDescent="0.3">
      <c r="A1800" s="5">
        <v>531203</v>
      </c>
      <c r="B1800" s="6" t="s">
        <v>97</v>
      </c>
      <c r="C1800" s="7">
        <v>263031.14</v>
      </c>
      <c r="D1800" s="7">
        <v>178889.18</v>
      </c>
    </row>
    <row r="1801" spans="1:4" x14ac:dyDescent="0.3">
      <c r="A1801" s="5">
        <v>531204</v>
      </c>
      <c r="B1801" s="6" t="s">
        <v>98</v>
      </c>
      <c r="C1801" s="7">
        <v>380414.36</v>
      </c>
      <c r="D1801" s="7">
        <v>184604.26</v>
      </c>
    </row>
    <row r="1802" spans="1:4" x14ac:dyDescent="0.3">
      <c r="A1802" s="5">
        <v>531205</v>
      </c>
      <c r="B1802" s="6" t="s">
        <v>99</v>
      </c>
      <c r="C1802" s="7">
        <v>896583.42</v>
      </c>
      <c r="D1802" s="7">
        <v>725549.46</v>
      </c>
    </row>
    <row r="1803" spans="1:4" x14ac:dyDescent="0.3">
      <c r="A1803" s="5">
        <v>531206</v>
      </c>
      <c r="B1803" s="6" t="s">
        <v>100</v>
      </c>
      <c r="C1803" s="7">
        <v>2427272.2200000002</v>
      </c>
      <c r="D1803" s="7">
        <v>3534797.82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4595301.9400000004</v>
      </c>
      <c r="D1805" s="7">
        <v>4978611.6500000004</v>
      </c>
    </row>
    <row r="1806" spans="1:4" x14ac:dyDescent="0.3">
      <c r="A1806" s="5">
        <v>531209</v>
      </c>
      <c r="B1806" s="6" t="s">
        <v>103</v>
      </c>
      <c r="C1806" s="7">
        <v>7435268.21</v>
      </c>
      <c r="D1806" s="7">
        <v>7498272.6600000001</v>
      </c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>
        <v>4051173.92</v>
      </c>
      <c r="D1808" s="7">
        <v>3364159.32</v>
      </c>
    </row>
    <row r="1809" spans="1:4" x14ac:dyDescent="0.3">
      <c r="A1809" s="5">
        <v>531212</v>
      </c>
      <c r="B1809" s="6" t="s">
        <v>106</v>
      </c>
      <c r="C1809" s="7">
        <v>628263.96</v>
      </c>
      <c r="D1809" s="7">
        <v>293994.98</v>
      </c>
    </row>
    <row r="1810" spans="1:4" x14ac:dyDescent="0.3">
      <c r="A1810" s="5">
        <v>531213</v>
      </c>
      <c r="B1810" s="6" t="s">
        <v>107</v>
      </c>
      <c r="C1810" s="7">
        <v>14805.76</v>
      </c>
      <c r="D1810" s="7">
        <v>6676.84</v>
      </c>
    </row>
    <row r="1811" spans="1:4" x14ac:dyDescent="0.3">
      <c r="A1811" s="5">
        <v>531214</v>
      </c>
      <c r="B1811" s="6" t="s">
        <v>108</v>
      </c>
      <c r="C1811" s="7">
        <v>-1458.89</v>
      </c>
      <c r="D1811" s="7">
        <v>26595.48</v>
      </c>
    </row>
    <row r="1812" spans="1:4" ht="15" thickBot="1" x14ac:dyDescent="0.35">
      <c r="A1812" s="18">
        <v>531215</v>
      </c>
      <c r="B1812" s="19" t="s">
        <v>109</v>
      </c>
      <c r="C1812" s="7">
        <v>776532.45</v>
      </c>
      <c r="D1812" s="7">
        <v>693973.03</v>
      </c>
    </row>
    <row r="1813" spans="1:4" ht="15" thickBot="1" x14ac:dyDescent="0.35">
      <c r="A1813" s="8" t="s">
        <v>19</v>
      </c>
      <c r="B1813" s="9"/>
      <c r="C1813" s="10">
        <v>135532757.41</v>
      </c>
      <c r="D1813" s="10">
        <v>109993122.52000001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18832499.300000001</v>
      </c>
      <c r="D1815" s="7">
        <v>10177029</v>
      </c>
    </row>
    <row r="1816" spans="1:4" x14ac:dyDescent="0.3">
      <c r="A1816" s="5">
        <v>531302</v>
      </c>
      <c r="B1816" s="6" t="s">
        <v>96</v>
      </c>
      <c r="C1816" s="7">
        <v>3369369.47</v>
      </c>
      <c r="D1816" s="7">
        <v>1630884.79</v>
      </c>
    </row>
    <row r="1817" spans="1:4" x14ac:dyDescent="0.3">
      <c r="A1817" s="5">
        <v>531303</v>
      </c>
      <c r="B1817" s="6" t="s">
        <v>97</v>
      </c>
      <c r="C1817" s="7"/>
      <c r="D1817" s="7">
        <v>2684</v>
      </c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>
        <v>6709.48</v>
      </c>
      <c r="D1819" s="7">
        <v>257505.52</v>
      </c>
    </row>
    <row r="1820" spans="1:4" x14ac:dyDescent="0.3">
      <c r="A1820" s="5">
        <v>531306</v>
      </c>
      <c r="B1820" s="6" t="s">
        <v>100</v>
      </c>
      <c r="C1820" s="7">
        <v>193563467.16999999</v>
      </c>
      <c r="D1820" s="7">
        <v>185390938.72999999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5696724.8700000001</v>
      </c>
      <c r="D1822" s="7">
        <v>4046147.13</v>
      </c>
    </row>
    <row r="1823" spans="1:4" x14ac:dyDescent="0.3">
      <c r="A1823" s="5">
        <v>531309</v>
      </c>
      <c r="B1823" s="6" t="s">
        <v>103</v>
      </c>
      <c r="C1823" s="7">
        <v>600414.84</v>
      </c>
      <c r="D1823" s="7">
        <v>628831.34</v>
      </c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>
        <v>1678176.37</v>
      </c>
      <c r="D1825" s="7">
        <v>13986256.02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>
        <v>134093.13</v>
      </c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>
        <v>35400</v>
      </c>
      <c r="D1829" s="7"/>
    </row>
    <row r="1830" spans="1:4" ht="15" thickBot="1" x14ac:dyDescent="0.35">
      <c r="A1830" s="8" t="s">
        <v>19</v>
      </c>
      <c r="B1830" s="9"/>
      <c r="C1830" s="10">
        <v>223916854.63</v>
      </c>
      <c r="D1830" s="10">
        <v>216120276.53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>
        <v>7387119.0700000003</v>
      </c>
      <c r="D1832" s="7">
        <v>10577170.32</v>
      </c>
    </row>
    <row r="1833" spans="1:4" x14ac:dyDescent="0.3">
      <c r="A1833" s="5">
        <v>531402</v>
      </c>
      <c r="B1833" s="6" t="s">
        <v>96</v>
      </c>
      <c r="C1833" s="7">
        <v>16745298.189999999</v>
      </c>
      <c r="D1833" s="7"/>
    </row>
    <row r="1834" spans="1:4" x14ac:dyDescent="0.3">
      <c r="A1834" s="5">
        <v>531403</v>
      </c>
      <c r="B1834" s="6" t="s">
        <v>97</v>
      </c>
      <c r="C1834" s="7">
        <v>98717.5</v>
      </c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>
        <v>82121.63</v>
      </c>
      <c r="D1836" s="7">
        <v>162063.04999999999</v>
      </c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>
        <v>1856150.08</v>
      </c>
      <c r="D1839" s="7">
        <v>1068925.1200000001</v>
      </c>
    </row>
    <row r="1840" spans="1:4" x14ac:dyDescent="0.3">
      <c r="A1840" s="5">
        <v>531409</v>
      </c>
      <c r="B1840" s="6" t="s">
        <v>103</v>
      </c>
      <c r="C1840" s="7">
        <v>448664.87</v>
      </c>
      <c r="D1840" s="7">
        <v>50220.43</v>
      </c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>
        <v>1033553.41</v>
      </c>
      <c r="D1842" s="7">
        <v>7871607.0999999996</v>
      </c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27651624.75</v>
      </c>
      <c r="D1847" s="10">
        <v>19729986.020000003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/>
      <c r="D1866" s="7"/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/>
      <c r="D1869" s="7"/>
    </row>
    <row r="1870" spans="1:4" x14ac:dyDescent="0.3">
      <c r="A1870" s="5">
        <v>531605</v>
      </c>
      <c r="B1870" s="6" t="s">
        <v>352</v>
      </c>
      <c r="C1870" s="7"/>
      <c r="D1870" s="7"/>
    </row>
    <row r="1871" spans="1:4" x14ac:dyDescent="0.3">
      <c r="A1871" s="5">
        <v>531606</v>
      </c>
      <c r="B1871" s="6" t="s">
        <v>353</v>
      </c>
      <c r="C1871" s="7"/>
      <c r="D1871" s="7"/>
    </row>
    <row r="1872" spans="1:4" x14ac:dyDescent="0.3">
      <c r="A1872" s="5">
        <v>531607</v>
      </c>
      <c r="B1872" s="6" t="s">
        <v>354</v>
      </c>
      <c r="C1872" s="7"/>
      <c r="D1872" s="7"/>
    </row>
    <row r="1873" spans="1:4" x14ac:dyDescent="0.3">
      <c r="A1873" s="5">
        <v>531608</v>
      </c>
      <c r="B1873" s="6" t="s">
        <v>355</v>
      </c>
      <c r="C1873" s="7"/>
      <c r="D1873" s="7"/>
    </row>
    <row r="1874" spans="1:4" x14ac:dyDescent="0.3">
      <c r="A1874" s="5">
        <v>531609</v>
      </c>
      <c r="B1874" s="6" t="s">
        <v>356</v>
      </c>
      <c r="C1874" s="7"/>
      <c r="D1874" s="7"/>
    </row>
    <row r="1875" spans="1:4" x14ac:dyDescent="0.3">
      <c r="A1875" s="5">
        <v>531610</v>
      </c>
      <c r="B1875" s="6" t="s">
        <v>357</v>
      </c>
      <c r="C1875" s="7"/>
      <c r="D1875" s="7"/>
    </row>
    <row r="1876" spans="1:4" x14ac:dyDescent="0.3">
      <c r="A1876" s="5">
        <v>531611</v>
      </c>
      <c r="B1876" s="6" t="s">
        <v>358</v>
      </c>
      <c r="C1876" s="7"/>
      <c r="D1876" s="7"/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/>
      <c r="D1880" s="7"/>
    </row>
    <row r="1881" spans="1:4" x14ac:dyDescent="0.3">
      <c r="A1881" s="5">
        <v>531616</v>
      </c>
      <c r="B1881" s="6" t="s">
        <v>363</v>
      </c>
      <c r="C1881" s="7"/>
      <c r="D1881" s="7"/>
    </row>
    <row r="1882" spans="1:4" x14ac:dyDescent="0.3">
      <c r="A1882" s="5">
        <v>531617</v>
      </c>
      <c r="B1882" s="6" t="s">
        <v>364</v>
      </c>
      <c r="C1882" s="7"/>
      <c r="D1882" s="7"/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/>
      <c r="D1884" s="7"/>
    </row>
    <row r="1885" spans="1:4" x14ac:dyDescent="0.3">
      <c r="A1885" s="5">
        <v>531620</v>
      </c>
      <c r="B1885" s="6" t="s">
        <v>367</v>
      </c>
      <c r="C1885" s="7"/>
      <c r="D1885" s="7"/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/>
      <c r="D1888" s="7"/>
    </row>
    <row r="1889" spans="1:4" x14ac:dyDescent="0.3">
      <c r="A1889" s="5">
        <v>531624</v>
      </c>
      <c r="B1889" s="6" t="s">
        <v>371</v>
      </c>
      <c r="C1889" s="7"/>
      <c r="D1889" s="7"/>
    </row>
    <row r="1890" spans="1:4" x14ac:dyDescent="0.3">
      <c r="A1890" s="5">
        <v>531625</v>
      </c>
      <c r="B1890" s="6" t="s">
        <v>372</v>
      </c>
      <c r="C1890" s="7"/>
      <c r="D1890" s="7"/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/>
      <c r="D1892" s="7"/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/>
      <c r="D1895" s="7"/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/>
      <c r="D1898" s="7"/>
    </row>
    <row r="1899" spans="1:4" x14ac:dyDescent="0.3">
      <c r="A1899" s="5">
        <v>531634</v>
      </c>
      <c r="B1899" s="6" t="s">
        <v>381</v>
      </c>
      <c r="C1899" s="7"/>
      <c r="D1899" s="7"/>
    </row>
    <row r="1900" spans="1:4" x14ac:dyDescent="0.3">
      <c r="A1900" s="5">
        <v>531635</v>
      </c>
      <c r="B1900" s="6" t="s">
        <v>382</v>
      </c>
      <c r="C1900" s="7"/>
      <c r="D1900" s="7"/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/>
      <c r="D1903" s="7"/>
    </row>
    <row r="1904" spans="1:4" x14ac:dyDescent="0.3">
      <c r="A1904" s="5">
        <v>531639</v>
      </c>
      <c r="B1904" s="6" t="s">
        <v>386</v>
      </c>
      <c r="C1904" s="7"/>
      <c r="D1904" s="7"/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/>
      <c r="D1908" s="7"/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/>
      <c r="D1910" s="7"/>
    </row>
    <row r="1911" spans="1:4" x14ac:dyDescent="0.3">
      <c r="A1911" s="5">
        <v>531646</v>
      </c>
      <c r="B1911" s="6" t="s">
        <v>172</v>
      </c>
      <c r="C1911" s="7"/>
      <c r="D1911" s="7"/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/>
      <c r="D1913" s="7"/>
    </row>
    <row r="1914" spans="1:4" ht="15" thickBot="1" x14ac:dyDescent="0.35">
      <c r="A1914" s="22">
        <v>531660</v>
      </c>
      <c r="B1914" s="23" t="s">
        <v>39</v>
      </c>
      <c r="C1914" s="20"/>
      <c r="D1914" s="20"/>
    </row>
    <row r="1915" spans="1:4" ht="15" thickBot="1" x14ac:dyDescent="0.35">
      <c r="A1915" s="24" t="s">
        <v>19</v>
      </c>
      <c r="B1915" s="25"/>
      <c r="C1915" s="21">
        <v>0</v>
      </c>
      <c r="D1915" s="21">
        <v>0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1760668.48</v>
      </c>
      <c r="D1917" s="7">
        <v>941651.62</v>
      </c>
    </row>
    <row r="1918" spans="1:4" ht="15" thickBot="1" x14ac:dyDescent="0.35">
      <c r="A1918" s="8" t="s">
        <v>19</v>
      </c>
      <c r="B1918" s="9"/>
      <c r="C1918" s="10">
        <v>1760668.48</v>
      </c>
      <c r="D1918" s="10">
        <v>941651.62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>
        <v>38083493.600000001</v>
      </c>
      <c r="D2274" s="7">
        <v>13664485.07</v>
      </c>
    </row>
    <row r="2275" spans="1:4" x14ac:dyDescent="0.3">
      <c r="A2275" s="5">
        <v>550102</v>
      </c>
      <c r="B2275" s="6" t="s">
        <v>440</v>
      </c>
      <c r="C2275" s="7">
        <v>123814898</v>
      </c>
      <c r="D2275" s="7">
        <v>107534730.06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30558232.949999999</v>
      </c>
      <c r="D2277" s="7">
        <v>29.04</v>
      </c>
    </row>
    <row r="2278" spans="1:4" ht="15" thickBot="1" x14ac:dyDescent="0.35">
      <c r="A2278" s="8" t="s">
        <v>19</v>
      </c>
      <c r="B2278" s="9"/>
      <c r="C2278" s="10">
        <v>192456624.54999998</v>
      </c>
      <c r="D2278" s="10">
        <v>121199244.17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>
        <v>2891042.09</v>
      </c>
      <c r="D2280" s="7"/>
    </row>
    <row r="2281" spans="1:4" x14ac:dyDescent="0.3">
      <c r="A2281" s="15">
        <v>550202</v>
      </c>
      <c r="B2281" s="16" t="s">
        <v>314</v>
      </c>
      <c r="C2281" s="7">
        <v>73263842.530000001</v>
      </c>
      <c r="D2281" s="7">
        <v>304384341.08999997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151330205.66</v>
      </c>
      <c r="D2283" s="7">
        <v>2078227.67</v>
      </c>
    </row>
    <row r="2284" spans="1:4" ht="15" thickBot="1" x14ac:dyDescent="0.35">
      <c r="A2284" s="8" t="s">
        <v>19</v>
      </c>
      <c r="B2284" s="9"/>
      <c r="C2284" s="10">
        <v>227485090.28</v>
      </c>
      <c r="D2284" s="10">
        <v>306462568.75999999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16487622243.630001</v>
      </c>
      <c r="D2399" s="45">
        <v>14711189477.670004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715395630.67999268</v>
      </c>
      <c r="D2401" s="45">
        <v>180193238.45999718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75D31-3562-4054-9B7E-A84BC3D51D27}">
  <dimension ref="A1:D2401"/>
  <sheetViews>
    <sheetView workbookViewId="0"/>
  </sheetViews>
  <sheetFormatPr defaultColWidth="11.5546875" defaultRowHeight="14.4" x14ac:dyDescent="0.3"/>
  <cols>
    <col min="2" max="2" width="93.109375" bestFit="1" customWidth="1"/>
    <col min="3" max="3" width="16.33203125" customWidth="1"/>
    <col min="4" max="4" width="15.886718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/>
      <c r="D8" s="7"/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2939437.73</v>
      </c>
      <c r="D11" s="7">
        <v>2909811</v>
      </c>
    </row>
    <row r="12" spans="1:4" x14ac:dyDescent="0.3">
      <c r="A12" s="5">
        <v>1108</v>
      </c>
      <c r="B12" s="6" t="s">
        <v>13</v>
      </c>
      <c r="C12" s="7"/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v>2939437.73</v>
      </c>
      <c r="D18" s="10">
        <v>2909811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10000</v>
      </c>
      <c r="D21" s="7">
        <v>10000</v>
      </c>
    </row>
    <row r="22" spans="1:4" x14ac:dyDescent="0.3">
      <c r="A22" s="5">
        <v>1203</v>
      </c>
      <c r="B22" s="6" t="s">
        <v>23</v>
      </c>
      <c r="C22" s="7">
        <v>5305294.92</v>
      </c>
      <c r="D22" s="7">
        <v>2928402.65</v>
      </c>
    </row>
    <row r="23" spans="1:4" x14ac:dyDescent="0.3">
      <c r="A23" s="5">
        <v>1204</v>
      </c>
      <c r="B23" s="6" t="s">
        <v>24</v>
      </c>
      <c r="C23" s="7">
        <v>284009.43</v>
      </c>
      <c r="D23" s="7">
        <v>222759.11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v>5599304.3499999996</v>
      </c>
      <c r="D25" s="10">
        <v>3161161.76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/>
      <c r="D27" s="7"/>
    </row>
    <row r="28" spans="1:4" x14ac:dyDescent="0.3">
      <c r="A28" s="5">
        <v>1302</v>
      </c>
      <c r="B28" s="6" t="s">
        <v>28</v>
      </c>
      <c r="C28" s="7">
        <v>12535075.310000001</v>
      </c>
      <c r="D28" s="7">
        <v>8748487.1199999992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>
        <v>240000</v>
      </c>
      <c r="D30" s="7">
        <v>180000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18794850</v>
      </c>
      <c r="D32" s="7">
        <v>18811059</v>
      </c>
    </row>
    <row r="33" spans="1:4" x14ac:dyDescent="0.3">
      <c r="A33" s="5">
        <v>1307</v>
      </c>
      <c r="B33" s="6" t="s">
        <v>33</v>
      </c>
      <c r="C33" s="7"/>
      <c r="D33" s="7"/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/>
      <c r="D37" s="7"/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>
        <v>151432.32000000001</v>
      </c>
      <c r="D39" s="7">
        <v>115492.46</v>
      </c>
    </row>
    <row r="40" spans="1:4" ht="15" thickBot="1" x14ac:dyDescent="0.35">
      <c r="A40" s="8" t="s">
        <v>19</v>
      </c>
      <c r="B40" s="9"/>
      <c r="C40" s="10">
        <v>31721357.630000003</v>
      </c>
      <c r="D40" s="10">
        <v>27855038.579999998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>
        <v>512220.68</v>
      </c>
      <c r="D47" s="7">
        <v>337546</v>
      </c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v>512220.68</v>
      </c>
      <c r="D51" s="21">
        <v>337546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1758028.66</v>
      </c>
      <c r="D57" s="7">
        <v>1280762.3400000001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>
        <v>1309695.49</v>
      </c>
      <c r="D59" s="7">
        <v>641737.5</v>
      </c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/>
      <c r="D61" s="20"/>
    </row>
    <row r="62" spans="1:4" ht="15" thickBot="1" x14ac:dyDescent="0.35">
      <c r="A62" s="24" t="s">
        <v>19</v>
      </c>
      <c r="B62" s="25"/>
      <c r="C62" s="21">
        <v>3067724.15</v>
      </c>
      <c r="D62" s="21">
        <v>1922499.84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800000</v>
      </c>
      <c r="D64" s="7">
        <v>800000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/>
      <c r="D68" s="7"/>
    </row>
    <row r="69" spans="1:4" ht="15" thickBot="1" x14ac:dyDescent="0.35">
      <c r="A69" s="8" t="s">
        <v>19</v>
      </c>
      <c r="B69" s="9"/>
      <c r="C69" s="10">
        <v>800000</v>
      </c>
      <c r="D69" s="10">
        <v>800000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3899691.47</v>
      </c>
      <c r="D73" s="7">
        <v>1339101.69</v>
      </c>
    </row>
    <row r="74" spans="1:4" x14ac:dyDescent="0.3">
      <c r="A74" s="5">
        <v>1704</v>
      </c>
      <c r="B74" s="6" t="s">
        <v>69</v>
      </c>
      <c r="C74" s="7">
        <v>-2782472.53</v>
      </c>
      <c r="D74" s="7">
        <v>-1077692.0900000001</v>
      </c>
    </row>
    <row r="75" spans="1:4" x14ac:dyDescent="0.3">
      <c r="A75" s="5">
        <v>1705</v>
      </c>
      <c r="B75" s="6" t="s">
        <v>70</v>
      </c>
      <c r="C75" s="7"/>
      <c r="D75" s="7"/>
    </row>
    <row r="76" spans="1:4" ht="15" thickBot="1" x14ac:dyDescent="0.35">
      <c r="A76" s="5">
        <v>1706</v>
      </c>
      <c r="B76" s="6" t="s">
        <v>71</v>
      </c>
      <c r="C76" s="7"/>
      <c r="D76" s="7"/>
    </row>
    <row r="77" spans="1:4" ht="15" thickBot="1" x14ac:dyDescent="0.35">
      <c r="A77" s="8" t="s">
        <v>19</v>
      </c>
      <c r="B77" s="9"/>
      <c r="C77" s="10">
        <v>1117218.9400000004</v>
      </c>
      <c r="D77" s="10">
        <v>261409.59999999986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/>
      <c r="D85" s="7"/>
    </row>
    <row r="86" spans="1:4" x14ac:dyDescent="0.3">
      <c r="A86" s="5">
        <v>1904</v>
      </c>
      <c r="B86" s="6" t="s">
        <v>78</v>
      </c>
      <c r="C86" s="7">
        <v>317907.7</v>
      </c>
      <c r="D86" s="7">
        <v>72841.95</v>
      </c>
    </row>
    <row r="87" spans="1:4" x14ac:dyDescent="0.3">
      <c r="A87" s="5">
        <v>1905</v>
      </c>
      <c r="B87" s="6" t="s">
        <v>79</v>
      </c>
      <c r="C87" s="7"/>
      <c r="D87" s="7"/>
    </row>
    <row r="88" spans="1:4" x14ac:dyDescent="0.3">
      <c r="A88" s="5">
        <v>1906</v>
      </c>
      <c r="B88" s="6" t="s">
        <v>80</v>
      </c>
      <c r="C88" s="7"/>
      <c r="D88" s="7"/>
    </row>
    <row r="89" spans="1:4" x14ac:dyDescent="0.3">
      <c r="A89" s="5">
        <v>1907</v>
      </c>
      <c r="B89" s="6" t="s">
        <v>81</v>
      </c>
      <c r="C89" s="7">
        <v>28321</v>
      </c>
      <c r="D89" s="7">
        <v>28320</v>
      </c>
    </row>
    <row r="90" spans="1:4" x14ac:dyDescent="0.3">
      <c r="A90" s="5">
        <v>1908</v>
      </c>
      <c r="B90" s="6" t="s">
        <v>82</v>
      </c>
      <c r="C90" s="7"/>
      <c r="D90" s="7"/>
    </row>
    <row r="91" spans="1:4" ht="15" thickBot="1" x14ac:dyDescent="0.35">
      <c r="A91" s="5">
        <v>1910</v>
      </c>
      <c r="B91" s="6" t="s">
        <v>39</v>
      </c>
      <c r="C91" s="7"/>
      <c r="D91" s="7"/>
    </row>
    <row r="92" spans="1:4" ht="15" thickBot="1" x14ac:dyDescent="0.35">
      <c r="A92" s="8" t="s">
        <v>83</v>
      </c>
      <c r="B92" s="9"/>
      <c r="C92" s="10">
        <v>346228.7</v>
      </c>
      <c r="D92" s="10">
        <v>101161.95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46103492.18</v>
      </c>
      <c r="D94" s="30">
        <v>37348628.730000004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/>
      <c r="D98" s="7"/>
    </row>
    <row r="99" spans="1:4" x14ac:dyDescent="0.3">
      <c r="A99" s="5">
        <v>2102</v>
      </c>
      <c r="B99" s="6" t="s">
        <v>88</v>
      </c>
      <c r="C99" s="7"/>
      <c r="D99" s="7"/>
    </row>
    <row r="100" spans="1:4" x14ac:dyDescent="0.3">
      <c r="A100" s="5">
        <v>2103</v>
      </c>
      <c r="B100" s="6" t="s">
        <v>89</v>
      </c>
      <c r="C100" s="7"/>
      <c r="D100" s="7"/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v>0</v>
      </c>
      <c r="D105" s="10">
        <v>0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/>
      <c r="D107" s="7"/>
    </row>
    <row r="108" spans="1:4" x14ac:dyDescent="0.3">
      <c r="A108" s="5">
        <v>2202</v>
      </c>
      <c r="B108" s="6" t="s">
        <v>96</v>
      </c>
      <c r="C108" s="7"/>
      <c r="D108" s="7"/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/>
      <c r="D111" s="7"/>
    </row>
    <row r="112" spans="1:4" x14ac:dyDescent="0.3">
      <c r="A112" s="5">
        <v>2206</v>
      </c>
      <c r="B112" s="6" t="s">
        <v>100</v>
      </c>
      <c r="C112" s="7">
        <v>5023353.62</v>
      </c>
      <c r="D112" s="7">
        <v>3530542.12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61000</v>
      </c>
      <c r="D114" s="7">
        <v>161915.82999999999</v>
      </c>
    </row>
    <row r="115" spans="1:4" x14ac:dyDescent="0.3">
      <c r="A115" s="5">
        <v>2209</v>
      </c>
      <c r="B115" s="6" t="s">
        <v>103</v>
      </c>
      <c r="C115" s="7"/>
      <c r="D115" s="7"/>
    </row>
    <row r="116" spans="1:4" x14ac:dyDescent="0.3">
      <c r="A116" s="5">
        <v>2210</v>
      </c>
      <c r="B116" s="6" t="s">
        <v>104</v>
      </c>
      <c r="C116" s="7"/>
      <c r="D116" s="7"/>
    </row>
    <row r="117" spans="1:4" x14ac:dyDescent="0.3">
      <c r="A117" s="5">
        <v>2211</v>
      </c>
      <c r="B117" s="6" t="s">
        <v>105</v>
      </c>
      <c r="C117" s="7"/>
      <c r="D117" s="7"/>
    </row>
    <row r="118" spans="1:4" x14ac:dyDescent="0.3">
      <c r="A118" s="5">
        <v>2212</v>
      </c>
      <c r="B118" s="6" t="s">
        <v>106</v>
      </c>
      <c r="C118" s="7">
        <v>2693681</v>
      </c>
      <c r="D118" s="7">
        <v>4990082.22</v>
      </c>
    </row>
    <row r="119" spans="1:4" x14ac:dyDescent="0.3">
      <c r="A119" s="5">
        <v>2213</v>
      </c>
      <c r="B119" s="6" t="s">
        <v>107</v>
      </c>
      <c r="C119" s="7">
        <v>38083</v>
      </c>
      <c r="D119" s="7">
        <v>38083</v>
      </c>
    </row>
    <row r="120" spans="1:4" x14ac:dyDescent="0.3">
      <c r="A120" s="5">
        <v>2214</v>
      </c>
      <c r="B120" s="6" t="s">
        <v>108</v>
      </c>
      <c r="C120" s="7">
        <v>569856.52</v>
      </c>
      <c r="D120" s="7">
        <v>54482.76</v>
      </c>
    </row>
    <row r="121" spans="1:4" x14ac:dyDescent="0.3">
      <c r="A121" s="5">
        <v>2215</v>
      </c>
      <c r="B121" s="6" t="s">
        <v>109</v>
      </c>
      <c r="C121" s="7">
        <v>3480223.62</v>
      </c>
      <c r="D121" s="7">
        <v>2508970.0099999998</v>
      </c>
    </row>
    <row r="122" spans="1:4" ht="15" thickBot="1" x14ac:dyDescent="0.35">
      <c r="A122" s="18">
        <v>2216</v>
      </c>
      <c r="B122" s="19" t="s">
        <v>110</v>
      </c>
      <c r="C122" s="7"/>
      <c r="D122" s="7"/>
    </row>
    <row r="123" spans="1:4" ht="15" thickBot="1" x14ac:dyDescent="0.35">
      <c r="A123" s="8" t="s">
        <v>19</v>
      </c>
      <c r="B123" s="9"/>
      <c r="C123" s="10">
        <v>11866197.760000002</v>
      </c>
      <c r="D123" s="10">
        <v>11284075.939999999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1587279.9</v>
      </c>
      <c r="D138" s="7">
        <v>2334831.04</v>
      </c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1587279.9</v>
      </c>
      <c r="D141" s="10">
        <v>2334831.04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0.36</v>
      </c>
      <c r="D143" s="7">
        <v>0.36</v>
      </c>
    </row>
    <row r="144" spans="1:4" x14ac:dyDescent="0.3">
      <c r="A144" s="5">
        <v>2402</v>
      </c>
      <c r="B144" s="6" t="s">
        <v>130</v>
      </c>
      <c r="C144" s="7">
        <v>3229875.07</v>
      </c>
      <c r="D144" s="7">
        <v>2586088.4300000002</v>
      </c>
    </row>
    <row r="145" spans="1:4" x14ac:dyDescent="0.3">
      <c r="A145" s="5">
        <v>2403</v>
      </c>
      <c r="B145" s="6" t="s">
        <v>131</v>
      </c>
      <c r="C145" s="7"/>
      <c r="D145" s="7"/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3229875.4299999997</v>
      </c>
      <c r="D149" s="10">
        <v>2586088.79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/>
      <c r="D155" s="7"/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0</v>
      </c>
      <c r="D157" s="10">
        <v>0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438868.25</v>
      </c>
      <c r="D160" s="7">
        <v>430992.49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>
        <v>500000</v>
      </c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/>
      <c r="D164" s="7">
        <v>615625.1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v>438868.25</v>
      </c>
      <c r="D167" s="10">
        <v>1546617.5899999999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149444.42000000001</v>
      </c>
      <c r="D169" s="7">
        <v>442867.75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182573.19</v>
      </c>
      <c r="D172" s="7">
        <v>6015</v>
      </c>
    </row>
    <row r="173" spans="1:4" x14ac:dyDescent="0.3">
      <c r="A173" s="5">
        <v>2705</v>
      </c>
      <c r="B173" s="6" t="s">
        <v>156</v>
      </c>
      <c r="C173" s="7">
        <v>81017.679999999993</v>
      </c>
      <c r="D173" s="7">
        <v>35799.910000000003</v>
      </c>
    </row>
    <row r="174" spans="1:4" x14ac:dyDescent="0.3">
      <c r="A174" s="5">
        <v>2706</v>
      </c>
      <c r="B174" s="6" t="s">
        <v>157</v>
      </c>
      <c r="C174" s="7"/>
      <c r="D174" s="7"/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3604</v>
      </c>
      <c r="D177" s="7">
        <v>6140.18</v>
      </c>
    </row>
    <row r="178" spans="1:4" x14ac:dyDescent="0.3">
      <c r="A178" s="5">
        <v>2710</v>
      </c>
      <c r="B178" s="6" t="s">
        <v>161</v>
      </c>
      <c r="C178" s="7"/>
      <c r="D178" s="7">
        <v>41039.29</v>
      </c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79802.929999999993</v>
      </c>
      <c r="D181" s="7">
        <v>86915.51</v>
      </c>
    </row>
    <row r="182" spans="1:4" x14ac:dyDescent="0.3">
      <c r="A182" s="5">
        <v>2714</v>
      </c>
      <c r="B182" s="6" t="s">
        <v>165</v>
      </c>
      <c r="C182" s="7">
        <v>1546642.46</v>
      </c>
      <c r="D182" s="7">
        <v>1677573.1200000001</v>
      </c>
    </row>
    <row r="183" spans="1:4" x14ac:dyDescent="0.3">
      <c r="A183" s="5">
        <v>2715</v>
      </c>
      <c r="B183" s="6" t="s">
        <v>166</v>
      </c>
      <c r="C183" s="7">
        <v>260336.83</v>
      </c>
      <c r="D183" s="7">
        <v>260336.79</v>
      </c>
    </row>
    <row r="184" spans="1:4" x14ac:dyDescent="0.3">
      <c r="A184" s="5">
        <v>2716</v>
      </c>
      <c r="B184" s="6" t="s">
        <v>167</v>
      </c>
      <c r="C184" s="7">
        <v>150000</v>
      </c>
      <c r="D184" s="7">
        <v>150000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36333.43</v>
      </c>
      <c r="D187" s="7">
        <v>20901.3</v>
      </c>
    </row>
    <row r="188" spans="1:4" x14ac:dyDescent="0.3">
      <c r="A188" s="15">
        <v>2720</v>
      </c>
      <c r="B188" s="16" t="s">
        <v>171</v>
      </c>
      <c r="C188" s="7">
        <v>3180.6</v>
      </c>
      <c r="D188" s="7">
        <v>2620.09</v>
      </c>
    </row>
    <row r="189" spans="1:4" x14ac:dyDescent="0.3">
      <c r="A189" s="15">
        <v>2721</v>
      </c>
      <c r="B189" s="16" t="s">
        <v>172</v>
      </c>
      <c r="C189" s="7">
        <v>36906.36</v>
      </c>
      <c r="D189" s="7">
        <v>30613.919999999998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/>
      <c r="D191" s="20">
        <v>166356.66</v>
      </c>
    </row>
    <row r="192" spans="1:4" ht="15" thickBot="1" x14ac:dyDescent="0.35">
      <c r="A192" s="8" t="s">
        <v>19</v>
      </c>
      <c r="B192" s="9"/>
      <c r="C192" s="21">
        <v>2529841.9</v>
      </c>
      <c r="D192" s="21">
        <v>2927179.52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247056.62</v>
      </c>
      <c r="D195" s="7">
        <v>41644.92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v>247056.62</v>
      </c>
      <c r="D200" s="10">
        <v>41644.92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2859523.1</v>
      </c>
      <c r="D202" s="7">
        <v>2282542.17</v>
      </c>
    </row>
    <row r="203" spans="1:4" x14ac:dyDescent="0.3">
      <c r="A203" s="5">
        <v>2902</v>
      </c>
      <c r="B203" s="6" t="s">
        <v>183</v>
      </c>
      <c r="C203" s="7">
        <v>27646.68</v>
      </c>
      <c r="D203" s="7">
        <v>46063.45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v>2887169.7800000003</v>
      </c>
      <c r="D207" s="10">
        <v>2328605.62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22786289.640000004</v>
      </c>
      <c r="D209" s="30">
        <v>23049043.420000002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30000000</v>
      </c>
      <c r="D213" s="7">
        <v>30000000</v>
      </c>
    </row>
    <row r="214" spans="1:4" x14ac:dyDescent="0.3">
      <c r="A214" s="5">
        <v>3102</v>
      </c>
      <c r="B214" s="6" t="s">
        <v>190</v>
      </c>
      <c r="C214" s="7"/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30000000</v>
      </c>
      <c r="D216" s="10">
        <v>30000000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/>
      <c r="D221" s="7"/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-6682797.2599999998</v>
      </c>
      <c r="D223" s="7">
        <v>-15700415.24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v>-6682797.2599999998</v>
      </c>
      <c r="D225" s="10">
        <v>-15700415.24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23317202.740000002</v>
      </c>
      <c r="D227" s="30">
        <v>14299584.76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46103492.38000001</v>
      </c>
      <c r="D229" s="30">
        <v>37348628.18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/>
      <c r="D236" s="7"/>
    </row>
    <row r="237" spans="1:4" x14ac:dyDescent="0.3">
      <c r="A237" s="5">
        <v>410104</v>
      </c>
      <c r="B237" s="6" t="s">
        <v>206</v>
      </c>
      <c r="C237" s="7"/>
      <c r="D237" s="7"/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v>0</v>
      </c>
      <c r="D245" s="21">
        <v>0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/>
      <c r="D294" s="7"/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v>0</v>
      </c>
      <c r="D303" s="10">
        <v>0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/>
      <c r="D334" s="7"/>
    </row>
    <row r="335" spans="1:4" x14ac:dyDescent="0.3">
      <c r="A335" s="5">
        <v>410903</v>
      </c>
      <c r="B335" s="6" t="s">
        <v>89</v>
      </c>
      <c r="C335" s="7"/>
      <c r="D335" s="7"/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v>0</v>
      </c>
      <c r="D343" s="10">
        <v>0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/>
      <c r="D585" s="7"/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/>
      <c r="D589" s="7"/>
    </row>
    <row r="590" spans="1:4" x14ac:dyDescent="0.3">
      <c r="A590" s="5">
        <v>430106</v>
      </c>
      <c r="B590" s="6" t="s">
        <v>271</v>
      </c>
      <c r="C590" s="7">
        <v>6360381.5099999998</v>
      </c>
      <c r="D590" s="7">
        <v>7843619.6100000003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91000</v>
      </c>
      <c r="D592" s="7">
        <v>351600</v>
      </c>
    </row>
    <row r="593" spans="1:4" x14ac:dyDescent="0.3">
      <c r="A593" s="5">
        <v>430109</v>
      </c>
      <c r="B593" s="6" t="s">
        <v>103</v>
      </c>
      <c r="C593" s="7"/>
      <c r="D593" s="7"/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/>
      <c r="D595" s="7"/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>
        <v>723534.44</v>
      </c>
      <c r="D598" s="7">
        <v>404729.9</v>
      </c>
    </row>
    <row r="599" spans="1:4" ht="15" thickBot="1" x14ac:dyDescent="0.35">
      <c r="A599" s="18">
        <v>430115</v>
      </c>
      <c r="B599" s="19" t="s">
        <v>109</v>
      </c>
      <c r="C599" s="7">
        <v>9401917.6600000001</v>
      </c>
      <c r="D599" s="7">
        <v>17743184.120000001</v>
      </c>
    </row>
    <row r="600" spans="1:4" ht="15" thickBot="1" x14ac:dyDescent="0.35">
      <c r="A600" s="8" t="s">
        <v>19</v>
      </c>
      <c r="B600" s="9"/>
      <c r="C600" s="10">
        <v>16576833.609999999</v>
      </c>
      <c r="D600" s="10">
        <v>26343133.630000003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/>
      <c r="D674" s="7"/>
    </row>
    <row r="675" spans="1:4" x14ac:dyDescent="0.3">
      <c r="A675" s="5">
        <v>430606</v>
      </c>
      <c r="B675" s="6" t="s">
        <v>271</v>
      </c>
      <c r="C675" s="7">
        <v>406056.16</v>
      </c>
      <c r="D675" s="7">
        <v>976969.35400000005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/>
      <c r="D677" s="7"/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/>
      <c r="D680" s="7"/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/>
      <c r="D684" s="7"/>
    </row>
    <row r="685" spans="1:4" ht="15" thickBot="1" x14ac:dyDescent="0.35">
      <c r="A685" s="8" t="s">
        <v>19</v>
      </c>
      <c r="B685" s="9"/>
      <c r="C685" s="10">
        <v>406056.16</v>
      </c>
      <c r="D685" s="10">
        <v>976969.35400000005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930000</v>
      </c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930000</v>
      </c>
      <c r="D736" s="10"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/>
      <c r="D738" s="7"/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/>
      <c r="D742" s="7"/>
    </row>
    <row r="743" spans="1:4" x14ac:dyDescent="0.3">
      <c r="A743" s="5">
        <v>431006</v>
      </c>
      <c r="B743" s="6" t="s">
        <v>100</v>
      </c>
      <c r="C743" s="7">
        <v>2109966.87</v>
      </c>
      <c r="D743" s="7">
        <v>3064930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116040</v>
      </c>
      <c r="D745" s="7"/>
    </row>
    <row r="746" spans="1:4" x14ac:dyDescent="0.3">
      <c r="A746" s="5">
        <v>431009</v>
      </c>
      <c r="B746" s="6" t="s">
        <v>103</v>
      </c>
      <c r="C746" s="7"/>
      <c r="D746" s="7"/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/>
      <c r="D748" s="7"/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>
        <v>4408337.22</v>
      </c>
      <c r="D752" s="7">
        <v>3305534</v>
      </c>
    </row>
    <row r="753" spans="1:4" ht="15" thickBot="1" x14ac:dyDescent="0.35">
      <c r="A753" s="8" t="s">
        <v>19</v>
      </c>
      <c r="B753" s="9"/>
      <c r="C753" s="10">
        <v>6634344.0899999999</v>
      </c>
      <c r="D753" s="10">
        <v>6370464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>
        <v>669382.49</v>
      </c>
      <c r="D760" s="7">
        <v>752346.39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>
        <v>652102</v>
      </c>
      <c r="D769" s="7">
        <v>333710</v>
      </c>
    </row>
    <row r="770" spans="1:4" ht="15" thickBot="1" x14ac:dyDescent="0.35">
      <c r="A770" s="8" t="s">
        <v>19</v>
      </c>
      <c r="B770" s="9"/>
      <c r="C770" s="10">
        <v>1321484.49</v>
      </c>
      <c r="D770" s="10">
        <v>1086056.3900000001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>
        <v>2728185.9</v>
      </c>
      <c r="D777" s="7">
        <v>3428109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v>2728185.9</v>
      </c>
      <c r="D787" s="10">
        <v>3428109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81408.62</v>
      </c>
      <c r="D1091" s="7">
        <v>39962.44</v>
      </c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>
        <v>185</v>
      </c>
      <c r="D1100" s="7">
        <v>311</v>
      </c>
    </row>
    <row r="1101" spans="1:4" ht="15" thickBot="1" x14ac:dyDescent="0.35">
      <c r="A1101" s="8" t="s">
        <v>19</v>
      </c>
      <c r="B1101" s="9"/>
      <c r="C1101" s="10">
        <v>81593.62</v>
      </c>
      <c r="D1101" s="10">
        <v>40273.440000000002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37324.559999999998</v>
      </c>
      <c r="D1108" s="7">
        <v>4122.5200000000004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/>
      <c r="D1110" s="7"/>
    </row>
    <row r="1111" spans="1:4" ht="15" thickBot="1" x14ac:dyDescent="0.35">
      <c r="A1111" s="15">
        <v>450310</v>
      </c>
      <c r="B1111" s="16" t="s">
        <v>39</v>
      </c>
      <c r="C1111" s="7"/>
      <c r="D1111" s="7"/>
    </row>
    <row r="1112" spans="1:4" ht="15" thickBot="1" x14ac:dyDescent="0.35">
      <c r="A1112" s="8" t="s">
        <v>19</v>
      </c>
      <c r="B1112" s="9"/>
      <c r="C1112" s="10">
        <v>37324.559999999998</v>
      </c>
      <c r="D1112" s="10">
        <v>4122.5200000000004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28715822.429999996</v>
      </c>
      <c r="D1114" s="30">
        <v>38249128.333999999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/>
      <c r="D1120" s="7"/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v>0</v>
      </c>
      <c r="D1124" s="10">
        <v>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/>
      <c r="D1137" s="7"/>
    </row>
    <row r="1138" spans="1:4" x14ac:dyDescent="0.3">
      <c r="A1138" s="5">
        <v>510304</v>
      </c>
      <c r="B1138" s="6" t="s">
        <v>89</v>
      </c>
      <c r="C1138" s="7"/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v>0</v>
      </c>
      <c r="D1146" s="10">
        <v>0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/>
      <c r="D1148" s="7"/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/>
    </row>
    <row r="1243" spans="1:4" x14ac:dyDescent="0.3">
      <c r="A1243" s="37">
        <v>511202</v>
      </c>
      <c r="B1243" s="6" t="s">
        <v>88</v>
      </c>
      <c r="C1243" s="7"/>
      <c r="D1243" s="7"/>
    </row>
    <row r="1244" spans="1:4" x14ac:dyDescent="0.3">
      <c r="A1244" s="37">
        <v>511203</v>
      </c>
      <c r="B1244" s="6" t="s">
        <v>334</v>
      </c>
      <c r="C1244" s="7"/>
      <c r="D1244" s="7"/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v>0</v>
      </c>
      <c r="D1252" s="10">
        <v>0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>
        <v>3101839.24</v>
      </c>
      <c r="D1616" s="7">
        <v>5680304.0700000003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v>3101839.24</v>
      </c>
      <c r="D1626" s="10">
        <v>5680304.0700000003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/>
      <c r="D1628" s="7"/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/>
      <c r="D1632" s="7"/>
    </row>
    <row r="1633" spans="1:4" x14ac:dyDescent="0.3">
      <c r="A1633" s="5">
        <v>530206</v>
      </c>
      <c r="B1633" s="6" t="s">
        <v>100</v>
      </c>
      <c r="C1633" s="7">
        <v>175739.76</v>
      </c>
      <c r="D1633" s="7">
        <v>1897079.7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1750</v>
      </c>
      <c r="D1635" s="7">
        <v>397496</v>
      </c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/>
      <c r="D1638" s="7"/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>
        <v>1178119.17</v>
      </c>
      <c r="D1642" s="7">
        <v>5784669.6299999999</v>
      </c>
    </row>
    <row r="1643" spans="1:4" ht="15" thickBot="1" x14ac:dyDescent="0.35">
      <c r="A1643" s="8" t="s">
        <v>19</v>
      </c>
      <c r="B1643" s="9"/>
      <c r="C1643" s="10">
        <v>1355608.93</v>
      </c>
      <c r="D1643" s="10">
        <v>8079245.3300000001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/>
      <c r="D1650" s="7"/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/>
      <c r="D1652" s="7"/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/>
      <c r="D1655" s="7"/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/>
      <c r="D1659" s="7"/>
    </row>
    <row r="1660" spans="1:4" ht="15" thickBot="1" x14ac:dyDescent="0.35">
      <c r="A1660" s="8" t="s">
        <v>19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>
        <v>169399.1</v>
      </c>
      <c r="D1718" s="7">
        <v>177479.26</v>
      </c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169399.1</v>
      </c>
      <c r="D1728" s="10">
        <v>177479.26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>
        <v>1501695</v>
      </c>
      <c r="D1769" s="7">
        <v>1575864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>
        <v>1646325</v>
      </c>
      <c r="D1778" s="7">
        <v>834275</v>
      </c>
    </row>
    <row r="1779" spans="1:4" ht="15" thickBot="1" x14ac:dyDescent="0.35">
      <c r="A1779" s="8" t="s">
        <v>19</v>
      </c>
      <c r="B1779" s="9"/>
      <c r="C1779" s="10">
        <v>3148020</v>
      </c>
      <c r="D1779" s="10">
        <v>2410139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/>
      <c r="D1781" s="7"/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/>
      <c r="D1785" s="7"/>
    </row>
    <row r="1786" spans="1:4" x14ac:dyDescent="0.3">
      <c r="A1786" s="5">
        <v>531106</v>
      </c>
      <c r="B1786" s="6" t="s">
        <v>100</v>
      </c>
      <c r="C1786" s="7">
        <v>2839627.85</v>
      </c>
      <c r="D1786" s="7">
        <v>3151858.5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36400</v>
      </c>
      <c r="D1788" s="7">
        <v>140640</v>
      </c>
    </row>
    <row r="1789" spans="1:4" x14ac:dyDescent="0.3">
      <c r="A1789" s="5">
        <v>531109</v>
      </c>
      <c r="B1789" s="6" t="s">
        <v>103</v>
      </c>
      <c r="C1789" s="7"/>
      <c r="D1789" s="7"/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/>
      <c r="D1791" s="7"/>
    </row>
    <row r="1792" spans="1:4" x14ac:dyDescent="0.3">
      <c r="A1792" s="5">
        <v>531112</v>
      </c>
      <c r="B1792" s="6" t="s">
        <v>106</v>
      </c>
      <c r="C1792" s="7"/>
      <c r="D1792" s="7">
        <v>3168011</v>
      </c>
    </row>
    <row r="1793" spans="1:4" x14ac:dyDescent="0.3">
      <c r="A1793" s="5">
        <v>531113</v>
      </c>
      <c r="B1793" s="6" t="s">
        <v>107</v>
      </c>
      <c r="C1793" s="7"/>
      <c r="D1793" s="7">
        <v>38083</v>
      </c>
    </row>
    <row r="1794" spans="1:4" x14ac:dyDescent="0.3">
      <c r="A1794" s="5">
        <v>531114</v>
      </c>
      <c r="B1794" s="6" t="s">
        <v>108</v>
      </c>
      <c r="C1794" s="7">
        <v>311413.88</v>
      </c>
      <c r="D1794" s="7">
        <v>54482.76</v>
      </c>
    </row>
    <row r="1795" spans="1:4" ht="15" thickBot="1" x14ac:dyDescent="0.35">
      <c r="A1795" s="18">
        <v>531115</v>
      </c>
      <c r="B1795" s="19" t="s">
        <v>109</v>
      </c>
      <c r="C1795" s="7">
        <v>3894656.05</v>
      </c>
      <c r="D1795" s="7">
        <v>4357448.46</v>
      </c>
    </row>
    <row r="1796" spans="1:4" ht="15" thickBot="1" x14ac:dyDescent="0.35">
      <c r="A1796" s="8" t="s">
        <v>19</v>
      </c>
      <c r="B1796" s="9"/>
      <c r="C1796" s="10">
        <v>7082097.7799999993</v>
      </c>
      <c r="D1796" s="10">
        <v>10910523.719999999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>
        <v>1587279.9</v>
      </c>
      <c r="D1820" s="7">
        <v>2334831.04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v>1587279.9</v>
      </c>
      <c r="D1830" s="10">
        <v>2334831.04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3204610.84</v>
      </c>
      <c r="D1866" s="7">
        <v>3122192.08</v>
      </c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23590.560000000001</v>
      </c>
      <c r="D1869" s="7">
        <v>148564</v>
      </c>
    </row>
    <row r="1870" spans="1:4" x14ac:dyDescent="0.3">
      <c r="A1870" s="5">
        <v>531605</v>
      </c>
      <c r="B1870" s="6" t="s">
        <v>352</v>
      </c>
      <c r="C1870" s="7">
        <v>162406.17000000001</v>
      </c>
      <c r="D1870" s="7">
        <v>171055.11</v>
      </c>
    </row>
    <row r="1871" spans="1:4" x14ac:dyDescent="0.3">
      <c r="A1871" s="5">
        <v>531606</v>
      </c>
      <c r="B1871" s="6" t="s">
        <v>353</v>
      </c>
      <c r="C1871" s="7">
        <v>225000</v>
      </c>
      <c r="D1871" s="7">
        <v>225000</v>
      </c>
    </row>
    <row r="1872" spans="1:4" x14ac:dyDescent="0.3">
      <c r="A1872" s="5">
        <v>531607</v>
      </c>
      <c r="B1872" s="6" t="s">
        <v>354</v>
      </c>
      <c r="C1872" s="7">
        <v>260336.79</v>
      </c>
      <c r="D1872" s="7">
        <v>260336.79</v>
      </c>
    </row>
    <row r="1873" spans="1:4" x14ac:dyDescent="0.3">
      <c r="A1873" s="5">
        <v>531608</v>
      </c>
      <c r="B1873" s="6" t="s">
        <v>355</v>
      </c>
      <c r="C1873" s="7">
        <v>30360.78</v>
      </c>
      <c r="D1873" s="7">
        <v>18741.03</v>
      </c>
    </row>
    <row r="1874" spans="1:4" x14ac:dyDescent="0.3">
      <c r="A1874" s="5">
        <v>531609</v>
      </c>
      <c r="B1874" s="6" t="s">
        <v>356</v>
      </c>
      <c r="C1874" s="7">
        <v>946642.81</v>
      </c>
      <c r="D1874" s="7">
        <v>693391.59</v>
      </c>
    </row>
    <row r="1875" spans="1:4" x14ac:dyDescent="0.3">
      <c r="A1875" s="5">
        <v>531610</v>
      </c>
      <c r="B1875" s="6" t="s">
        <v>357</v>
      </c>
      <c r="C1875" s="7"/>
      <c r="D1875" s="7"/>
    </row>
    <row r="1876" spans="1:4" x14ac:dyDescent="0.3">
      <c r="A1876" s="5">
        <v>531611</v>
      </c>
      <c r="B1876" s="6" t="s">
        <v>358</v>
      </c>
      <c r="C1876" s="7">
        <v>276168.05</v>
      </c>
      <c r="D1876" s="7">
        <v>713893.54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/>
      <c r="D1880" s="7"/>
    </row>
    <row r="1881" spans="1:4" x14ac:dyDescent="0.3">
      <c r="A1881" s="5">
        <v>531616</v>
      </c>
      <c r="B1881" s="6" t="s">
        <v>363</v>
      </c>
      <c r="C1881" s="7">
        <v>1773</v>
      </c>
      <c r="D1881" s="7"/>
    </row>
    <row r="1882" spans="1:4" x14ac:dyDescent="0.3">
      <c r="A1882" s="5">
        <v>531617</v>
      </c>
      <c r="B1882" s="6" t="s">
        <v>364</v>
      </c>
      <c r="C1882" s="7">
        <v>146508.81</v>
      </c>
      <c r="D1882" s="7">
        <v>168133.39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>
        <v>275607.90000000002</v>
      </c>
      <c r="D1884" s="7">
        <v>399754.71</v>
      </c>
    </row>
    <row r="1885" spans="1:4" x14ac:dyDescent="0.3">
      <c r="A1885" s="5">
        <v>531620</v>
      </c>
      <c r="B1885" s="6" t="s">
        <v>367</v>
      </c>
      <c r="C1885" s="7"/>
      <c r="D1885" s="7"/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>
        <v>311182.55</v>
      </c>
      <c r="D1888" s="7">
        <v>273000</v>
      </c>
    </row>
    <row r="1889" spans="1:4" x14ac:dyDescent="0.3">
      <c r="A1889" s="5">
        <v>531624</v>
      </c>
      <c r="B1889" s="6" t="s">
        <v>371</v>
      </c>
      <c r="C1889" s="7">
        <v>199962.67</v>
      </c>
      <c r="D1889" s="7">
        <v>1202398</v>
      </c>
    </row>
    <row r="1890" spans="1:4" x14ac:dyDescent="0.3">
      <c r="A1890" s="5">
        <v>531625</v>
      </c>
      <c r="B1890" s="6" t="s">
        <v>372</v>
      </c>
      <c r="C1890" s="7">
        <v>257142.74</v>
      </c>
      <c r="D1890" s="7"/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>
        <v>18480</v>
      </c>
      <c r="D1892" s="7">
        <v>2344495.2999999998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/>
      <c r="D1895" s="7"/>
    </row>
    <row r="1896" spans="1:4" x14ac:dyDescent="0.3">
      <c r="A1896" s="5">
        <v>531631</v>
      </c>
      <c r="B1896" s="6" t="s">
        <v>378</v>
      </c>
      <c r="C1896" s="7">
        <v>68302</v>
      </c>
      <c r="D1896" s="7">
        <v>2430</v>
      </c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/>
      <c r="D1898" s="7"/>
    </row>
    <row r="1899" spans="1:4" x14ac:dyDescent="0.3">
      <c r="A1899" s="5">
        <v>531634</v>
      </c>
      <c r="B1899" s="6" t="s">
        <v>381</v>
      </c>
      <c r="C1899" s="7">
        <v>22500</v>
      </c>
      <c r="D1899" s="7">
        <v>41100</v>
      </c>
    </row>
    <row r="1900" spans="1:4" x14ac:dyDescent="0.3">
      <c r="A1900" s="5">
        <v>531635</v>
      </c>
      <c r="B1900" s="6" t="s">
        <v>382</v>
      </c>
      <c r="C1900" s="7"/>
      <c r="D1900" s="7"/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>
        <v>141830.79</v>
      </c>
      <c r="D1903" s="7">
        <v>118017.97</v>
      </c>
    </row>
    <row r="1904" spans="1:4" x14ac:dyDescent="0.3">
      <c r="A1904" s="5">
        <v>531639</v>
      </c>
      <c r="B1904" s="6" t="s">
        <v>386</v>
      </c>
      <c r="C1904" s="7">
        <v>22740.720000000001</v>
      </c>
      <c r="D1904" s="7">
        <v>17174.8</v>
      </c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39729</v>
      </c>
      <c r="D1908" s="7">
        <v>27168</v>
      </c>
    </row>
    <row r="1909" spans="1:4" x14ac:dyDescent="0.3">
      <c r="A1909" s="5">
        <v>531644</v>
      </c>
      <c r="B1909" s="6" t="s">
        <v>170</v>
      </c>
      <c r="C1909" s="7">
        <v>229682.31</v>
      </c>
      <c r="D1909" s="7">
        <v>218903.52</v>
      </c>
    </row>
    <row r="1910" spans="1:4" x14ac:dyDescent="0.3">
      <c r="A1910" s="5">
        <v>531645</v>
      </c>
      <c r="B1910" s="6" t="s">
        <v>171</v>
      </c>
      <c r="C1910" s="7">
        <v>27663.33</v>
      </c>
      <c r="D1910" s="7">
        <v>25504.01</v>
      </c>
    </row>
    <row r="1911" spans="1:4" x14ac:dyDescent="0.3">
      <c r="A1911" s="5">
        <v>531646</v>
      </c>
      <c r="B1911" s="6" t="s">
        <v>172</v>
      </c>
      <c r="C1911" s="7">
        <v>229359.44</v>
      </c>
      <c r="D1911" s="7">
        <v>218591.01</v>
      </c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/>
      <c r="D1913" s="7"/>
    </row>
    <row r="1914" spans="1:4" ht="15" thickBot="1" x14ac:dyDescent="0.35">
      <c r="A1914" s="22">
        <v>531660</v>
      </c>
      <c r="B1914" s="23" t="s">
        <v>39</v>
      </c>
      <c r="C1914" s="20"/>
      <c r="D1914" s="20"/>
    </row>
    <row r="1915" spans="1:4" ht="15" thickBot="1" x14ac:dyDescent="0.35">
      <c r="A1915" s="24" t="s">
        <v>19</v>
      </c>
      <c r="B1915" s="25"/>
      <c r="C1915" s="21">
        <v>7121581.2599999988</v>
      </c>
      <c r="D1915" s="21">
        <v>10409844.85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88014.17</v>
      </c>
      <c r="D2275" s="7">
        <v>99262.63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>
        <v>520596.33</v>
      </c>
    </row>
    <row r="2278" spans="1:4" ht="15" thickBot="1" x14ac:dyDescent="0.35">
      <c r="A2278" s="8" t="s">
        <v>19</v>
      </c>
      <c r="B2278" s="9"/>
      <c r="C2278" s="10">
        <v>88014.17</v>
      </c>
      <c r="D2278" s="10">
        <v>619858.96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/>
      <c r="D2281" s="7"/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48825.52</v>
      </c>
      <c r="D2283" s="7"/>
    </row>
    <row r="2284" spans="1:4" ht="15" thickBot="1" x14ac:dyDescent="0.35">
      <c r="A2284" s="8" t="s">
        <v>19</v>
      </c>
      <c r="B2284" s="9"/>
      <c r="C2284" s="10">
        <v>48825.52</v>
      </c>
      <c r="D2284" s="10">
        <v>0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23702665.899999999</v>
      </c>
      <c r="D2399" s="45">
        <v>40622226.229999997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5013156.5299999975</v>
      </c>
      <c r="D2401" s="45">
        <v>-2373097.8959999979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4650F-EC59-4DB3-9B18-B8CA702185D5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5.5546875" customWidth="1"/>
    <col min="4" max="4" width="14.777343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>
        <v>272200</v>
      </c>
      <c r="D6" s="7">
        <v>272200</v>
      </c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923255062</v>
      </c>
      <c r="D8" s="7">
        <v>816461126</v>
      </c>
    </row>
    <row r="9" spans="1:4" x14ac:dyDescent="0.3">
      <c r="A9" s="5">
        <v>1105</v>
      </c>
      <c r="B9" s="6" t="s">
        <v>10</v>
      </c>
      <c r="C9" s="7">
        <v>-37895512</v>
      </c>
      <c r="D9" s="7">
        <v>-32157584</v>
      </c>
    </row>
    <row r="10" spans="1:4" x14ac:dyDescent="0.3">
      <c r="A10" s="5">
        <v>1106</v>
      </c>
      <c r="B10" s="6" t="s">
        <v>11</v>
      </c>
      <c r="C10" s="7">
        <v>378025</v>
      </c>
      <c r="D10" s="7">
        <v>378025</v>
      </c>
    </row>
    <row r="11" spans="1:4" x14ac:dyDescent="0.3">
      <c r="A11" s="5">
        <v>1107</v>
      </c>
      <c r="B11" s="6" t="s">
        <v>12</v>
      </c>
      <c r="C11" s="7">
        <v>2032347801</v>
      </c>
      <c r="D11" s="7">
        <v>1867494613</v>
      </c>
    </row>
    <row r="12" spans="1:4" x14ac:dyDescent="0.3">
      <c r="A12" s="5">
        <v>1108</v>
      </c>
      <c r="B12" s="6" t="s">
        <v>13</v>
      </c>
      <c r="C12" s="7">
        <v>517766171</v>
      </c>
      <c r="D12" s="7">
        <v>359295806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396118265</v>
      </c>
      <c r="D16" s="7">
        <v>301775310</v>
      </c>
    </row>
    <row r="17" spans="1:4" ht="15" thickBot="1" x14ac:dyDescent="0.35">
      <c r="A17" s="5">
        <v>1111</v>
      </c>
      <c r="B17" s="6" t="s">
        <v>18</v>
      </c>
      <c r="C17" s="7">
        <v>45061200</v>
      </c>
      <c r="D17" s="7">
        <v>13798800</v>
      </c>
    </row>
    <row r="18" spans="1:4" ht="15" thickBot="1" x14ac:dyDescent="0.35">
      <c r="A18" s="8" t="s">
        <v>19</v>
      </c>
      <c r="B18" s="9"/>
      <c r="C18" s="10">
        <v>3877303212</v>
      </c>
      <c r="D18" s="10">
        <v>3327318296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>
        <v>29007</v>
      </c>
      <c r="D20" s="7">
        <v>17285</v>
      </c>
    </row>
    <row r="21" spans="1:4" x14ac:dyDescent="0.3">
      <c r="A21" s="5">
        <v>1202</v>
      </c>
      <c r="B21" s="6" t="s">
        <v>22</v>
      </c>
      <c r="C21" s="7">
        <v>300000</v>
      </c>
      <c r="D21" s="7">
        <v>215000</v>
      </c>
    </row>
    <row r="22" spans="1:4" x14ac:dyDescent="0.3">
      <c r="A22" s="5">
        <v>1203</v>
      </c>
      <c r="B22" s="6" t="s">
        <v>23</v>
      </c>
      <c r="C22" s="7">
        <v>319791187</v>
      </c>
      <c r="D22" s="7">
        <v>218169510</v>
      </c>
    </row>
    <row r="23" spans="1:4" x14ac:dyDescent="0.3">
      <c r="A23" s="5">
        <v>1204</v>
      </c>
      <c r="B23" s="6" t="s">
        <v>24</v>
      </c>
      <c r="C23" s="7">
        <v>119470848</v>
      </c>
      <c r="D23" s="7">
        <v>126443084</v>
      </c>
    </row>
    <row r="24" spans="1:4" ht="15" thickBot="1" x14ac:dyDescent="0.35">
      <c r="A24" s="15">
        <v>1205</v>
      </c>
      <c r="B24" s="16" t="s">
        <v>25</v>
      </c>
      <c r="C24" s="7">
        <v>514720960</v>
      </c>
      <c r="D24" s="17">
        <v>133203804</v>
      </c>
    </row>
    <row r="25" spans="1:4" ht="15" thickBot="1" x14ac:dyDescent="0.35">
      <c r="A25" s="8" t="s">
        <v>19</v>
      </c>
      <c r="B25" s="9"/>
      <c r="C25" s="10">
        <v>954312002</v>
      </c>
      <c r="D25" s="10">
        <v>478048683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661627370</v>
      </c>
      <c r="D27" s="7">
        <v>502637739</v>
      </c>
    </row>
    <row r="28" spans="1:4" x14ac:dyDescent="0.3">
      <c r="A28" s="5">
        <v>1302</v>
      </c>
      <c r="B28" s="6" t="s">
        <v>28</v>
      </c>
      <c r="C28" s="7">
        <v>2436029283</v>
      </c>
      <c r="D28" s="7">
        <v>2043820654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>
        <v>10015274</v>
      </c>
      <c r="D30" s="7">
        <v>29210344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16401408</v>
      </c>
      <c r="D32" s="7">
        <v>13245781</v>
      </c>
    </row>
    <row r="33" spans="1:4" x14ac:dyDescent="0.3">
      <c r="A33" s="5">
        <v>1307</v>
      </c>
      <c r="B33" s="6" t="s">
        <v>33</v>
      </c>
      <c r="C33" s="7">
        <v>154104565</v>
      </c>
      <c r="D33" s="7">
        <v>108948946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9686432</v>
      </c>
      <c r="D37" s="7">
        <v>23698289</v>
      </c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v>3287864332</v>
      </c>
      <c r="D40" s="10">
        <v>2721561753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>
        <v>-10222</v>
      </c>
      <c r="D42" s="7">
        <v>-10222</v>
      </c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>
        <v>10872174</v>
      </c>
      <c r="D47" s="7">
        <v>171351938</v>
      </c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v>10861952</v>
      </c>
      <c r="D51" s="21">
        <v>171341716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877228</v>
      </c>
      <c r="D53" s="7">
        <v>634937</v>
      </c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>
        <v>72166324</v>
      </c>
      <c r="D56" s="7">
        <v>51548063</v>
      </c>
    </row>
    <row r="57" spans="1:4" x14ac:dyDescent="0.3">
      <c r="A57" s="5">
        <v>1505</v>
      </c>
      <c r="B57" s="6" t="s">
        <v>55</v>
      </c>
      <c r="C57" s="7">
        <v>380673223</v>
      </c>
      <c r="D57" s="7">
        <v>313633565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>
        <v>546738793</v>
      </c>
      <c r="D59" s="7">
        <v>343734629</v>
      </c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114114258</v>
      </c>
      <c r="D61" s="20">
        <v>84454103</v>
      </c>
    </row>
    <row r="62" spans="1:4" ht="15" thickBot="1" x14ac:dyDescent="0.35">
      <c r="A62" s="24" t="s">
        <v>19</v>
      </c>
      <c r="B62" s="25"/>
      <c r="C62" s="21">
        <v>1114569826</v>
      </c>
      <c r="D62" s="21">
        <v>794005297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24819447</v>
      </c>
      <c r="D64" s="7">
        <v>19819447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>
        <v>351478000</v>
      </c>
      <c r="D67" s="7">
        <v>170688000</v>
      </c>
    </row>
    <row r="68" spans="1:4" ht="15" thickBot="1" x14ac:dyDescent="0.35">
      <c r="A68" s="18">
        <v>1605</v>
      </c>
      <c r="B68" s="19" t="s">
        <v>64</v>
      </c>
      <c r="C68" s="7">
        <v>51592000</v>
      </c>
      <c r="D68" s="7">
        <v>51592000</v>
      </c>
    </row>
    <row r="69" spans="1:4" ht="15" thickBot="1" x14ac:dyDescent="0.35">
      <c r="A69" s="8" t="s">
        <v>19</v>
      </c>
      <c r="B69" s="9"/>
      <c r="C69" s="10">
        <v>427889447</v>
      </c>
      <c r="D69" s="10">
        <v>242099447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102573898</v>
      </c>
      <c r="D73" s="7">
        <v>113430683</v>
      </c>
    </row>
    <row r="74" spans="1:4" x14ac:dyDescent="0.3">
      <c r="A74" s="5">
        <v>1704</v>
      </c>
      <c r="B74" s="6" t="s">
        <v>69</v>
      </c>
      <c r="C74" s="7">
        <v>-40239341</v>
      </c>
      <c r="D74" s="7">
        <v>-41408882</v>
      </c>
    </row>
    <row r="75" spans="1:4" x14ac:dyDescent="0.3">
      <c r="A75" s="5">
        <v>1705</v>
      </c>
      <c r="B75" s="6" t="s">
        <v>70</v>
      </c>
      <c r="C75" s="7">
        <v>31071007</v>
      </c>
      <c r="D75" s="7">
        <v>27488259</v>
      </c>
    </row>
    <row r="76" spans="1:4" ht="15" thickBot="1" x14ac:dyDescent="0.35">
      <c r="A76" s="5">
        <v>1706</v>
      </c>
      <c r="B76" s="6" t="s">
        <v>71</v>
      </c>
      <c r="C76" s="7">
        <v>-8097029</v>
      </c>
      <c r="D76" s="7">
        <v>-5479192</v>
      </c>
    </row>
    <row r="77" spans="1:4" ht="15" thickBot="1" x14ac:dyDescent="0.35">
      <c r="A77" s="8" t="s">
        <v>19</v>
      </c>
      <c r="B77" s="9"/>
      <c r="C77" s="10">
        <v>85308535</v>
      </c>
      <c r="D77" s="10">
        <v>94030868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4883442</v>
      </c>
      <c r="D84" s="7">
        <v>4052160</v>
      </c>
    </row>
    <row r="85" spans="1:4" x14ac:dyDescent="0.3">
      <c r="A85" s="5">
        <v>1903</v>
      </c>
      <c r="B85" s="6" t="s">
        <v>77</v>
      </c>
      <c r="C85" s="7">
        <v>2135234</v>
      </c>
      <c r="D85" s="7">
        <v>1992701</v>
      </c>
    </row>
    <row r="86" spans="1:4" x14ac:dyDescent="0.3">
      <c r="A86" s="5">
        <v>1904</v>
      </c>
      <c r="B86" s="6" t="s">
        <v>78</v>
      </c>
      <c r="C86" s="7">
        <v>77127345</v>
      </c>
      <c r="D86" s="7">
        <v>135366011</v>
      </c>
    </row>
    <row r="87" spans="1:4" x14ac:dyDescent="0.3">
      <c r="A87" s="5">
        <v>1905</v>
      </c>
      <c r="B87" s="6" t="s">
        <v>79</v>
      </c>
      <c r="C87" s="7">
        <v>5467902</v>
      </c>
      <c r="D87" s="7">
        <v>3832383</v>
      </c>
    </row>
    <row r="88" spans="1:4" x14ac:dyDescent="0.3">
      <c r="A88" s="5">
        <v>1906</v>
      </c>
      <c r="B88" s="6" t="s">
        <v>80</v>
      </c>
      <c r="C88" s="7">
        <v>-1028327</v>
      </c>
      <c r="D88" s="7">
        <v>-440920</v>
      </c>
    </row>
    <row r="89" spans="1:4" x14ac:dyDescent="0.3">
      <c r="A89" s="5">
        <v>1907</v>
      </c>
      <c r="B89" s="6" t="s">
        <v>81</v>
      </c>
      <c r="C89" s="7">
        <v>17034656</v>
      </c>
      <c r="D89" s="7">
        <v>37939280</v>
      </c>
    </row>
    <row r="90" spans="1:4" x14ac:dyDescent="0.3">
      <c r="A90" s="5">
        <v>1908</v>
      </c>
      <c r="B90" s="6" t="s">
        <v>82</v>
      </c>
      <c r="C90" s="7">
        <v>-8530742</v>
      </c>
      <c r="D90" s="7">
        <v>-24438770</v>
      </c>
    </row>
    <row r="91" spans="1:4" ht="15" thickBot="1" x14ac:dyDescent="0.35">
      <c r="A91" s="5">
        <v>1910</v>
      </c>
      <c r="B91" s="6" t="s">
        <v>39</v>
      </c>
      <c r="C91" s="7"/>
      <c r="D91" s="7"/>
    </row>
    <row r="92" spans="1:4" ht="15" thickBot="1" x14ac:dyDescent="0.35">
      <c r="A92" s="8" t="s">
        <v>83</v>
      </c>
      <c r="B92" s="9"/>
      <c r="C92" s="10">
        <v>97089510</v>
      </c>
      <c r="D92" s="10">
        <v>158302845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9855198816</v>
      </c>
      <c r="D94" s="30">
        <v>7986708905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1657297</v>
      </c>
      <c r="D98" s="7">
        <v>1224056</v>
      </c>
    </row>
    <row r="99" spans="1:4" x14ac:dyDescent="0.3">
      <c r="A99" s="5">
        <v>2102</v>
      </c>
      <c r="B99" s="6" t="s">
        <v>88</v>
      </c>
      <c r="C99" s="7">
        <v>19604826</v>
      </c>
      <c r="D99" s="7">
        <v>18082700</v>
      </c>
    </row>
    <row r="100" spans="1:4" x14ac:dyDescent="0.3">
      <c r="A100" s="5">
        <v>2103</v>
      </c>
      <c r="B100" s="6" t="s">
        <v>89</v>
      </c>
      <c r="C100" s="7">
        <v>2133834</v>
      </c>
      <c r="D100" s="7">
        <v>2404895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>
        <v>364174975</v>
      </c>
      <c r="D103" s="7">
        <v>300025353</v>
      </c>
    </row>
    <row r="104" spans="1:4" ht="15" thickBot="1" x14ac:dyDescent="0.35">
      <c r="A104" s="15">
        <v>2110</v>
      </c>
      <c r="B104" s="16" t="s">
        <v>93</v>
      </c>
      <c r="C104" s="7">
        <v>4681505</v>
      </c>
      <c r="D104" s="7">
        <v>4524988</v>
      </c>
    </row>
    <row r="105" spans="1:4" ht="15" thickBot="1" x14ac:dyDescent="0.35">
      <c r="A105" s="8" t="s">
        <v>19</v>
      </c>
      <c r="B105" s="9"/>
      <c r="C105" s="10">
        <v>392252437</v>
      </c>
      <c r="D105" s="10">
        <v>326261992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335664818</v>
      </c>
      <c r="D107" s="7">
        <v>146577757</v>
      </c>
    </row>
    <row r="108" spans="1:4" x14ac:dyDescent="0.3">
      <c r="A108" s="5">
        <v>2202</v>
      </c>
      <c r="B108" s="6" t="s">
        <v>96</v>
      </c>
      <c r="C108" s="7">
        <v>51820804</v>
      </c>
      <c r="D108" s="7">
        <v>11941985</v>
      </c>
    </row>
    <row r="109" spans="1:4" x14ac:dyDescent="0.3">
      <c r="A109" s="5">
        <v>2203</v>
      </c>
      <c r="B109" s="53" t="s">
        <v>97</v>
      </c>
      <c r="C109" s="7">
        <v>7878913</v>
      </c>
      <c r="D109" s="7">
        <v>4133057</v>
      </c>
    </row>
    <row r="110" spans="1:4" x14ac:dyDescent="0.3">
      <c r="A110" s="5">
        <v>2204</v>
      </c>
      <c r="B110" s="6" t="s">
        <v>98</v>
      </c>
      <c r="C110" s="7">
        <v>-50695</v>
      </c>
      <c r="D110" s="7">
        <v>1402215</v>
      </c>
    </row>
    <row r="111" spans="1:4" x14ac:dyDescent="0.3">
      <c r="A111" s="5">
        <v>2205</v>
      </c>
      <c r="B111" s="6" t="s">
        <v>99</v>
      </c>
      <c r="C111" s="7">
        <v>5886565</v>
      </c>
      <c r="D111" s="7">
        <v>7451682</v>
      </c>
    </row>
    <row r="112" spans="1:4" x14ac:dyDescent="0.3">
      <c r="A112" s="5">
        <v>2206</v>
      </c>
      <c r="B112" s="6" t="s">
        <v>100</v>
      </c>
      <c r="C112" s="7">
        <v>1086213964</v>
      </c>
      <c r="D112" s="7">
        <v>890076338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53203878</v>
      </c>
      <c r="D114" s="7">
        <v>49563277</v>
      </c>
    </row>
    <row r="115" spans="1:4" x14ac:dyDescent="0.3">
      <c r="A115" s="5">
        <v>2209</v>
      </c>
      <c r="B115" s="6" t="s">
        <v>103</v>
      </c>
      <c r="C115" s="7">
        <v>30241255</v>
      </c>
      <c r="D115" s="7">
        <v>20442164</v>
      </c>
    </row>
    <row r="116" spans="1:4" x14ac:dyDescent="0.3">
      <c r="A116" s="5">
        <v>2210</v>
      </c>
      <c r="B116" s="6" t="s">
        <v>104</v>
      </c>
      <c r="C116" s="7"/>
      <c r="D116" s="7"/>
    </row>
    <row r="117" spans="1:4" x14ac:dyDescent="0.3">
      <c r="A117" s="5">
        <v>2211</v>
      </c>
      <c r="B117" s="6" t="s">
        <v>105</v>
      </c>
      <c r="C117" s="7">
        <v>9789067</v>
      </c>
      <c r="D117" s="7">
        <v>9129027</v>
      </c>
    </row>
    <row r="118" spans="1:4" x14ac:dyDescent="0.3">
      <c r="A118" s="5">
        <v>2212</v>
      </c>
      <c r="B118" s="6" t="s">
        <v>106</v>
      </c>
      <c r="C118" s="7">
        <v>3749914</v>
      </c>
      <c r="D118" s="7">
        <v>2137937</v>
      </c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>
        <v>307638</v>
      </c>
      <c r="D120" s="7">
        <v>635512</v>
      </c>
    </row>
    <row r="121" spans="1:4" x14ac:dyDescent="0.3">
      <c r="A121" s="5">
        <v>2215</v>
      </c>
      <c r="B121" s="6" t="s">
        <v>109</v>
      </c>
      <c r="C121" s="7">
        <v>6013412</v>
      </c>
      <c r="D121" s="7">
        <v>5715332</v>
      </c>
    </row>
    <row r="122" spans="1:4" ht="15" thickBot="1" x14ac:dyDescent="0.35">
      <c r="A122" s="18">
        <v>2216</v>
      </c>
      <c r="B122" s="19" t="s">
        <v>110</v>
      </c>
      <c r="C122" s="7">
        <v>37714846</v>
      </c>
      <c r="D122" s="7">
        <v>33675095</v>
      </c>
    </row>
    <row r="123" spans="1:4" ht="15" thickBot="1" x14ac:dyDescent="0.35">
      <c r="A123" s="8" t="s">
        <v>19</v>
      </c>
      <c r="B123" s="9"/>
      <c r="C123" s="10">
        <v>1628434379</v>
      </c>
      <c r="D123" s="10">
        <v>1182881378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>
        <v>17625941</v>
      </c>
      <c r="D126" s="7">
        <v>24257617</v>
      </c>
    </row>
    <row r="127" spans="1:4" x14ac:dyDescent="0.3">
      <c r="A127" s="5">
        <v>2303</v>
      </c>
      <c r="B127" s="6" t="s">
        <v>114</v>
      </c>
      <c r="C127" s="7">
        <v>502000</v>
      </c>
      <c r="D127" s="7">
        <v>1614859</v>
      </c>
    </row>
    <row r="128" spans="1:4" x14ac:dyDescent="0.3">
      <c r="A128" s="5">
        <v>2304</v>
      </c>
      <c r="B128" s="6" t="s">
        <v>115</v>
      </c>
      <c r="C128" s="7">
        <v>1863420</v>
      </c>
      <c r="D128" s="7">
        <v>2013851</v>
      </c>
    </row>
    <row r="129" spans="1:4" x14ac:dyDescent="0.3">
      <c r="A129" s="5">
        <v>2305</v>
      </c>
      <c r="B129" s="6" t="s">
        <v>116</v>
      </c>
      <c r="C129" s="7">
        <v>15622815</v>
      </c>
      <c r="D129" s="7">
        <v>9406959</v>
      </c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>
        <v>-385528</v>
      </c>
      <c r="D136" s="7">
        <v>-410378</v>
      </c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1670343943</v>
      </c>
      <c r="D138" s="7">
        <v>1578953924</v>
      </c>
    </row>
    <row r="139" spans="1:4" x14ac:dyDescent="0.3">
      <c r="A139" s="5">
        <v>2314</v>
      </c>
      <c r="B139" s="6" t="s">
        <v>126</v>
      </c>
      <c r="C139" s="7">
        <v>-565404758</v>
      </c>
      <c r="D139" s="7">
        <v>-630365184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1140167833</v>
      </c>
      <c r="D141" s="10">
        <v>985471648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-12712967</v>
      </c>
      <c r="D143" s="7">
        <v>30268914</v>
      </c>
    </row>
    <row r="144" spans="1:4" x14ac:dyDescent="0.3">
      <c r="A144" s="5">
        <v>2402</v>
      </c>
      <c r="B144" s="6" t="s">
        <v>130</v>
      </c>
      <c r="C144" s="7">
        <v>1094120867</v>
      </c>
      <c r="D144" s="7">
        <v>893992851</v>
      </c>
    </row>
    <row r="145" spans="1:4" x14ac:dyDescent="0.3">
      <c r="A145" s="5">
        <v>2403</v>
      </c>
      <c r="B145" s="6" t="s">
        <v>131</v>
      </c>
      <c r="C145" s="7">
        <v>167846863</v>
      </c>
      <c r="D145" s="7">
        <v>180129666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>
        <v>21884507</v>
      </c>
      <c r="D147" s="7">
        <v>19557890</v>
      </c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1271139270</v>
      </c>
      <c r="D149" s="10">
        <v>1123949321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>
        <v>810860</v>
      </c>
      <c r="D152" s="7">
        <v>4032580</v>
      </c>
    </row>
    <row r="153" spans="1:4" x14ac:dyDescent="0.3">
      <c r="A153" s="5">
        <v>2503</v>
      </c>
      <c r="B153" s="6" t="s">
        <v>138</v>
      </c>
      <c r="C153" s="7">
        <v>14365317</v>
      </c>
      <c r="D153" s="7">
        <v>12799294</v>
      </c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48672936</v>
      </c>
      <c r="D155" s="7">
        <v>41148927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63849113</v>
      </c>
      <c r="D157" s="10">
        <v>57980801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8303751</v>
      </c>
      <c r="D160" s="7">
        <v>4908329</v>
      </c>
    </row>
    <row r="161" spans="1:4" x14ac:dyDescent="0.3">
      <c r="A161" s="5">
        <v>2603</v>
      </c>
      <c r="B161" s="6" t="s">
        <v>145</v>
      </c>
      <c r="C161" s="7">
        <v>1735464</v>
      </c>
      <c r="D161" s="7">
        <v>1735464</v>
      </c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196661361</v>
      </c>
      <c r="D164" s="7">
        <v>23681524</v>
      </c>
    </row>
    <row r="165" spans="1:4" x14ac:dyDescent="0.3">
      <c r="A165" s="5">
        <v>2607</v>
      </c>
      <c r="B165" s="6" t="s">
        <v>149</v>
      </c>
      <c r="C165" s="7">
        <v>383776250</v>
      </c>
      <c r="D165" s="7">
        <v>380007500</v>
      </c>
    </row>
    <row r="166" spans="1:4" ht="15" thickBot="1" x14ac:dyDescent="0.35">
      <c r="A166" s="18">
        <v>2608</v>
      </c>
      <c r="B166" s="19" t="s">
        <v>150</v>
      </c>
      <c r="C166" s="20">
        <v>1603711</v>
      </c>
      <c r="D166" s="20"/>
    </row>
    <row r="167" spans="1:4" ht="15" thickBot="1" x14ac:dyDescent="0.35">
      <c r="A167" s="8" t="s">
        <v>19</v>
      </c>
      <c r="B167" s="9"/>
      <c r="C167" s="10">
        <v>592080537</v>
      </c>
      <c r="D167" s="10">
        <v>410332817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82716068</v>
      </c>
      <c r="D169" s="7">
        <v>75737413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/>
      <c r="D172" s="7"/>
    </row>
    <row r="173" spans="1:4" x14ac:dyDescent="0.3">
      <c r="A173" s="5">
        <v>2705</v>
      </c>
      <c r="B173" s="6" t="s">
        <v>156</v>
      </c>
      <c r="C173" s="7">
        <v>5049269</v>
      </c>
      <c r="D173" s="7">
        <v>3782949</v>
      </c>
    </row>
    <row r="174" spans="1:4" x14ac:dyDescent="0.3">
      <c r="A174" s="5">
        <v>2706</v>
      </c>
      <c r="B174" s="6" t="s">
        <v>157</v>
      </c>
      <c r="C174" s="7"/>
      <c r="D174" s="7"/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324390</v>
      </c>
      <c r="D177" s="7">
        <v>268010</v>
      </c>
    </row>
    <row r="178" spans="1:4" x14ac:dyDescent="0.3">
      <c r="A178" s="5">
        <v>2710</v>
      </c>
      <c r="B178" s="6" t="s">
        <v>161</v>
      </c>
      <c r="C178" s="7">
        <v>22248127</v>
      </c>
      <c r="D178" s="7">
        <v>15243126</v>
      </c>
    </row>
    <row r="179" spans="1:4" x14ac:dyDescent="0.3">
      <c r="A179" s="5">
        <v>2711</v>
      </c>
      <c r="B179" s="6" t="s">
        <v>162</v>
      </c>
      <c r="C179" s="7">
        <v>28135</v>
      </c>
      <c r="D179" s="7">
        <v>20264</v>
      </c>
    </row>
    <row r="180" spans="1:4" x14ac:dyDescent="0.3">
      <c r="A180" s="5">
        <v>2712</v>
      </c>
      <c r="B180" s="6" t="s">
        <v>163</v>
      </c>
      <c r="C180" s="7">
        <v>49069</v>
      </c>
      <c r="D180" s="7">
        <v>65483</v>
      </c>
    </row>
    <row r="181" spans="1:4" x14ac:dyDescent="0.3">
      <c r="A181" s="5">
        <v>2713</v>
      </c>
      <c r="B181" s="6" t="s">
        <v>164</v>
      </c>
      <c r="C181" s="7"/>
      <c r="D181" s="7"/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>
        <v>19869824</v>
      </c>
      <c r="D183" s="7">
        <v>17323225</v>
      </c>
    </row>
    <row r="184" spans="1:4" x14ac:dyDescent="0.3">
      <c r="A184" s="5">
        <v>2716</v>
      </c>
      <c r="B184" s="6" t="s">
        <v>167</v>
      </c>
      <c r="C184" s="7">
        <v>73186589</v>
      </c>
      <c r="D184" s="7">
        <v>62436986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3062555</v>
      </c>
      <c r="D187" s="7">
        <v>2551698</v>
      </c>
    </row>
    <row r="188" spans="1:4" x14ac:dyDescent="0.3">
      <c r="A188" s="15">
        <v>2720</v>
      </c>
      <c r="B188" s="16" t="s">
        <v>171</v>
      </c>
      <c r="C188" s="7">
        <v>217241</v>
      </c>
      <c r="D188" s="7">
        <v>187541</v>
      </c>
    </row>
    <row r="189" spans="1:4" x14ac:dyDescent="0.3">
      <c r="A189" s="15">
        <v>2721</v>
      </c>
      <c r="B189" s="16" t="s">
        <v>172</v>
      </c>
      <c r="C189" s="7">
        <v>2910934</v>
      </c>
      <c r="D189" s="7">
        <v>2477050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5056705</v>
      </c>
      <c r="D191" s="20">
        <v>4097917</v>
      </c>
    </row>
    <row r="192" spans="1:4" ht="15" thickBot="1" x14ac:dyDescent="0.35">
      <c r="A192" s="8" t="s">
        <v>19</v>
      </c>
      <c r="B192" s="9"/>
      <c r="C192" s="21">
        <v>214718906</v>
      </c>
      <c r="D192" s="21">
        <v>184191662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>
        <v>4218</v>
      </c>
      <c r="D194" s="7">
        <v>181477</v>
      </c>
    </row>
    <row r="195" spans="1:4" x14ac:dyDescent="0.3">
      <c r="A195" s="5">
        <v>2802</v>
      </c>
      <c r="B195" s="6" t="s">
        <v>177</v>
      </c>
      <c r="C195" s="7">
        <v>489342956</v>
      </c>
      <c r="D195" s="7">
        <v>339271571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>
        <v>137772507</v>
      </c>
      <c r="D199" s="7">
        <v>215474016</v>
      </c>
    </row>
    <row r="200" spans="1:4" ht="15" thickBot="1" x14ac:dyDescent="0.35">
      <c r="A200" s="8" t="s">
        <v>19</v>
      </c>
      <c r="B200" s="9"/>
      <c r="C200" s="10">
        <v>627119681</v>
      </c>
      <c r="D200" s="10">
        <v>554927064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273769238</v>
      </c>
      <c r="D202" s="7">
        <v>216392077</v>
      </c>
    </row>
    <row r="203" spans="1:4" x14ac:dyDescent="0.3">
      <c r="A203" s="5">
        <v>2902</v>
      </c>
      <c r="B203" s="6" t="s">
        <v>183</v>
      </c>
      <c r="C203" s="7">
        <v>295408542</v>
      </c>
      <c r="D203" s="7">
        <v>234393193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>
        <v>122006879</v>
      </c>
      <c r="D205" s="7">
        <v>80763169</v>
      </c>
    </row>
    <row r="206" spans="1:4" ht="15" thickBot="1" x14ac:dyDescent="0.35">
      <c r="A206" s="15">
        <v>2910</v>
      </c>
      <c r="B206" s="16" t="s">
        <v>39</v>
      </c>
      <c r="C206" s="7">
        <v>59915744</v>
      </c>
      <c r="D206" s="7">
        <v>49834567</v>
      </c>
    </row>
    <row r="207" spans="1:4" ht="15" thickBot="1" x14ac:dyDescent="0.35">
      <c r="A207" s="8" t="s">
        <v>19</v>
      </c>
      <c r="B207" s="9"/>
      <c r="C207" s="10">
        <v>751100403</v>
      </c>
      <c r="D207" s="10">
        <v>581383006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6680862559</v>
      </c>
      <c r="D209" s="30">
        <v>5407379689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2500000000</v>
      </c>
      <c r="D213" s="7">
        <v>1500000000</v>
      </c>
    </row>
    <row r="214" spans="1:4" x14ac:dyDescent="0.3">
      <c r="A214" s="5">
        <v>3102</v>
      </c>
      <c r="B214" s="6" t="s">
        <v>190</v>
      </c>
      <c r="C214" s="7">
        <v>-673105400</v>
      </c>
      <c r="D214" s="7">
        <v>-80000000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1826894600</v>
      </c>
      <c r="D216" s="10">
        <v>1420000000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710000000</v>
      </c>
      <c r="D221" s="7">
        <v>710000000</v>
      </c>
    </row>
    <row r="222" spans="1:4" x14ac:dyDescent="0.3">
      <c r="A222" s="5">
        <v>3302</v>
      </c>
      <c r="B222" s="6" t="s">
        <v>196</v>
      </c>
      <c r="C222" s="7">
        <v>7230684</v>
      </c>
      <c r="D222" s="7">
        <v>7134083</v>
      </c>
    </row>
    <row r="223" spans="1:4" x14ac:dyDescent="0.3">
      <c r="A223" s="5">
        <v>3303</v>
      </c>
      <c r="B223" s="6" t="s">
        <v>197</v>
      </c>
      <c r="C223" s="7">
        <v>630210969</v>
      </c>
      <c r="D223" s="7">
        <v>442195132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v>1347441653</v>
      </c>
      <c r="D225" s="10">
        <v>1159329215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3174336253</v>
      </c>
      <c r="D227" s="30">
        <v>2579329215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9855198812</v>
      </c>
      <c r="D229" s="30">
        <v>7986708904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205553</v>
      </c>
      <c r="D234" s="7">
        <v>118908</v>
      </c>
    </row>
    <row r="235" spans="1:4" x14ac:dyDescent="0.3">
      <c r="A235" s="5">
        <v>410102</v>
      </c>
      <c r="B235" s="6" t="s">
        <v>205</v>
      </c>
      <c r="C235" s="7">
        <v>1794677</v>
      </c>
      <c r="D235" s="7">
        <v>1818054</v>
      </c>
    </row>
    <row r="236" spans="1:4" x14ac:dyDescent="0.3">
      <c r="A236" s="5">
        <v>410103</v>
      </c>
      <c r="B236" s="6" t="s">
        <v>88</v>
      </c>
      <c r="C236" s="7">
        <v>189342963</v>
      </c>
      <c r="D236" s="7">
        <v>180265935</v>
      </c>
    </row>
    <row r="237" spans="1:4" x14ac:dyDescent="0.3">
      <c r="A237" s="5">
        <v>410104</v>
      </c>
      <c r="B237" s="6" t="s">
        <v>206</v>
      </c>
      <c r="C237" s="7">
        <v>34121592</v>
      </c>
      <c r="D237" s="7">
        <v>27408794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>
        <v>1296231010</v>
      </c>
      <c r="D243" s="7">
        <v>1101476879</v>
      </c>
    </row>
    <row r="244" spans="1:4" ht="15" thickBot="1" x14ac:dyDescent="0.35">
      <c r="A244" s="18">
        <v>410108</v>
      </c>
      <c r="B244" s="19" t="s">
        <v>211</v>
      </c>
      <c r="C244" s="20">
        <v>14132835</v>
      </c>
      <c r="D244" s="20">
        <v>11950574</v>
      </c>
    </row>
    <row r="245" spans="1:4" ht="15" thickBot="1" x14ac:dyDescent="0.35">
      <c r="A245" s="8" t="s">
        <v>19</v>
      </c>
      <c r="B245" s="9"/>
      <c r="C245" s="21">
        <v>1535828630</v>
      </c>
      <c r="D245" s="21">
        <v>1323039144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>
        <v>5921341</v>
      </c>
      <c r="D248" s="7">
        <v>4334648</v>
      </c>
    </row>
    <row r="249" spans="1:4" x14ac:dyDescent="0.3">
      <c r="A249" s="5">
        <v>410203</v>
      </c>
      <c r="B249" s="6" t="s">
        <v>89</v>
      </c>
      <c r="C249" s="7">
        <v>-15642</v>
      </c>
      <c r="D249" s="7">
        <v>1175171</v>
      </c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>
        <v>-105607</v>
      </c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5905699</v>
      </c>
      <c r="D257" s="10">
        <v>5404212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>
        <v>2444</v>
      </c>
    </row>
    <row r="260" spans="1:4" x14ac:dyDescent="0.3">
      <c r="A260" s="5">
        <v>410302</v>
      </c>
      <c r="B260" s="6" t="s">
        <v>88</v>
      </c>
      <c r="C260" s="7">
        <v>116676</v>
      </c>
      <c r="D260" s="7">
        <v>108762</v>
      </c>
    </row>
    <row r="261" spans="1:4" x14ac:dyDescent="0.3">
      <c r="A261" s="5">
        <v>410303</v>
      </c>
      <c r="B261" s="6" t="s">
        <v>89</v>
      </c>
      <c r="C261" s="7">
        <v>675725</v>
      </c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>
        <v>670059</v>
      </c>
      <c r="D267" s="7">
        <v>1253751</v>
      </c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1462460</v>
      </c>
      <c r="D269" s="10">
        <v>1364957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>
        <v>-353</v>
      </c>
      <c r="D271" s="7"/>
    </row>
    <row r="272" spans="1:4" x14ac:dyDescent="0.3">
      <c r="A272" s="5">
        <v>410402</v>
      </c>
      <c r="B272" s="6" t="s">
        <v>88</v>
      </c>
      <c r="C272" s="7">
        <v>-13551</v>
      </c>
      <c r="D272" s="7">
        <v>-1666757</v>
      </c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-13904</v>
      </c>
      <c r="D281" s="10">
        <v>-1666757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>
        <v>222171</v>
      </c>
      <c r="D283" s="7">
        <v>191912</v>
      </c>
    </row>
    <row r="284" spans="1:4" x14ac:dyDescent="0.3">
      <c r="A284" s="5">
        <v>410502</v>
      </c>
      <c r="B284" s="6" t="s">
        <v>89</v>
      </c>
      <c r="C284" s="7">
        <v>112455</v>
      </c>
      <c r="D284" s="7">
        <v>662123</v>
      </c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>
        <v>-5280</v>
      </c>
      <c r="D290" s="7">
        <v>-6001</v>
      </c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329346</v>
      </c>
      <c r="D292" s="10">
        <v>848034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693270</v>
      </c>
      <c r="D294" s="7">
        <v>655562</v>
      </c>
    </row>
    <row r="295" spans="1:4" x14ac:dyDescent="0.3">
      <c r="A295" s="5">
        <v>410602</v>
      </c>
      <c r="B295" s="6" t="s">
        <v>89</v>
      </c>
      <c r="C295" s="7">
        <v>356513</v>
      </c>
      <c r="D295" s="7">
        <v>469287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>
        <v>51382055</v>
      </c>
      <c r="D301" s="7">
        <v>41903315</v>
      </c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v>52431838</v>
      </c>
      <c r="D303" s="10">
        <v>43028164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>
        <v>1511971</v>
      </c>
      <c r="D306" s="7">
        <v>3408686</v>
      </c>
    </row>
    <row r="307" spans="1:4" x14ac:dyDescent="0.3">
      <c r="A307" s="5">
        <v>410703</v>
      </c>
      <c r="B307" s="6" t="s">
        <v>222</v>
      </c>
      <c r="C307" s="7">
        <v>606443</v>
      </c>
      <c r="D307" s="7">
        <v>27862</v>
      </c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>
        <v>56000</v>
      </c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2174414</v>
      </c>
      <c r="D317" s="10">
        <v>3436548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>
        <v>242183441</v>
      </c>
      <c r="D323" s="7">
        <v>145790226</v>
      </c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242183441</v>
      </c>
      <c r="D331" s="10">
        <v>145790226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1983142</v>
      </c>
      <c r="D333" s="7">
        <v>2118638</v>
      </c>
    </row>
    <row r="334" spans="1:4" x14ac:dyDescent="0.3">
      <c r="A334" s="5">
        <v>410902</v>
      </c>
      <c r="B334" s="6" t="s">
        <v>88</v>
      </c>
      <c r="C334" s="7">
        <v>9013297</v>
      </c>
      <c r="D334" s="7">
        <v>7576605</v>
      </c>
    </row>
    <row r="335" spans="1:4" x14ac:dyDescent="0.3">
      <c r="A335" s="5">
        <v>410903</v>
      </c>
      <c r="B335" s="6" t="s">
        <v>89</v>
      </c>
      <c r="C335" s="7">
        <v>2263496</v>
      </c>
      <c r="D335" s="7">
        <v>1458380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264817262</v>
      </c>
      <c r="D341" s="7">
        <v>239120141</v>
      </c>
    </row>
    <row r="342" spans="1:4" ht="15" thickBot="1" x14ac:dyDescent="0.35">
      <c r="A342" s="18">
        <v>410907</v>
      </c>
      <c r="B342" s="19" t="s">
        <v>93</v>
      </c>
      <c r="C342" s="7">
        <v>4065182</v>
      </c>
      <c r="D342" s="7">
        <v>3589552</v>
      </c>
    </row>
    <row r="343" spans="1:4" ht="15" thickBot="1" x14ac:dyDescent="0.35">
      <c r="A343" s="8" t="s">
        <v>19</v>
      </c>
      <c r="B343" s="9"/>
      <c r="C343" s="10">
        <v>282142379</v>
      </c>
      <c r="D343" s="10">
        <v>253863316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>
        <v>5374</v>
      </c>
      <c r="D345" s="7">
        <v>392316</v>
      </c>
    </row>
    <row r="346" spans="1:4" x14ac:dyDescent="0.3">
      <c r="A346" s="5">
        <v>411002</v>
      </c>
      <c r="B346" s="6" t="s">
        <v>88</v>
      </c>
      <c r="C346" s="7">
        <v>893002</v>
      </c>
      <c r="D346" s="7">
        <v>664726</v>
      </c>
    </row>
    <row r="347" spans="1:4" x14ac:dyDescent="0.3">
      <c r="A347" s="5">
        <v>411003</v>
      </c>
      <c r="B347" s="6" t="s">
        <v>89</v>
      </c>
      <c r="C347" s="7">
        <v>171977</v>
      </c>
      <c r="D347" s="7">
        <v>405569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>
        <v>12720559</v>
      </c>
      <c r="D353" s="7">
        <v>15056028</v>
      </c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13790912</v>
      </c>
      <c r="D355" s="10">
        <v>16518639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>
        <v>11274326</v>
      </c>
      <c r="D358" s="7">
        <v>23584970</v>
      </c>
    </row>
    <row r="359" spans="1:4" x14ac:dyDescent="0.3">
      <c r="A359" s="5">
        <v>411103</v>
      </c>
      <c r="B359" s="6" t="s">
        <v>239</v>
      </c>
      <c r="C359" s="7">
        <v>502000</v>
      </c>
      <c r="D359" s="7">
        <v>1113859</v>
      </c>
    </row>
    <row r="360" spans="1:4" x14ac:dyDescent="0.3">
      <c r="A360" s="5">
        <v>411104</v>
      </c>
      <c r="B360" s="6" t="s">
        <v>240</v>
      </c>
      <c r="C360" s="7">
        <v>1990076</v>
      </c>
      <c r="D360" s="7">
        <v>2235276</v>
      </c>
    </row>
    <row r="361" spans="1:4" x14ac:dyDescent="0.3">
      <c r="A361" s="5">
        <v>411105</v>
      </c>
      <c r="B361" s="6" t="s">
        <v>241</v>
      </c>
      <c r="C361" s="7">
        <v>3033007</v>
      </c>
      <c r="D361" s="7">
        <v>21711540</v>
      </c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16799409</v>
      </c>
      <c r="D371" s="10">
        <v>48645645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>
        <v>384328</v>
      </c>
      <c r="D374" s="7">
        <v>409178</v>
      </c>
    </row>
    <row r="375" spans="1:4" x14ac:dyDescent="0.3">
      <c r="A375" s="5">
        <v>411203</v>
      </c>
      <c r="B375" s="6" t="s">
        <v>245</v>
      </c>
      <c r="C375" s="7">
        <v>1200</v>
      </c>
      <c r="D375" s="7">
        <v>1200</v>
      </c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385528</v>
      </c>
      <c r="D387" s="10">
        <v>410378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1517469298</v>
      </c>
      <c r="D585" s="7">
        <v>1212710025</v>
      </c>
    </row>
    <row r="586" spans="1:4" x14ac:dyDescent="0.3">
      <c r="A586" s="5">
        <v>430102</v>
      </c>
      <c r="B586" s="6" t="s">
        <v>96</v>
      </c>
      <c r="C586" s="7">
        <v>1004669965</v>
      </c>
      <c r="D586" s="7">
        <v>751723943</v>
      </c>
    </row>
    <row r="587" spans="1:4" x14ac:dyDescent="0.3">
      <c r="A587" s="5">
        <v>430103</v>
      </c>
      <c r="B587" s="6" t="s">
        <v>97</v>
      </c>
      <c r="C587" s="7">
        <v>52076930</v>
      </c>
      <c r="D587" s="7">
        <v>42171082</v>
      </c>
    </row>
    <row r="588" spans="1:4" x14ac:dyDescent="0.3">
      <c r="A588" s="5">
        <v>430104</v>
      </c>
      <c r="B588" s="6" t="s">
        <v>98</v>
      </c>
      <c r="C588" s="7">
        <v>55942331</v>
      </c>
      <c r="D588" s="7">
        <v>40258073</v>
      </c>
    </row>
    <row r="589" spans="1:4" x14ac:dyDescent="0.3">
      <c r="A589" s="5">
        <v>430105</v>
      </c>
      <c r="B589" s="6" t="s">
        <v>99</v>
      </c>
      <c r="C589" s="7">
        <v>134783970</v>
      </c>
      <c r="D589" s="7">
        <v>145531896</v>
      </c>
    </row>
    <row r="590" spans="1:4" x14ac:dyDescent="0.3">
      <c r="A590" s="5">
        <v>430106</v>
      </c>
      <c r="B590" s="6" t="s">
        <v>271</v>
      </c>
      <c r="C590" s="7">
        <v>2111714885</v>
      </c>
      <c r="D590" s="7">
        <v>1748437243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340462564</v>
      </c>
      <c r="D592" s="7">
        <v>292543372</v>
      </c>
    </row>
    <row r="593" spans="1:4" x14ac:dyDescent="0.3">
      <c r="A593" s="5">
        <v>430109</v>
      </c>
      <c r="B593" s="6" t="s">
        <v>103</v>
      </c>
      <c r="C593" s="7">
        <v>299142203</v>
      </c>
      <c r="D593" s="7">
        <v>166346365</v>
      </c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>
        <v>50247347</v>
      </c>
      <c r="D595" s="7">
        <v>51109030</v>
      </c>
    </row>
    <row r="596" spans="1:4" x14ac:dyDescent="0.3">
      <c r="A596" s="5">
        <v>430112</v>
      </c>
      <c r="B596" s="6" t="s">
        <v>106</v>
      </c>
      <c r="C596" s="7">
        <v>14839409</v>
      </c>
      <c r="D596" s="7">
        <v>9317269</v>
      </c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>
        <v>1569627</v>
      </c>
      <c r="D598" s="7">
        <v>2224311</v>
      </c>
    </row>
    <row r="599" spans="1:4" ht="15" thickBot="1" x14ac:dyDescent="0.35">
      <c r="A599" s="18">
        <v>430115</v>
      </c>
      <c r="B599" s="19" t="s">
        <v>109</v>
      </c>
      <c r="C599" s="7">
        <v>21124461</v>
      </c>
      <c r="D599" s="7">
        <v>23439345</v>
      </c>
    </row>
    <row r="600" spans="1:4" ht="15" thickBot="1" x14ac:dyDescent="0.35">
      <c r="A600" s="8" t="s">
        <v>19</v>
      </c>
      <c r="B600" s="9"/>
      <c r="C600" s="10">
        <v>5604042990</v>
      </c>
      <c r="D600" s="10">
        <v>4485811954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-1598235</v>
      </c>
      <c r="D602" s="7">
        <v>64398056</v>
      </c>
    </row>
    <row r="603" spans="1:4" x14ac:dyDescent="0.3">
      <c r="A603" s="5">
        <v>430202</v>
      </c>
      <c r="B603" s="6" t="s">
        <v>96</v>
      </c>
      <c r="C603" s="7">
        <v>55521324</v>
      </c>
      <c r="D603" s="7">
        <v>41890449</v>
      </c>
    </row>
    <row r="604" spans="1:4" x14ac:dyDescent="0.3">
      <c r="A604" s="5">
        <v>430203</v>
      </c>
      <c r="B604" s="6" t="s">
        <v>97</v>
      </c>
      <c r="C604" s="7">
        <v>7155538</v>
      </c>
      <c r="D604" s="7">
        <v>5166445</v>
      </c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>
        <v>9399586</v>
      </c>
      <c r="D606" s="7">
        <v>14950470</v>
      </c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>
        <v>16846210</v>
      </c>
      <c r="D609" s="7">
        <v>21216559</v>
      </c>
    </row>
    <row r="610" spans="1:4" x14ac:dyDescent="0.3">
      <c r="A610" s="5">
        <v>430209</v>
      </c>
      <c r="B610" s="6" t="s">
        <v>103</v>
      </c>
      <c r="C610" s="7">
        <v>25565794</v>
      </c>
      <c r="D610" s="7">
        <v>15278452</v>
      </c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>
        <v>6780098</v>
      </c>
      <c r="D612" s="7">
        <v>6660286</v>
      </c>
    </row>
    <row r="613" spans="1:4" x14ac:dyDescent="0.3">
      <c r="A613" s="5">
        <v>430212</v>
      </c>
      <c r="B613" s="6" t="s">
        <v>106</v>
      </c>
      <c r="C613" s="7">
        <v>2849166</v>
      </c>
      <c r="D613" s="7">
        <v>1830206</v>
      </c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>
        <v>301368</v>
      </c>
      <c r="D615" s="7">
        <v>427465</v>
      </c>
    </row>
    <row r="616" spans="1:4" ht="15" thickBot="1" x14ac:dyDescent="0.35">
      <c r="A616" s="18">
        <v>430215</v>
      </c>
      <c r="B616" s="19" t="s">
        <v>109</v>
      </c>
      <c r="C616" s="7">
        <v>3864648</v>
      </c>
      <c r="D616" s="7">
        <v>4448077</v>
      </c>
    </row>
    <row r="617" spans="1:4" ht="15" thickBot="1" x14ac:dyDescent="0.35">
      <c r="A617" s="8" t="s">
        <v>19</v>
      </c>
      <c r="B617" s="9"/>
      <c r="C617" s="10">
        <v>126685497</v>
      </c>
      <c r="D617" s="10">
        <v>176266465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70296518</v>
      </c>
      <c r="D619" s="7">
        <v>54550174</v>
      </c>
    </row>
    <row r="620" spans="1:4" x14ac:dyDescent="0.3">
      <c r="A620" s="5">
        <v>430302</v>
      </c>
      <c r="B620" s="6" t="s">
        <v>96</v>
      </c>
      <c r="C620" s="7">
        <v>40354121</v>
      </c>
      <c r="D620" s="7">
        <v>23148488</v>
      </c>
    </row>
    <row r="621" spans="1:4" x14ac:dyDescent="0.3">
      <c r="A621" s="5">
        <v>430303</v>
      </c>
      <c r="B621" s="6" t="s">
        <v>97</v>
      </c>
      <c r="C621" s="7">
        <v>823735</v>
      </c>
      <c r="D621" s="7">
        <v>675142</v>
      </c>
    </row>
    <row r="622" spans="1:4" x14ac:dyDescent="0.3">
      <c r="A622" s="5">
        <v>430304</v>
      </c>
      <c r="B622" s="6" t="s">
        <v>98</v>
      </c>
      <c r="C622" s="7">
        <v>8286812</v>
      </c>
      <c r="D622" s="7">
        <v>2644668</v>
      </c>
    </row>
    <row r="623" spans="1:4" x14ac:dyDescent="0.3">
      <c r="A623" s="5">
        <v>430305</v>
      </c>
      <c r="B623" s="6" t="s">
        <v>99</v>
      </c>
      <c r="C623" s="7">
        <v>9904416</v>
      </c>
      <c r="D623" s="7">
        <v>8699994</v>
      </c>
    </row>
    <row r="624" spans="1:4" x14ac:dyDescent="0.3">
      <c r="A624" s="5">
        <v>430306</v>
      </c>
      <c r="B624" s="6" t="s">
        <v>100</v>
      </c>
      <c r="C624" s="7">
        <v>5562971</v>
      </c>
      <c r="D624" s="7">
        <v>6580155</v>
      </c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>
        <v>34983868</v>
      </c>
      <c r="D626" s="7">
        <v>27044795</v>
      </c>
    </row>
    <row r="627" spans="1:4" x14ac:dyDescent="0.3">
      <c r="A627" s="5">
        <v>430309</v>
      </c>
      <c r="B627" s="6" t="s">
        <v>103</v>
      </c>
      <c r="C627" s="7">
        <v>11647014</v>
      </c>
      <c r="D627" s="7">
        <v>9189482</v>
      </c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>
        <v>2573028</v>
      </c>
      <c r="D629" s="7">
        <v>3285360</v>
      </c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>
        <v>54060</v>
      </c>
    </row>
    <row r="634" spans="1:4" ht="15" thickBot="1" x14ac:dyDescent="0.35">
      <c r="A634" s="8" t="s">
        <v>19</v>
      </c>
      <c r="B634" s="9"/>
      <c r="C634" s="10">
        <v>184432483</v>
      </c>
      <c r="D634" s="10">
        <v>135872318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>
        <v>18598177</v>
      </c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>
        <v>32305160</v>
      </c>
      <c r="D643" s="7">
        <v>32928506</v>
      </c>
    </row>
    <row r="644" spans="1:4" x14ac:dyDescent="0.3">
      <c r="A644" s="5">
        <v>430409</v>
      </c>
      <c r="B644" s="6" t="s">
        <v>103</v>
      </c>
      <c r="C644" s="7"/>
      <c r="D644" s="7" t="s">
        <v>456</v>
      </c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32305160</v>
      </c>
      <c r="D651" s="10">
        <v>51526683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47579292</v>
      </c>
      <c r="D653" s="7">
        <v>59943649</v>
      </c>
    </row>
    <row r="654" spans="1:4" x14ac:dyDescent="0.3">
      <c r="A654" s="5">
        <v>430502</v>
      </c>
      <c r="B654" s="6" t="s">
        <v>96</v>
      </c>
      <c r="C654" s="7">
        <v>26015575</v>
      </c>
      <c r="D654" s="7">
        <v>23548067</v>
      </c>
    </row>
    <row r="655" spans="1:4" x14ac:dyDescent="0.3">
      <c r="A655" s="5">
        <v>430503</v>
      </c>
      <c r="B655" s="6" t="s">
        <v>97</v>
      </c>
      <c r="C655" s="7">
        <v>2336635</v>
      </c>
      <c r="D655" s="7">
        <v>3329214</v>
      </c>
    </row>
    <row r="656" spans="1:4" x14ac:dyDescent="0.3">
      <c r="A656" s="5">
        <v>430504</v>
      </c>
      <c r="B656" s="6" t="s">
        <v>98</v>
      </c>
      <c r="C656" s="7">
        <v>1057867</v>
      </c>
      <c r="D656" s="7"/>
    </row>
    <row r="657" spans="1:4" x14ac:dyDescent="0.3">
      <c r="A657" s="5">
        <v>430505</v>
      </c>
      <c r="B657" s="6" t="s">
        <v>99</v>
      </c>
      <c r="C657" s="7">
        <v>3547570</v>
      </c>
      <c r="D657" s="7">
        <v>3509082</v>
      </c>
    </row>
    <row r="658" spans="1:4" x14ac:dyDescent="0.3">
      <c r="A658" s="5">
        <v>430506</v>
      </c>
      <c r="B658" s="6" t="s">
        <v>100</v>
      </c>
      <c r="C658" s="7">
        <v>2632062</v>
      </c>
      <c r="D658" s="7">
        <v>2357574</v>
      </c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>
        <v>19304542</v>
      </c>
      <c r="D660" s="7">
        <v>16041331</v>
      </c>
    </row>
    <row r="661" spans="1:4" x14ac:dyDescent="0.3">
      <c r="A661" s="5">
        <v>430509</v>
      </c>
      <c r="B661" s="6" t="s">
        <v>103</v>
      </c>
      <c r="C661" s="7">
        <v>9787174</v>
      </c>
      <c r="D661" s="7">
        <v>6584957</v>
      </c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>
        <v>3978258</v>
      </c>
      <c r="D663" s="7">
        <v>4567672</v>
      </c>
    </row>
    <row r="664" spans="1:4" x14ac:dyDescent="0.3">
      <c r="A664" s="5">
        <v>430512</v>
      </c>
      <c r="B664" s="6" t="s">
        <v>106</v>
      </c>
      <c r="C664" s="7">
        <v>732082</v>
      </c>
      <c r="D664" s="7">
        <v>925525</v>
      </c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>
        <v>170986</v>
      </c>
      <c r="D666" s="7">
        <v>502250</v>
      </c>
    </row>
    <row r="667" spans="1:4" ht="15" thickBot="1" x14ac:dyDescent="0.35">
      <c r="A667" s="18">
        <v>430515</v>
      </c>
      <c r="B667" s="19" t="s">
        <v>109</v>
      </c>
      <c r="C667" s="7">
        <v>1800855</v>
      </c>
      <c r="D667" s="7">
        <v>978256</v>
      </c>
    </row>
    <row r="668" spans="1:4" ht="15" thickBot="1" x14ac:dyDescent="0.35">
      <c r="A668" s="8" t="s">
        <v>19</v>
      </c>
      <c r="B668" s="9"/>
      <c r="C668" s="10">
        <v>118942898</v>
      </c>
      <c r="D668" s="10">
        <v>122287577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29550286</v>
      </c>
      <c r="D670" s="7">
        <v>28588923</v>
      </c>
    </row>
    <row r="671" spans="1:4" x14ac:dyDescent="0.3">
      <c r="A671" s="5">
        <v>430602</v>
      </c>
      <c r="B671" s="6" t="s">
        <v>96</v>
      </c>
      <c r="C671" s="7">
        <v>30369224</v>
      </c>
      <c r="D671" s="7">
        <v>23466661</v>
      </c>
    </row>
    <row r="672" spans="1:4" x14ac:dyDescent="0.3">
      <c r="A672" s="5">
        <v>430603</v>
      </c>
      <c r="B672" s="6" t="s">
        <v>274</v>
      </c>
      <c r="C672" s="7">
        <v>764933</v>
      </c>
      <c r="D672" s="7">
        <v>548035</v>
      </c>
    </row>
    <row r="673" spans="1:4" x14ac:dyDescent="0.3">
      <c r="A673" s="5">
        <v>430604</v>
      </c>
      <c r="B673" s="6" t="s">
        <v>98</v>
      </c>
      <c r="C673" s="7">
        <v>1976669</v>
      </c>
      <c r="D673" s="7">
        <v>271609</v>
      </c>
    </row>
    <row r="674" spans="1:4" x14ac:dyDescent="0.3">
      <c r="A674" s="5">
        <v>430605</v>
      </c>
      <c r="B674" s="6" t="s">
        <v>99</v>
      </c>
      <c r="C674" s="7">
        <v>1587266</v>
      </c>
      <c r="D674" s="7">
        <v>2097477</v>
      </c>
    </row>
    <row r="675" spans="1:4" x14ac:dyDescent="0.3">
      <c r="A675" s="5">
        <v>430606</v>
      </c>
      <c r="B675" s="6" t="s">
        <v>271</v>
      </c>
      <c r="C675" s="7">
        <v>134598712</v>
      </c>
      <c r="D675" s="7">
        <v>111049046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15078803</v>
      </c>
      <c r="D677" s="7">
        <v>15010417</v>
      </c>
    </row>
    <row r="678" spans="1:4" x14ac:dyDescent="0.3">
      <c r="A678" s="5">
        <v>430609</v>
      </c>
      <c r="B678" s="6" t="s">
        <v>103</v>
      </c>
      <c r="C678" s="7">
        <v>7248401</v>
      </c>
      <c r="D678" s="7">
        <v>5441773</v>
      </c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>
        <v>2151079</v>
      </c>
      <c r="D680" s="7">
        <v>2168539</v>
      </c>
    </row>
    <row r="681" spans="1:4" x14ac:dyDescent="0.3">
      <c r="A681" s="5">
        <v>430612</v>
      </c>
      <c r="B681" s="6" t="s">
        <v>106</v>
      </c>
      <c r="C681" s="7">
        <v>547981</v>
      </c>
      <c r="D681" s="7">
        <v>435525</v>
      </c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>
        <v>77948</v>
      </c>
      <c r="D683" s="7">
        <v>111061</v>
      </c>
    </row>
    <row r="684" spans="1:4" ht="15" thickBot="1" x14ac:dyDescent="0.35">
      <c r="A684" s="18">
        <v>430615</v>
      </c>
      <c r="B684" s="19" t="s">
        <v>109</v>
      </c>
      <c r="C684" s="7">
        <v>1032777</v>
      </c>
      <c r="D684" s="7">
        <v>1076301</v>
      </c>
    </row>
    <row r="685" spans="1:4" ht="15" thickBot="1" x14ac:dyDescent="0.35">
      <c r="A685" s="8" t="s">
        <v>19</v>
      </c>
      <c r="B685" s="9"/>
      <c r="C685" s="10">
        <v>224984079</v>
      </c>
      <c r="D685" s="10">
        <v>190265367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>
        <v>368570480</v>
      </c>
      <c r="D687" s="7">
        <v>117734330</v>
      </c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>
        <v>66933580</v>
      </c>
      <c r="D689" s="7">
        <v>9457557</v>
      </c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>
        <v>10339515</v>
      </c>
      <c r="D691" s="7">
        <v>14181820</v>
      </c>
    </row>
    <row r="692" spans="1:4" x14ac:dyDescent="0.3">
      <c r="A692" s="5">
        <v>430706</v>
      </c>
      <c r="B692" s="6" t="s">
        <v>100</v>
      </c>
      <c r="C692" s="7">
        <v>4054979</v>
      </c>
      <c r="D692" s="7">
        <v>2550620</v>
      </c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>
        <v>35947542</v>
      </c>
      <c r="D694" s="7">
        <v>33015779</v>
      </c>
    </row>
    <row r="695" spans="1:4" x14ac:dyDescent="0.3">
      <c r="A695" s="5">
        <v>430709</v>
      </c>
      <c r="B695" s="6" t="s">
        <v>103</v>
      </c>
      <c r="C695" s="7">
        <v>18498998</v>
      </c>
      <c r="D695" s="7">
        <v>4631180</v>
      </c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>
        <v>33834799</v>
      </c>
      <c r="D697" s="7">
        <v>22580659</v>
      </c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538179893</v>
      </c>
      <c r="D702" s="10">
        <v>204151945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>
        <v>2642373</v>
      </c>
      <c r="D721" s="7">
        <v>215847</v>
      </c>
    </row>
    <row r="722" spans="1:4" x14ac:dyDescent="0.3">
      <c r="A722" s="5">
        <v>430902</v>
      </c>
      <c r="B722" s="6" t="s">
        <v>96</v>
      </c>
      <c r="C722" s="7">
        <v>35839</v>
      </c>
      <c r="D722" s="7"/>
    </row>
    <row r="723" spans="1:4" x14ac:dyDescent="0.3">
      <c r="A723" s="5">
        <v>430903</v>
      </c>
      <c r="B723" s="6" t="s">
        <v>274</v>
      </c>
      <c r="C723" s="7">
        <v>593220</v>
      </c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>
        <v>571186</v>
      </c>
      <c r="D725" s="7">
        <v>127119</v>
      </c>
    </row>
    <row r="726" spans="1:4" x14ac:dyDescent="0.3">
      <c r="A726" s="5">
        <v>430906</v>
      </c>
      <c r="B726" s="6" t="s">
        <v>100</v>
      </c>
      <c r="C726" s="7">
        <v>80659288</v>
      </c>
      <c r="D726" s="7">
        <v>67905911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84501906</v>
      </c>
      <c r="D736" s="10">
        <v>68248877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485084010</v>
      </c>
      <c r="D738" s="7">
        <v>598822213</v>
      </c>
    </row>
    <row r="739" spans="1:4" x14ac:dyDescent="0.3">
      <c r="A739" s="5">
        <v>431002</v>
      </c>
      <c r="B739" s="6" t="s">
        <v>96</v>
      </c>
      <c r="C739" s="7">
        <v>300689577</v>
      </c>
      <c r="D739" s="7">
        <v>266141895</v>
      </c>
    </row>
    <row r="740" spans="1:4" x14ac:dyDescent="0.3">
      <c r="A740" s="5">
        <v>431003</v>
      </c>
      <c r="B740" s="6" t="s">
        <v>274</v>
      </c>
      <c r="C740" s="7">
        <v>16868433</v>
      </c>
      <c r="D740" s="7">
        <v>17205227</v>
      </c>
    </row>
    <row r="741" spans="1:4" x14ac:dyDescent="0.3">
      <c r="A741" s="5">
        <v>431004</v>
      </c>
      <c r="B741" s="6" t="s">
        <v>98</v>
      </c>
      <c r="C741" s="7">
        <v>16103229</v>
      </c>
      <c r="D741" s="7">
        <v>14735413</v>
      </c>
    </row>
    <row r="742" spans="1:4" x14ac:dyDescent="0.3">
      <c r="A742" s="5">
        <v>431005</v>
      </c>
      <c r="B742" s="6" t="s">
        <v>99</v>
      </c>
      <c r="C742" s="7">
        <v>21829784</v>
      </c>
      <c r="D742" s="7">
        <v>19919633</v>
      </c>
    </row>
    <row r="743" spans="1:4" x14ac:dyDescent="0.3">
      <c r="A743" s="5">
        <v>431006</v>
      </c>
      <c r="B743" s="6" t="s">
        <v>100</v>
      </c>
      <c r="C743" s="7">
        <v>699374897</v>
      </c>
      <c r="D743" s="7">
        <v>562410750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117017349</v>
      </c>
      <c r="D745" s="7">
        <v>113059512</v>
      </c>
    </row>
    <row r="746" spans="1:4" x14ac:dyDescent="0.3">
      <c r="A746" s="5">
        <v>431009</v>
      </c>
      <c r="B746" s="6" t="s">
        <v>103</v>
      </c>
      <c r="C746" s="7">
        <v>66538546</v>
      </c>
      <c r="D746" s="7">
        <v>61607027</v>
      </c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>
        <v>20443612</v>
      </c>
      <c r="D748" s="7">
        <v>21269545</v>
      </c>
    </row>
    <row r="749" spans="1:4" x14ac:dyDescent="0.3">
      <c r="A749" s="5">
        <v>431012</v>
      </c>
      <c r="B749" s="6" t="s">
        <v>106</v>
      </c>
      <c r="C749" s="7">
        <v>3726908</v>
      </c>
      <c r="D749" s="7">
        <v>4772246</v>
      </c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>
        <v>889724</v>
      </c>
      <c r="D751" s="7">
        <v>2517544</v>
      </c>
    </row>
    <row r="752" spans="1:4" ht="15" thickBot="1" x14ac:dyDescent="0.35">
      <c r="A752" s="18">
        <v>431015</v>
      </c>
      <c r="B752" s="19" t="s">
        <v>109</v>
      </c>
      <c r="C752" s="7">
        <v>9375738</v>
      </c>
      <c r="D752" s="7">
        <v>5140174</v>
      </c>
    </row>
    <row r="753" spans="1:4" ht="15" thickBot="1" x14ac:dyDescent="0.35">
      <c r="A753" s="8" t="s">
        <v>19</v>
      </c>
      <c r="B753" s="9"/>
      <c r="C753" s="10">
        <v>1757941807</v>
      </c>
      <c r="D753" s="10">
        <v>1687601179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432548290</v>
      </c>
      <c r="D755" s="7">
        <v>393213321</v>
      </c>
    </row>
    <row r="756" spans="1:4" x14ac:dyDescent="0.3">
      <c r="A756" s="5">
        <v>431102</v>
      </c>
      <c r="B756" s="6" t="s">
        <v>96</v>
      </c>
      <c r="C756" s="7">
        <v>372732923</v>
      </c>
      <c r="D756" s="7">
        <v>283602000</v>
      </c>
    </row>
    <row r="757" spans="1:4" x14ac:dyDescent="0.3">
      <c r="A757" s="5">
        <v>431103</v>
      </c>
      <c r="B757" s="6" t="s">
        <v>274</v>
      </c>
      <c r="C757" s="7">
        <v>15536089</v>
      </c>
      <c r="D757" s="7">
        <v>13208591</v>
      </c>
    </row>
    <row r="758" spans="1:4" x14ac:dyDescent="0.3">
      <c r="A758" s="5">
        <v>431104</v>
      </c>
      <c r="B758" s="6" t="s">
        <v>98</v>
      </c>
      <c r="C758" s="7">
        <v>21693732</v>
      </c>
      <c r="D758" s="7">
        <v>15536254</v>
      </c>
    </row>
    <row r="759" spans="1:4" x14ac:dyDescent="0.3">
      <c r="A759" s="5">
        <v>431105</v>
      </c>
      <c r="B759" s="6" t="s">
        <v>99</v>
      </c>
      <c r="C759" s="7">
        <v>17280228</v>
      </c>
      <c r="D759" s="7">
        <v>17206844</v>
      </c>
    </row>
    <row r="760" spans="1:4" x14ac:dyDescent="0.3">
      <c r="A760" s="5">
        <v>431106</v>
      </c>
      <c r="B760" s="6" t="s">
        <v>100</v>
      </c>
      <c r="C760" s="7">
        <v>31753209</v>
      </c>
      <c r="D760" s="7">
        <v>34687146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104255434</v>
      </c>
      <c r="D762" s="7">
        <v>83258238</v>
      </c>
    </row>
    <row r="763" spans="1:4" x14ac:dyDescent="0.3">
      <c r="A763" s="5">
        <v>431109</v>
      </c>
      <c r="B763" s="6" t="s">
        <v>103</v>
      </c>
      <c r="C763" s="7">
        <v>97068641</v>
      </c>
      <c r="D763" s="7">
        <v>53085363</v>
      </c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>
        <v>14420660</v>
      </c>
      <c r="D765" s="7">
        <v>14407733</v>
      </c>
    </row>
    <row r="766" spans="1:4" x14ac:dyDescent="0.3">
      <c r="A766" s="5">
        <v>431112</v>
      </c>
      <c r="B766" s="6" t="s">
        <v>106</v>
      </c>
      <c r="C766" s="7">
        <v>3561459</v>
      </c>
      <c r="D766" s="7">
        <v>2236145</v>
      </c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>
        <v>376710</v>
      </c>
      <c r="D768" s="7">
        <v>530235</v>
      </c>
    </row>
    <row r="769" spans="1:4" ht="15" thickBot="1" x14ac:dyDescent="0.35">
      <c r="A769" s="18">
        <v>431115</v>
      </c>
      <c r="B769" s="19" t="s">
        <v>109</v>
      </c>
      <c r="C769" s="7">
        <v>4830822</v>
      </c>
      <c r="D769" s="7">
        <v>5450380</v>
      </c>
    </row>
    <row r="770" spans="1:4" ht="15" thickBot="1" x14ac:dyDescent="0.35">
      <c r="A770" s="8" t="s">
        <v>19</v>
      </c>
      <c r="B770" s="9"/>
      <c r="C770" s="10">
        <v>1116058197</v>
      </c>
      <c r="D770" s="10">
        <v>916422250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588924604</v>
      </c>
      <c r="D772" s="7">
        <v>629729232</v>
      </c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>
        <v>48861204</v>
      </c>
      <c r="D774" s="7">
        <v>19628993</v>
      </c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>
        <v>13184559</v>
      </c>
      <c r="D776" s="7">
        <v>43989679</v>
      </c>
    </row>
    <row r="777" spans="1:4" x14ac:dyDescent="0.3">
      <c r="A777" s="5">
        <v>431206</v>
      </c>
      <c r="B777" s="6" t="s">
        <v>100</v>
      </c>
      <c r="C777" s="7">
        <v>813523164</v>
      </c>
      <c r="D777" s="7">
        <v>697311763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172452749</v>
      </c>
      <c r="D779" s="7">
        <v>175015795</v>
      </c>
    </row>
    <row r="780" spans="1:4" x14ac:dyDescent="0.3">
      <c r="A780" s="5">
        <v>431209</v>
      </c>
      <c r="B780" s="6" t="s">
        <v>103</v>
      </c>
      <c r="C780" s="7">
        <v>53383154</v>
      </c>
      <c r="D780" s="7">
        <v>4851847</v>
      </c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>
        <v>27657541</v>
      </c>
      <c r="D782" s="7">
        <v>55148317</v>
      </c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>
        <v>1660579</v>
      </c>
      <c r="D785" s="7">
        <v>1660579</v>
      </c>
    </row>
    <row r="786" spans="1:4" ht="15" thickBot="1" x14ac:dyDescent="0.35">
      <c r="A786" s="18">
        <v>431215</v>
      </c>
      <c r="B786" s="19" t="s">
        <v>109</v>
      </c>
      <c r="C786" s="7">
        <v>12005051</v>
      </c>
      <c r="D786" s="7">
        <v>12005051</v>
      </c>
    </row>
    <row r="787" spans="1:4" ht="15" thickBot="1" x14ac:dyDescent="0.35">
      <c r="A787" s="8" t="s">
        <v>19</v>
      </c>
      <c r="B787" s="9"/>
      <c r="C787" s="10">
        <v>1731652605</v>
      </c>
      <c r="D787" s="10">
        <v>1639341256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>
        <v>303100081</v>
      </c>
      <c r="D789" s="7">
        <v>413311695</v>
      </c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>
        <v>39841370</v>
      </c>
      <c r="D791" s="7">
        <v>12728609</v>
      </c>
    </row>
    <row r="792" spans="1:4" x14ac:dyDescent="0.3">
      <c r="A792" s="5">
        <v>431304</v>
      </c>
      <c r="B792" s="6" t="s">
        <v>98</v>
      </c>
      <c r="C792" s="7">
        <v>1017000</v>
      </c>
      <c r="D792" s="7">
        <v>1407250</v>
      </c>
    </row>
    <row r="793" spans="1:4" x14ac:dyDescent="0.3">
      <c r="A793" s="5">
        <v>431305</v>
      </c>
      <c r="B793" s="6" t="s">
        <v>99</v>
      </c>
      <c r="C793" s="7">
        <v>15576046</v>
      </c>
      <c r="D793" s="7">
        <v>5432075</v>
      </c>
    </row>
    <row r="794" spans="1:4" x14ac:dyDescent="0.3">
      <c r="A794" s="5">
        <v>431306</v>
      </c>
      <c r="B794" s="6" t="s">
        <v>100</v>
      </c>
      <c r="C794" s="7">
        <v>8630880</v>
      </c>
      <c r="D794" s="7">
        <v>7225815</v>
      </c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>
        <v>132623404</v>
      </c>
      <c r="D796" s="7">
        <v>106555914</v>
      </c>
    </row>
    <row r="797" spans="1:4" x14ac:dyDescent="0.3">
      <c r="A797" s="5">
        <v>431309</v>
      </c>
      <c r="B797" s="6" t="s">
        <v>103</v>
      </c>
      <c r="C797" s="7">
        <v>32101235</v>
      </c>
      <c r="D797" s="7">
        <v>48672251</v>
      </c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>
        <v>25311713</v>
      </c>
      <c r="D799" s="7">
        <v>26832198</v>
      </c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>
        <v>996348</v>
      </c>
    </row>
    <row r="803" spans="1:4" ht="15" thickBot="1" x14ac:dyDescent="0.35">
      <c r="A803" s="18">
        <v>431315</v>
      </c>
      <c r="B803" s="19" t="s">
        <v>109</v>
      </c>
      <c r="C803" s="7">
        <v>7203030</v>
      </c>
      <c r="D803" s="7">
        <v>7203031</v>
      </c>
    </row>
    <row r="804" spans="1:4" ht="15" thickBot="1" x14ac:dyDescent="0.35">
      <c r="A804" s="8" t="s">
        <v>19</v>
      </c>
      <c r="B804" s="9"/>
      <c r="C804" s="10">
        <v>565404759</v>
      </c>
      <c r="D804" s="10">
        <v>630365186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>
        <v>35381814</v>
      </c>
      <c r="D806" s="57">
        <v>31595700</v>
      </c>
    </row>
    <row r="807" spans="1:4" ht="15" thickBot="1" x14ac:dyDescent="0.35">
      <c r="A807" s="8" t="s">
        <v>19</v>
      </c>
      <c r="B807" s="9"/>
      <c r="C807" s="10">
        <v>35381814</v>
      </c>
      <c r="D807" s="10">
        <v>31595700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 t="s">
        <v>456</v>
      </c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158125510</v>
      </c>
      <c r="D1091" s="7">
        <v>92120077</v>
      </c>
    </row>
    <row r="1092" spans="1:4" x14ac:dyDescent="0.3">
      <c r="A1092" s="5">
        <v>450106</v>
      </c>
      <c r="B1092" s="6" t="s">
        <v>300</v>
      </c>
      <c r="C1092" s="7">
        <v>32256724</v>
      </c>
      <c r="D1092" s="7">
        <v>17658275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>
        <v>14768562</v>
      </c>
      <c r="D1096" s="7">
        <v>9653119</v>
      </c>
    </row>
    <row r="1097" spans="1:4" x14ac:dyDescent="0.3">
      <c r="A1097" s="5">
        <v>450109</v>
      </c>
      <c r="B1097" s="6" t="s">
        <v>305</v>
      </c>
      <c r="C1097" s="7">
        <v>3431560</v>
      </c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>
        <v>3228238</v>
      </c>
      <c r="D1100" s="7">
        <v>9145509</v>
      </c>
    </row>
    <row r="1101" spans="1:4" ht="15" thickBot="1" x14ac:dyDescent="0.35">
      <c r="A1101" s="8" t="s">
        <v>19</v>
      </c>
      <c r="B1101" s="9"/>
      <c r="C1101" s="10">
        <v>211810594</v>
      </c>
      <c r="D1101" s="10">
        <v>128576980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2273576</v>
      </c>
      <c r="D1108" s="7">
        <v>566462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118559446</v>
      </c>
      <c r="D1110" s="7">
        <v>80719245</v>
      </c>
    </row>
    <row r="1111" spans="1:4" ht="15" thickBot="1" x14ac:dyDescent="0.35">
      <c r="A1111" s="15">
        <v>450310</v>
      </c>
      <c r="B1111" s="16" t="s">
        <v>39</v>
      </c>
      <c r="C1111" s="7">
        <v>6258032</v>
      </c>
      <c r="D1111" s="7">
        <v>6915457</v>
      </c>
    </row>
    <row r="1112" spans="1:4" ht="15" thickBot="1" x14ac:dyDescent="0.35">
      <c r="A1112" s="8" t="s">
        <v>19</v>
      </c>
      <c r="B1112" s="9"/>
      <c r="C1112" s="10">
        <v>127091054</v>
      </c>
      <c r="D1112" s="10">
        <v>88201164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14612835888</v>
      </c>
      <c r="D1114" s="30">
        <v>12397217407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>
        <v>1000000</v>
      </c>
    </row>
    <row r="1120" spans="1:4" x14ac:dyDescent="0.3">
      <c r="A1120" s="5">
        <v>510102</v>
      </c>
      <c r="B1120" s="6" t="s">
        <v>319</v>
      </c>
      <c r="C1120" s="7">
        <v>45708113</v>
      </c>
      <c r="D1120" s="7">
        <v>43591519</v>
      </c>
    </row>
    <row r="1121" spans="1:4" x14ac:dyDescent="0.3">
      <c r="A1121" s="5">
        <v>510103</v>
      </c>
      <c r="B1121" s="6" t="s">
        <v>320</v>
      </c>
      <c r="C1121" s="7">
        <v>2510738</v>
      </c>
      <c r="D1121" s="7">
        <v>43520</v>
      </c>
    </row>
    <row r="1122" spans="1:4" x14ac:dyDescent="0.3">
      <c r="A1122" s="5">
        <v>510104</v>
      </c>
      <c r="B1122" s="6" t="s">
        <v>321</v>
      </c>
      <c r="C1122" s="7">
        <v>126656</v>
      </c>
      <c r="D1122" s="7">
        <v>638036</v>
      </c>
    </row>
    <row r="1123" spans="1:4" ht="15" thickBot="1" x14ac:dyDescent="0.35">
      <c r="A1123" s="18">
        <v>510105</v>
      </c>
      <c r="B1123" s="19" t="s">
        <v>322</v>
      </c>
      <c r="C1123" s="7">
        <v>796799908</v>
      </c>
      <c r="D1123" s="7">
        <v>640417419</v>
      </c>
    </row>
    <row r="1124" spans="1:4" ht="15" thickBot="1" x14ac:dyDescent="0.35">
      <c r="A1124" s="8" t="s">
        <v>19</v>
      </c>
      <c r="B1124" s="9"/>
      <c r="C1124" s="10">
        <v>845145415</v>
      </c>
      <c r="D1124" s="10">
        <v>685690494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>
        <v>1921670</v>
      </c>
      <c r="D1132" s="7">
        <v>1832752</v>
      </c>
    </row>
    <row r="1133" spans="1:4" ht="15" thickBot="1" x14ac:dyDescent="0.35">
      <c r="A1133" s="8" t="s">
        <v>19</v>
      </c>
      <c r="B1133" s="9"/>
      <c r="C1133" s="10">
        <v>1921670</v>
      </c>
      <c r="D1133" s="10">
        <v>1832752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13343</v>
      </c>
      <c r="D1135" s="7">
        <v>34131</v>
      </c>
    </row>
    <row r="1136" spans="1:4" x14ac:dyDescent="0.3">
      <c r="A1136" s="5">
        <v>510302</v>
      </c>
      <c r="B1136" s="6" t="s">
        <v>205</v>
      </c>
      <c r="C1136" s="7">
        <v>37028</v>
      </c>
      <c r="D1136" s="7">
        <v>35682</v>
      </c>
    </row>
    <row r="1137" spans="1:4" x14ac:dyDescent="0.3">
      <c r="A1137" s="5">
        <v>510303</v>
      </c>
      <c r="B1137" s="6" t="s">
        <v>88</v>
      </c>
      <c r="C1137" s="7">
        <v>13865404</v>
      </c>
      <c r="D1137" s="7">
        <v>13111247</v>
      </c>
    </row>
    <row r="1138" spans="1:4" x14ac:dyDescent="0.3">
      <c r="A1138" s="5">
        <v>510304</v>
      </c>
      <c r="B1138" s="6" t="s">
        <v>89</v>
      </c>
      <c r="C1138" s="7">
        <v>6675600</v>
      </c>
      <c r="D1138" s="7">
        <v>5552051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>
        <v>197464637</v>
      </c>
      <c r="D1144" s="7">
        <v>166298442</v>
      </c>
    </row>
    <row r="1145" spans="1:4" ht="15" thickBot="1" x14ac:dyDescent="0.35">
      <c r="A1145" s="18">
        <v>510308</v>
      </c>
      <c r="B1145" s="19" t="s">
        <v>211</v>
      </c>
      <c r="C1145" s="7">
        <v>2483388</v>
      </c>
      <c r="D1145" s="7">
        <v>2175983</v>
      </c>
    </row>
    <row r="1146" spans="1:4" ht="15" thickBot="1" x14ac:dyDescent="0.35">
      <c r="A1146" s="8" t="s">
        <v>19</v>
      </c>
      <c r="B1146" s="9"/>
      <c r="C1146" s="10">
        <v>220539400</v>
      </c>
      <c r="D1146" s="10">
        <v>187207536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655562</v>
      </c>
      <c r="D1148" s="7">
        <v>558061</v>
      </c>
    </row>
    <row r="1149" spans="1:4" x14ac:dyDescent="0.3">
      <c r="A1149" s="5">
        <v>510402</v>
      </c>
      <c r="B1149" s="6" t="s">
        <v>89</v>
      </c>
      <c r="C1149" s="7">
        <v>469287</v>
      </c>
      <c r="D1149" s="7">
        <v>308554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>
        <v>41903315</v>
      </c>
      <c r="D1155" s="7">
        <v>37965887</v>
      </c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v>43028164</v>
      </c>
      <c r="D1157" s="10">
        <v>38832502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>
        <v>301901</v>
      </c>
      <c r="D1159" s="7">
        <v>222171</v>
      </c>
    </row>
    <row r="1160" spans="1:4" x14ac:dyDescent="0.3">
      <c r="A1160" s="5">
        <v>510502</v>
      </c>
      <c r="B1160" s="6" t="s">
        <v>89</v>
      </c>
      <c r="C1160" s="7">
        <v>303274</v>
      </c>
      <c r="D1160" s="7">
        <v>112455</v>
      </c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>
        <v>-5280</v>
      </c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605175</v>
      </c>
      <c r="D1168" s="10">
        <v>329346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>
        <v>50350</v>
      </c>
    </row>
    <row r="1171" spans="1:4" x14ac:dyDescent="0.3">
      <c r="A1171" s="5">
        <v>510602</v>
      </c>
      <c r="B1171" s="6" t="s">
        <v>88</v>
      </c>
      <c r="C1171" s="7"/>
      <c r="D1171" s="7">
        <v>2438238</v>
      </c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2488588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>
        <v>579011</v>
      </c>
    </row>
    <row r="1183" spans="1:4" x14ac:dyDescent="0.3">
      <c r="A1183" s="5">
        <v>510702</v>
      </c>
      <c r="B1183" s="6" t="s">
        <v>88</v>
      </c>
      <c r="C1183" s="7">
        <v>14803352</v>
      </c>
      <c r="D1183" s="7">
        <v>8398379</v>
      </c>
    </row>
    <row r="1184" spans="1:4" x14ac:dyDescent="0.3">
      <c r="A1184" s="5">
        <v>510703</v>
      </c>
      <c r="B1184" s="6" t="s">
        <v>89</v>
      </c>
      <c r="C1184" s="7">
        <v>-48222</v>
      </c>
      <c r="D1184" s="7">
        <v>3645181</v>
      </c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>
        <v>15502084</v>
      </c>
      <c r="D1190" s="7">
        <v>25376468</v>
      </c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30257214</v>
      </c>
      <c r="D1192" s="10">
        <v>37999039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>
        <v>13436</v>
      </c>
      <c r="D1206" s="7">
        <v>351430</v>
      </c>
    </row>
    <row r="1207" spans="1:4" x14ac:dyDescent="0.3">
      <c r="A1207" s="5">
        <v>510902</v>
      </c>
      <c r="B1207" s="6" t="s">
        <v>88</v>
      </c>
      <c r="C1207" s="7">
        <v>291690</v>
      </c>
      <c r="D1207" s="7">
        <v>271896</v>
      </c>
    </row>
    <row r="1208" spans="1:4" x14ac:dyDescent="0.3">
      <c r="A1208" s="5">
        <v>510903</v>
      </c>
      <c r="B1208" s="6" t="s">
        <v>89</v>
      </c>
      <c r="C1208" s="7">
        <v>1379031</v>
      </c>
      <c r="D1208" s="7">
        <v>154282</v>
      </c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>
        <v>3495072</v>
      </c>
      <c r="D1214" s="7">
        <v>4866754</v>
      </c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5179229</v>
      </c>
      <c r="D1216" s="10">
        <v>5644362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>
        <v>4691364</v>
      </c>
      <c r="D1226" s="7">
        <v>3215251</v>
      </c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4691364</v>
      </c>
      <c r="D1228" s="10">
        <v>3215251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>
        <v>2765000</v>
      </c>
      <c r="D1231" s="7">
        <v>2186000</v>
      </c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>
        <v>85909358</v>
      </c>
      <c r="D1238" s="7">
        <v>53835351</v>
      </c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88674358</v>
      </c>
      <c r="D1240" s="10">
        <v>56021351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1857842</v>
      </c>
      <c r="D1242" s="7">
        <v>2648292</v>
      </c>
    </row>
    <row r="1243" spans="1:4" x14ac:dyDescent="0.3">
      <c r="A1243" s="37">
        <v>511202</v>
      </c>
      <c r="B1243" s="6" t="s">
        <v>88</v>
      </c>
      <c r="C1243" s="7">
        <v>9467148</v>
      </c>
      <c r="D1243" s="7">
        <v>8161807</v>
      </c>
    </row>
    <row r="1244" spans="1:4" x14ac:dyDescent="0.3">
      <c r="A1244" s="37">
        <v>511203</v>
      </c>
      <c r="B1244" s="6" t="s">
        <v>334</v>
      </c>
      <c r="C1244" s="7">
        <v>1881807</v>
      </c>
      <c r="D1244" s="7">
        <v>2263496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>
        <v>323078583</v>
      </c>
      <c r="D1250" s="7">
        <v>264817262</v>
      </c>
    </row>
    <row r="1251" spans="1:4" ht="15" thickBot="1" x14ac:dyDescent="0.35">
      <c r="A1251" s="15">
        <v>511207</v>
      </c>
      <c r="B1251" s="19" t="s">
        <v>93</v>
      </c>
      <c r="C1251" s="7">
        <v>4195776</v>
      </c>
      <c r="D1251" s="7">
        <v>4039258</v>
      </c>
    </row>
    <row r="1252" spans="1:4" ht="15" thickBot="1" x14ac:dyDescent="0.35">
      <c r="A1252" s="8" t="s">
        <v>19</v>
      </c>
      <c r="B1252" s="9"/>
      <c r="C1252" s="10">
        <v>340481156</v>
      </c>
      <c r="D1252" s="10">
        <v>281930115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>
        <v>392316</v>
      </c>
      <c r="D1254" s="7">
        <v>336313</v>
      </c>
    </row>
    <row r="1255" spans="1:4" x14ac:dyDescent="0.3">
      <c r="A1255" s="5">
        <v>511302</v>
      </c>
      <c r="B1255" s="6" t="s">
        <v>88</v>
      </c>
      <c r="C1255" s="7">
        <v>664726</v>
      </c>
      <c r="D1255" s="7">
        <v>602030</v>
      </c>
    </row>
    <row r="1256" spans="1:4" x14ac:dyDescent="0.3">
      <c r="A1256" s="5">
        <v>511303</v>
      </c>
      <c r="B1256" s="6" t="s">
        <v>334</v>
      </c>
      <c r="C1256" s="7">
        <v>405569</v>
      </c>
      <c r="D1256" s="7">
        <v>1427944</v>
      </c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>
        <v>15056028</v>
      </c>
      <c r="D1262" s="7">
        <v>5363755</v>
      </c>
    </row>
    <row r="1263" spans="1:4" ht="15" thickBot="1" x14ac:dyDescent="0.35">
      <c r="A1263" s="18">
        <v>511307</v>
      </c>
      <c r="B1263" s="19" t="s">
        <v>93</v>
      </c>
      <c r="C1263" s="17"/>
      <c r="D1263" s="17">
        <v>6330</v>
      </c>
    </row>
    <row r="1264" spans="1:4" ht="15" thickBot="1" x14ac:dyDescent="0.35">
      <c r="A1264" s="8" t="s">
        <v>19</v>
      </c>
      <c r="B1264" s="9"/>
      <c r="C1264" s="10">
        <v>16518639</v>
      </c>
      <c r="D1264" s="10">
        <v>7736372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>
        <v>17625941</v>
      </c>
      <c r="D1267" s="7">
        <v>24257617</v>
      </c>
    </row>
    <row r="1268" spans="1:4" x14ac:dyDescent="0.3">
      <c r="A1268" s="5">
        <v>511403</v>
      </c>
      <c r="B1268" s="6" t="s">
        <v>340</v>
      </c>
      <c r="C1268" s="7">
        <v>502000</v>
      </c>
      <c r="D1268" s="7">
        <v>1614859</v>
      </c>
    </row>
    <row r="1269" spans="1:4" x14ac:dyDescent="0.3">
      <c r="A1269" s="5">
        <v>511404</v>
      </c>
      <c r="B1269" s="6" t="s">
        <v>341</v>
      </c>
      <c r="C1269" s="7">
        <v>1863420</v>
      </c>
      <c r="D1269" s="7">
        <v>2013851</v>
      </c>
    </row>
    <row r="1270" spans="1:4" x14ac:dyDescent="0.3">
      <c r="A1270" s="5">
        <v>511405</v>
      </c>
      <c r="B1270" s="6" t="s">
        <v>342</v>
      </c>
      <c r="C1270" s="7">
        <v>15622815</v>
      </c>
      <c r="D1270" s="7">
        <v>9406959</v>
      </c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35614176</v>
      </c>
      <c r="D1280" s="10">
        <v>37293286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>
        <v>384328</v>
      </c>
      <c r="D1283" s="7">
        <v>384328</v>
      </c>
    </row>
    <row r="1284" spans="1:4" x14ac:dyDescent="0.3">
      <c r="A1284" s="5">
        <v>511503</v>
      </c>
      <c r="B1284" s="6" t="s">
        <v>340</v>
      </c>
      <c r="C1284" s="7">
        <v>1200</v>
      </c>
      <c r="D1284" s="7">
        <v>600</v>
      </c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385528</v>
      </c>
      <c r="D1296" s="10">
        <v>384928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545961533</v>
      </c>
      <c r="D1611" s="7">
        <v>151301680</v>
      </c>
    </row>
    <row r="1612" spans="1:4" x14ac:dyDescent="0.3">
      <c r="A1612" s="5">
        <v>530102</v>
      </c>
      <c r="B1612" s="6" t="s">
        <v>96</v>
      </c>
      <c r="C1612" s="7">
        <v>1318970</v>
      </c>
      <c r="D1612" s="7">
        <v>2511522</v>
      </c>
    </row>
    <row r="1613" spans="1:4" x14ac:dyDescent="0.3">
      <c r="A1613" s="5">
        <v>530103</v>
      </c>
      <c r="B1613" s="6" t="s">
        <v>97</v>
      </c>
      <c r="C1613" s="7">
        <v>74303441</v>
      </c>
      <c r="D1613" s="7">
        <v>10448010</v>
      </c>
    </row>
    <row r="1614" spans="1:4" x14ac:dyDescent="0.3">
      <c r="A1614" s="5">
        <v>530104</v>
      </c>
      <c r="B1614" s="6" t="s">
        <v>98</v>
      </c>
      <c r="C1614" s="7">
        <v>78296</v>
      </c>
      <c r="D1614" s="7">
        <v>3248862</v>
      </c>
    </row>
    <row r="1615" spans="1:4" x14ac:dyDescent="0.3">
      <c r="A1615" s="5">
        <v>530105</v>
      </c>
      <c r="B1615" s="6" t="s">
        <v>99</v>
      </c>
      <c r="C1615" s="7">
        <v>16500929</v>
      </c>
      <c r="D1615" s="7">
        <v>19446822</v>
      </c>
    </row>
    <row r="1616" spans="1:4" x14ac:dyDescent="0.3">
      <c r="A1616" s="5">
        <v>530106</v>
      </c>
      <c r="B1616" s="6" t="s">
        <v>100</v>
      </c>
      <c r="C1616" s="7">
        <v>1111595670</v>
      </c>
      <c r="D1616" s="7">
        <v>953082747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56690722</v>
      </c>
      <c r="D1618" s="7">
        <v>61676202</v>
      </c>
    </row>
    <row r="1619" spans="1:4" x14ac:dyDescent="0.3">
      <c r="A1619" s="5">
        <v>530109</v>
      </c>
      <c r="B1619" s="6" t="s">
        <v>103</v>
      </c>
      <c r="C1619" s="7">
        <v>30736949</v>
      </c>
      <c r="D1619" s="7">
        <v>7629143</v>
      </c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>
        <v>48524366</v>
      </c>
      <c r="D1621" s="7">
        <v>33993092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v>1885710876</v>
      </c>
      <c r="D1626" s="10">
        <v>1243338080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73875716</v>
      </c>
      <c r="D1628" s="7">
        <v>71472308</v>
      </c>
    </row>
    <row r="1629" spans="1:4" x14ac:dyDescent="0.3">
      <c r="A1629" s="5">
        <v>530202</v>
      </c>
      <c r="B1629" s="6" t="s">
        <v>96</v>
      </c>
      <c r="C1629" s="7">
        <v>75923059</v>
      </c>
      <c r="D1629" s="7">
        <v>58666653</v>
      </c>
    </row>
    <row r="1630" spans="1:4" x14ac:dyDescent="0.3">
      <c r="A1630" s="5">
        <v>530203</v>
      </c>
      <c r="B1630" s="6" t="s">
        <v>97</v>
      </c>
      <c r="C1630" s="7">
        <v>1912334</v>
      </c>
      <c r="D1630" s="7">
        <v>1370088</v>
      </c>
    </row>
    <row r="1631" spans="1:4" x14ac:dyDescent="0.3">
      <c r="A1631" s="5">
        <v>530204</v>
      </c>
      <c r="B1631" s="6" t="s">
        <v>98</v>
      </c>
      <c r="C1631" s="7">
        <v>4941672</v>
      </c>
      <c r="D1631" s="7">
        <v>679021</v>
      </c>
    </row>
    <row r="1632" spans="1:4" x14ac:dyDescent="0.3">
      <c r="A1632" s="5">
        <v>530205</v>
      </c>
      <c r="B1632" s="6" t="s">
        <v>99</v>
      </c>
      <c r="C1632" s="7">
        <v>10581772</v>
      </c>
      <c r="D1632" s="7">
        <v>13983177</v>
      </c>
    </row>
    <row r="1633" spans="1:4" x14ac:dyDescent="0.3">
      <c r="A1633" s="5">
        <v>530206</v>
      </c>
      <c r="B1633" s="6" t="s">
        <v>100</v>
      </c>
      <c r="C1633" s="7">
        <v>336496780</v>
      </c>
      <c r="D1633" s="7">
        <v>277622615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37697007</v>
      </c>
      <c r="D1635" s="7">
        <v>37526042</v>
      </c>
    </row>
    <row r="1636" spans="1:4" x14ac:dyDescent="0.3">
      <c r="A1636" s="5">
        <v>530209</v>
      </c>
      <c r="B1636" s="6" t="s">
        <v>103</v>
      </c>
      <c r="C1636" s="7">
        <v>18121004</v>
      </c>
      <c r="D1636" s="7">
        <v>13604432</v>
      </c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>
        <v>5377699</v>
      </c>
      <c r="D1638" s="7">
        <v>5421347</v>
      </c>
    </row>
    <row r="1639" spans="1:4" x14ac:dyDescent="0.3">
      <c r="A1639" s="5">
        <v>530212</v>
      </c>
      <c r="B1639" s="6" t="s">
        <v>106</v>
      </c>
      <c r="C1639" s="7">
        <v>1369952</v>
      </c>
      <c r="D1639" s="7">
        <v>1088813</v>
      </c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>
        <v>194870</v>
      </c>
      <c r="D1641" s="7">
        <v>277653</v>
      </c>
    </row>
    <row r="1642" spans="1:4" ht="15" thickBot="1" x14ac:dyDescent="0.35">
      <c r="A1642" s="18">
        <v>530215</v>
      </c>
      <c r="B1642" s="19" t="s">
        <v>109</v>
      </c>
      <c r="C1642" s="7">
        <v>2581944</v>
      </c>
      <c r="D1642" s="7">
        <v>2690752</v>
      </c>
    </row>
    <row r="1643" spans="1:4" ht="15" thickBot="1" x14ac:dyDescent="0.35">
      <c r="A1643" s="8" t="s">
        <v>19</v>
      </c>
      <c r="B1643" s="9"/>
      <c r="C1643" s="10">
        <v>569073809</v>
      </c>
      <c r="D1643" s="10">
        <v>484402901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28588923</v>
      </c>
      <c r="D1645" s="7">
        <v>23495640</v>
      </c>
    </row>
    <row r="1646" spans="1:4" x14ac:dyDescent="0.3">
      <c r="A1646" s="5">
        <v>530302</v>
      </c>
      <c r="B1646" s="6" t="s">
        <v>96</v>
      </c>
      <c r="C1646" s="7">
        <v>23466661</v>
      </c>
      <c r="D1646" s="7">
        <v>21154548</v>
      </c>
    </row>
    <row r="1647" spans="1:4" x14ac:dyDescent="0.3">
      <c r="A1647" s="5">
        <v>530303</v>
      </c>
      <c r="B1647" s="6" t="s">
        <v>97</v>
      </c>
      <c r="C1647" s="7">
        <v>548035</v>
      </c>
      <c r="D1647" s="7">
        <v>534797</v>
      </c>
    </row>
    <row r="1648" spans="1:4" x14ac:dyDescent="0.3">
      <c r="A1648" s="5">
        <v>530304</v>
      </c>
      <c r="B1648" s="6" t="s">
        <v>98</v>
      </c>
      <c r="C1648" s="7">
        <v>271609</v>
      </c>
      <c r="D1648" s="7">
        <v>200093</v>
      </c>
    </row>
    <row r="1649" spans="1:4" x14ac:dyDescent="0.3">
      <c r="A1649" s="5">
        <v>530305</v>
      </c>
      <c r="B1649" s="6" t="s">
        <v>99</v>
      </c>
      <c r="C1649" s="7">
        <v>2097477</v>
      </c>
      <c r="D1649" s="7">
        <v>2053736</v>
      </c>
    </row>
    <row r="1650" spans="1:4" x14ac:dyDescent="0.3">
      <c r="A1650" s="5">
        <v>530306</v>
      </c>
      <c r="B1650" s="6" t="s">
        <v>100</v>
      </c>
      <c r="C1650" s="7">
        <v>111049046</v>
      </c>
      <c r="D1650" s="7">
        <v>88830205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15010417</v>
      </c>
      <c r="D1652" s="7">
        <v>13589035</v>
      </c>
    </row>
    <row r="1653" spans="1:4" x14ac:dyDescent="0.3">
      <c r="A1653" s="5">
        <v>530309</v>
      </c>
      <c r="B1653" s="6" t="s">
        <v>103</v>
      </c>
      <c r="C1653" s="7">
        <v>5441773</v>
      </c>
      <c r="D1653" s="7">
        <v>3330909</v>
      </c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>
        <v>2168539</v>
      </c>
      <c r="D1655" s="7">
        <v>2366200</v>
      </c>
    </row>
    <row r="1656" spans="1:4" x14ac:dyDescent="0.3">
      <c r="A1656" s="5">
        <v>530312</v>
      </c>
      <c r="B1656" s="6" t="s">
        <v>106</v>
      </c>
      <c r="C1656" s="7">
        <v>435525</v>
      </c>
      <c r="D1656" s="7">
        <v>491153</v>
      </c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>
        <v>111061</v>
      </c>
      <c r="D1658" s="7">
        <v>314415</v>
      </c>
    </row>
    <row r="1659" spans="1:4" ht="15" thickBot="1" x14ac:dyDescent="0.35">
      <c r="A1659" s="18">
        <v>530315</v>
      </c>
      <c r="B1659" s="19" t="s">
        <v>109</v>
      </c>
      <c r="C1659" s="7">
        <v>1076301</v>
      </c>
      <c r="D1659" s="7">
        <v>619867</v>
      </c>
    </row>
    <row r="1660" spans="1:4" ht="15" thickBot="1" x14ac:dyDescent="0.35">
      <c r="A1660" s="8" t="s">
        <v>19</v>
      </c>
      <c r="B1660" s="9"/>
      <c r="C1660" s="10">
        <v>190265367</v>
      </c>
      <c r="D1660" s="10">
        <v>156980598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>
        <v>27479313</v>
      </c>
      <c r="D1662" s="7">
        <v>47579292</v>
      </c>
    </row>
    <row r="1663" spans="1:4" x14ac:dyDescent="0.3">
      <c r="A1663" s="5">
        <v>530402</v>
      </c>
      <c r="B1663" s="6" t="s">
        <v>96</v>
      </c>
      <c r="C1663" s="7">
        <v>38350178</v>
      </c>
      <c r="D1663" s="7">
        <v>26015575</v>
      </c>
    </row>
    <row r="1664" spans="1:4" x14ac:dyDescent="0.3">
      <c r="A1664" s="5">
        <v>530403</v>
      </c>
      <c r="B1664" s="6" t="s">
        <v>97</v>
      </c>
      <c r="C1664" s="7">
        <v>3191709</v>
      </c>
      <c r="D1664" s="7">
        <v>2336635</v>
      </c>
    </row>
    <row r="1665" spans="1:4" x14ac:dyDescent="0.3">
      <c r="A1665" s="5">
        <v>530404</v>
      </c>
      <c r="B1665" s="6" t="s">
        <v>98</v>
      </c>
      <c r="C1665" s="7">
        <v>3314725</v>
      </c>
      <c r="D1665" s="7">
        <v>1057867</v>
      </c>
    </row>
    <row r="1666" spans="1:4" x14ac:dyDescent="0.3">
      <c r="A1666" s="5">
        <v>530405</v>
      </c>
      <c r="B1666" s="6" t="s">
        <v>99</v>
      </c>
      <c r="C1666" s="7">
        <v>2895600</v>
      </c>
      <c r="D1666" s="7">
        <v>3547570</v>
      </c>
    </row>
    <row r="1667" spans="1:4" x14ac:dyDescent="0.3">
      <c r="A1667" s="5">
        <v>530406</v>
      </c>
      <c r="B1667" s="6" t="s">
        <v>100</v>
      </c>
      <c r="C1667" s="7">
        <v>2225188</v>
      </c>
      <c r="D1667" s="7">
        <v>2632062</v>
      </c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>
        <v>20732031</v>
      </c>
      <c r="D1669" s="7">
        <v>19304542</v>
      </c>
    </row>
    <row r="1670" spans="1:4" x14ac:dyDescent="0.3">
      <c r="A1670" s="5">
        <v>530409</v>
      </c>
      <c r="B1670" s="6" t="s">
        <v>103</v>
      </c>
      <c r="C1670" s="7">
        <v>14885123</v>
      </c>
      <c r="D1670" s="7">
        <v>9787174</v>
      </c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>
        <v>3741250</v>
      </c>
      <c r="D1672" s="7">
        <v>3978258</v>
      </c>
    </row>
    <row r="1673" spans="1:4" x14ac:dyDescent="0.3">
      <c r="A1673" s="5">
        <v>530412</v>
      </c>
      <c r="B1673" s="6" t="s">
        <v>106</v>
      </c>
      <c r="C1673" s="7">
        <v>1139666</v>
      </c>
      <c r="D1673" s="7">
        <v>732082</v>
      </c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>
        <v>120547</v>
      </c>
      <c r="D1675" s="7">
        <v>170986</v>
      </c>
    </row>
    <row r="1676" spans="1:4" ht="15" thickBot="1" x14ac:dyDescent="0.35">
      <c r="A1676" s="18">
        <v>530415</v>
      </c>
      <c r="B1676" s="19" t="s">
        <v>109</v>
      </c>
      <c r="C1676" s="20">
        <v>1545859</v>
      </c>
      <c r="D1676" s="20">
        <v>1800855</v>
      </c>
    </row>
    <row r="1677" spans="1:4" ht="15" thickBot="1" x14ac:dyDescent="0.35">
      <c r="A1677" s="8" t="s">
        <v>19</v>
      </c>
      <c r="B1677" s="9"/>
      <c r="C1677" s="10">
        <v>119621189</v>
      </c>
      <c r="D1677" s="10">
        <v>118942898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>
        <v>-273270</v>
      </c>
      <c r="D1679" s="7">
        <v>11771511</v>
      </c>
    </row>
    <row r="1680" spans="1:4" x14ac:dyDescent="0.3">
      <c r="A1680" s="5">
        <v>530502</v>
      </c>
      <c r="B1680" s="6" t="s">
        <v>96</v>
      </c>
      <c r="C1680" s="7">
        <v>27212267</v>
      </c>
      <c r="D1680" s="7">
        <v>16504822</v>
      </c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26938997</v>
      </c>
      <c r="D1694" s="21">
        <v>28276333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>
        <v>-5179053</v>
      </c>
      <c r="D1696" s="7">
        <v>208444036</v>
      </c>
    </row>
    <row r="1697" spans="1:4" x14ac:dyDescent="0.3">
      <c r="A1697" s="5">
        <v>530602</v>
      </c>
      <c r="B1697" s="6" t="s">
        <v>96</v>
      </c>
      <c r="C1697" s="7">
        <v>318472106</v>
      </c>
      <c r="D1697" s="7">
        <v>243847477</v>
      </c>
    </row>
    <row r="1698" spans="1:4" x14ac:dyDescent="0.3">
      <c r="A1698" s="5">
        <v>530603</v>
      </c>
      <c r="B1698" s="6" t="s">
        <v>97</v>
      </c>
      <c r="C1698" s="7">
        <v>22365515</v>
      </c>
      <c r="D1698" s="7">
        <v>15799547</v>
      </c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>
        <v>29373674</v>
      </c>
      <c r="D1700" s="7">
        <v>45695046</v>
      </c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>
        <v>52661138</v>
      </c>
      <c r="D1703" s="7">
        <v>64687105</v>
      </c>
    </row>
    <row r="1704" spans="1:4" x14ac:dyDescent="0.3">
      <c r="A1704" s="5">
        <v>530609</v>
      </c>
      <c r="B1704" s="6" t="s">
        <v>103</v>
      </c>
      <c r="C1704" s="7">
        <v>79899120</v>
      </c>
      <c r="D1704" s="7">
        <v>46809803</v>
      </c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>
        <v>21187728</v>
      </c>
      <c r="D1706" s="7">
        <v>20237528</v>
      </c>
    </row>
    <row r="1707" spans="1:4" x14ac:dyDescent="0.3">
      <c r="A1707" s="5">
        <v>530612</v>
      </c>
      <c r="B1707" s="6" t="s">
        <v>106</v>
      </c>
      <c r="C1707" s="7">
        <v>8903647</v>
      </c>
      <c r="D1707" s="7">
        <v>5590362</v>
      </c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>
        <v>941775</v>
      </c>
      <c r="D1709" s="7">
        <v>1325587</v>
      </c>
    </row>
    <row r="1710" spans="1:4" ht="15" thickBot="1" x14ac:dyDescent="0.35">
      <c r="A1710" s="18">
        <v>530615</v>
      </c>
      <c r="B1710" s="19" t="s">
        <v>109</v>
      </c>
      <c r="C1710" s="7">
        <v>12077054</v>
      </c>
      <c r="D1710" s="7">
        <v>13517829</v>
      </c>
    </row>
    <row r="1711" spans="1:4" ht="15" thickBot="1" x14ac:dyDescent="0.35">
      <c r="A1711" s="8" t="s">
        <v>19</v>
      </c>
      <c r="B1711" s="9"/>
      <c r="C1711" s="10">
        <v>540702704</v>
      </c>
      <c r="D1711" s="10">
        <v>665954320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>
        <v>23727593</v>
      </c>
      <c r="D1713" s="7">
        <v>36799142</v>
      </c>
    </row>
    <row r="1714" spans="1:4" x14ac:dyDescent="0.3">
      <c r="A1714" s="5">
        <v>530702</v>
      </c>
      <c r="B1714" s="6" t="s">
        <v>96</v>
      </c>
      <c r="C1714" s="7">
        <v>23636901</v>
      </c>
      <c r="D1714" s="7">
        <v>28841619</v>
      </c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>
        <v>61215628</v>
      </c>
      <c r="D1718" s="7">
        <v>64877161</v>
      </c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>
        <v>4108919</v>
      </c>
      <c r="D1720" s="7">
        <v>3710517</v>
      </c>
    </row>
    <row r="1721" spans="1:4" x14ac:dyDescent="0.3">
      <c r="A1721" s="5">
        <v>530709</v>
      </c>
      <c r="B1721" s="6" t="s">
        <v>103</v>
      </c>
      <c r="C1721" s="7">
        <v>4432587</v>
      </c>
      <c r="D1721" s="7">
        <v>6723403</v>
      </c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>
        <v>921050</v>
      </c>
      <c r="D1723" s="7">
        <v>1211291</v>
      </c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118042678</v>
      </c>
      <c r="D1728" s="10">
        <v>142163133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>
        <v>866604896</v>
      </c>
      <c r="D1730" s="7">
        <v>630420650</v>
      </c>
    </row>
    <row r="1731" spans="1:4" x14ac:dyDescent="0.3">
      <c r="A1731" s="5">
        <v>530802</v>
      </c>
      <c r="B1731" s="6" t="s">
        <v>96</v>
      </c>
      <c r="C1731" s="7">
        <v>220937871</v>
      </c>
      <c r="D1731" s="7">
        <v>179564138</v>
      </c>
    </row>
    <row r="1732" spans="1:4" x14ac:dyDescent="0.3">
      <c r="A1732" s="5">
        <v>530803</v>
      </c>
      <c r="B1732" s="6" t="s">
        <v>97</v>
      </c>
      <c r="C1732" s="7">
        <v>16474707</v>
      </c>
      <c r="D1732" s="7">
        <v>17221929</v>
      </c>
    </row>
    <row r="1733" spans="1:4" x14ac:dyDescent="0.3">
      <c r="A1733" s="5">
        <v>530804</v>
      </c>
      <c r="B1733" s="6" t="s">
        <v>98</v>
      </c>
      <c r="C1733" s="7">
        <v>54234329</v>
      </c>
      <c r="D1733" s="7">
        <v>38840635</v>
      </c>
    </row>
    <row r="1734" spans="1:4" x14ac:dyDescent="0.3">
      <c r="A1734" s="5">
        <v>530805</v>
      </c>
      <c r="B1734" s="6" t="s">
        <v>99</v>
      </c>
      <c r="C1734" s="7">
        <v>85827845</v>
      </c>
      <c r="D1734" s="7">
        <v>69017249</v>
      </c>
    </row>
    <row r="1735" spans="1:4" x14ac:dyDescent="0.3">
      <c r="A1735" s="5">
        <v>530806</v>
      </c>
      <c r="B1735" s="6" t="s">
        <v>100</v>
      </c>
      <c r="C1735" s="7">
        <v>18167029</v>
      </c>
      <c r="D1735" s="7">
        <v>21840704</v>
      </c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>
        <v>203868528</v>
      </c>
      <c r="D1737" s="7">
        <v>139747974</v>
      </c>
    </row>
    <row r="1738" spans="1:4" x14ac:dyDescent="0.3">
      <c r="A1738" s="5">
        <v>530809</v>
      </c>
      <c r="B1738" s="6" t="s">
        <v>103</v>
      </c>
      <c r="C1738" s="7">
        <v>158339895</v>
      </c>
      <c r="D1738" s="7">
        <v>79180201</v>
      </c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>
        <v>13942873</v>
      </c>
      <c r="D1740" s="7">
        <v>14570514</v>
      </c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>
        <v>108120</v>
      </c>
    </row>
    <row r="1745" spans="1:4" ht="15" thickBot="1" x14ac:dyDescent="0.35">
      <c r="A1745" s="8" t="s">
        <v>19</v>
      </c>
      <c r="B1745" s="9"/>
      <c r="C1745" s="10">
        <v>1638397973</v>
      </c>
      <c r="D1745" s="10">
        <v>1190512114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>
        <v>196490558</v>
      </c>
      <c r="D1764" s="7">
        <v>95597966</v>
      </c>
    </row>
    <row r="1765" spans="1:4" x14ac:dyDescent="0.3">
      <c r="A1765" s="5">
        <v>531002</v>
      </c>
      <c r="B1765" s="6" t="s">
        <v>96</v>
      </c>
      <c r="C1765" s="7">
        <v>341573163</v>
      </c>
      <c r="D1765" s="7">
        <v>240246944</v>
      </c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v>538063721</v>
      </c>
      <c r="D1779" s="10">
        <v>335844910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606987719</v>
      </c>
      <c r="D1781" s="7">
        <v>485084010</v>
      </c>
    </row>
    <row r="1782" spans="1:4" x14ac:dyDescent="0.3">
      <c r="A1782" s="5">
        <v>531102</v>
      </c>
      <c r="B1782" s="6" t="s">
        <v>96</v>
      </c>
      <c r="C1782" s="7">
        <v>401867986</v>
      </c>
      <c r="D1782" s="7">
        <v>300689577</v>
      </c>
    </row>
    <row r="1783" spans="1:4" x14ac:dyDescent="0.3">
      <c r="A1783" s="5">
        <v>531103</v>
      </c>
      <c r="B1783" s="6" t="s">
        <v>97</v>
      </c>
      <c r="C1783" s="7">
        <v>20830772</v>
      </c>
      <c r="D1783" s="7">
        <v>16868433</v>
      </c>
    </row>
    <row r="1784" spans="1:4" x14ac:dyDescent="0.3">
      <c r="A1784" s="5">
        <v>531104</v>
      </c>
      <c r="B1784" s="6" t="s">
        <v>98</v>
      </c>
      <c r="C1784" s="7">
        <v>22376932</v>
      </c>
      <c r="D1784" s="7">
        <v>16103229</v>
      </c>
    </row>
    <row r="1785" spans="1:4" x14ac:dyDescent="0.3">
      <c r="A1785" s="5">
        <v>531105</v>
      </c>
      <c r="B1785" s="6" t="s">
        <v>99</v>
      </c>
      <c r="C1785" s="7">
        <v>20217596</v>
      </c>
      <c r="D1785" s="7">
        <v>21829784</v>
      </c>
    </row>
    <row r="1786" spans="1:4" x14ac:dyDescent="0.3">
      <c r="A1786" s="5">
        <v>531106</v>
      </c>
      <c r="B1786" s="6" t="s">
        <v>100</v>
      </c>
      <c r="C1786" s="7">
        <v>844685954</v>
      </c>
      <c r="D1786" s="7">
        <v>699374897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136185026</v>
      </c>
      <c r="D1788" s="7">
        <v>117017349</v>
      </c>
    </row>
    <row r="1789" spans="1:4" x14ac:dyDescent="0.3">
      <c r="A1789" s="5">
        <v>531109</v>
      </c>
      <c r="B1789" s="6" t="s">
        <v>103</v>
      </c>
      <c r="C1789" s="7">
        <v>119656881</v>
      </c>
      <c r="D1789" s="7">
        <v>66538546</v>
      </c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>
        <v>20098939</v>
      </c>
      <c r="D1791" s="7">
        <v>20443612</v>
      </c>
    </row>
    <row r="1792" spans="1:4" x14ac:dyDescent="0.3">
      <c r="A1792" s="5">
        <v>531112</v>
      </c>
      <c r="B1792" s="6" t="s">
        <v>106</v>
      </c>
      <c r="C1792" s="7">
        <v>5935764</v>
      </c>
      <c r="D1792" s="7">
        <v>3726908</v>
      </c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>
        <v>627851</v>
      </c>
      <c r="D1794" s="7">
        <v>889724</v>
      </c>
    </row>
    <row r="1795" spans="1:4" ht="15" thickBot="1" x14ac:dyDescent="0.35">
      <c r="A1795" s="18">
        <v>531115</v>
      </c>
      <c r="B1795" s="19" t="s">
        <v>109</v>
      </c>
      <c r="C1795" s="7">
        <v>8449784</v>
      </c>
      <c r="D1795" s="7">
        <v>9375738</v>
      </c>
    </row>
    <row r="1796" spans="1:4" ht="15" thickBot="1" x14ac:dyDescent="0.35">
      <c r="A1796" s="8" t="s">
        <v>19</v>
      </c>
      <c r="B1796" s="9"/>
      <c r="C1796" s="10">
        <v>2207921204</v>
      </c>
      <c r="D1796" s="10">
        <v>1757941807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393213321</v>
      </c>
      <c r="D1798" s="7">
        <v>540750490</v>
      </c>
    </row>
    <row r="1799" spans="1:4" x14ac:dyDescent="0.3">
      <c r="A1799" s="5">
        <v>531202</v>
      </c>
      <c r="B1799" s="6" t="s">
        <v>96</v>
      </c>
      <c r="C1799" s="7">
        <v>283602000</v>
      </c>
      <c r="D1799" s="7">
        <v>251072565</v>
      </c>
    </row>
    <row r="1800" spans="1:4" x14ac:dyDescent="0.3">
      <c r="A1800" s="5">
        <v>531203</v>
      </c>
      <c r="B1800" s="6" t="s">
        <v>97</v>
      </c>
      <c r="C1800" s="7">
        <v>13208591</v>
      </c>
      <c r="D1800" s="7">
        <v>27604509</v>
      </c>
    </row>
    <row r="1801" spans="1:4" x14ac:dyDescent="0.3">
      <c r="A1801" s="5">
        <v>531204</v>
      </c>
      <c r="B1801" s="6" t="s">
        <v>98</v>
      </c>
      <c r="C1801" s="7">
        <v>15536254</v>
      </c>
      <c r="D1801" s="7">
        <v>191709</v>
      </c>
    </row>
    <row r="1802" spans="1:4" x14ac:dyDescent="0.3">
      <c r="A1802" s="5">
        <v>531205</v>
      </c>
      <c r="B1802" s="6" t="s">
        <v>99</v>
      </c>
      <c r="C1802" s="7">
        <v>17206844</v>
      </c>
      <c r="D1802" s="7">
        <v>14425238</v>
      </c>
    </row>
    <row r="1803" spans="1:4" x14ac:dyDescent="0.3">
      <c r="A1803" s="5">
        <v>531206</v>
      </c>
      <c r="B1803" s="6" t="s">
        <v>100</v>
      </c>
      <c r="C1803" s="7">
        <v>34687146</v>
      </c>
      <c r="D1803" s="7">
        <v>30933017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83258238</v>
      </c>
      <c r="D1805" s="7">
        <v>80863321</v>
      </c>
    </row>
    <row r="1806" spans="1:4" x14ac:dyDescent="0.3">
      <c r="A1806" s="5">
        <v>531209</v>
      </c>
      <c r="B1806" s="6" t="s">
        <v>103</v>
      </c>
      <c r="C1806" s="7">
        <v>53085363</v>
      </c>
      <c r="D1806" s="7">
        <v>51568325</v>
      </c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>
        <v>14407733</v>
      </c>
      <c r="D1808" s="7">
        <v>15031833</v>
      </c>
    </row>
    <row r="1809" spans="1:4" x14ac:dyDescent="0.3">
      <c r="A1809" s="5">
        <v>531212</v>
      </c>
      <c r="B1809" s="6" t="s">
        <v>106</v>
      </c>
      <c r="C1809" s="7">
        <v>2236145</v>
      </c>
      <c r="D1809" s="7">
        <v>2783532</v>
      </c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>
        <v>530235</v>
      </c>
      <c r="D1811" s="7">
        <v>1510527</v>
      </c>
    </row>
    <row r="1812" spans="1:4" ht="15" thickBot="1" x14ac:dyDescent="0.35">
      <c r="A1812" s="18">
        <v>531215</v>
      </c>
      <c r="B1812" s="19" t="s">
        <v>109</v>
      </c>
      <c r="C1812" s="7">
        <v>5450380</v>
      </c>
      <c r="D1812" s="7">
        <v>3041024</v>
      </c>
    </row>
    <row r="1813" spans="1:4" ht="15" thickBot="1" x14ac:dyDescent="0.35">
      <c r="A1813" s="8" t="s">
        <v>19</v>
      </c>
      <c r="B1813" s="9"/>
      <c r="C1813" s="10">
        <v>916422250</v>
      </c>
      <c r="D1813" s="10">
        <v>1019776090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402065888</v>
      </c>
      <c r="D1815" s="7">
        <v>481496550</v>
      </c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>
        <v>67532284</v>
      </c>
      <c r="D1817" s="7">
        <v>17859932</v>
      </c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>
        <v>19451707</v>
      </c>
      <c r="D1819" s="7">
        <v>8987858</v>
      </c>
    </row>
    <row r="1820" spans="1:4" x14ac:dyDescent="0.3">
      <c r="A1820" s="5">
        <v>531306</v>
      </c>
      <c r="B1820" s="6" t="s">
        <v>100</v>
      </c>
      <c r="C1820" s="7">
        <v>886126480</v>
      </c>
      <c r="D1820" s="7">
        <v>796232141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206786628</v>
      </c>
      <c r="D1822" s="7">
        <v>166687114</v>
      </c>
    </row>
    <row r="1823" spans="1:4" x14ac:dyDescent="0.3">
      <c r="A1823" s="5">
        <v>531309</v>
      </c>
      <c r="B1823" s="6" t="s">
        <v>103</v>
      </c>
      <c r="C1823" s="7">
        <v>35272673</v>
      </c>
      <c r="D1823" s="7">
        <v>54530504</v>
      </c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>
        <v>41103234</v>
      </c>
      <c r="D1825" s="7">
        <v>39494194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>
        <v>1660579</v>
      </c>
    </row>
    <row r="1829" spans="1:4" ht="15" thickBot="1" x14ac:dyDescent="0.35">
      <c r="A1829" s="18">
        <v>531315</v>
      </c>
      <c r="B1829" s="19" t="s">
        <v>109</v>
      </c>
      <c r="C1829" s="7">
        <v>12005051</v>
      </c>
      <c r="D1829" s="7">
        <v>12005051</v>
      </c>
    </row>
    <row r="1830" spans="1:4" ht="15" thickBot="1" x14ac:dyDescent="0.35">
      <c r="A1830" s="8" t="s">
        <v>19</v>
      </c>
      <c r="B1830" s="9"/>
      <c r="C1830" s="10">
        <v>1670343945</v>
      </c>
      <c r="D1830" s="10">
        <v>1578953923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>
        <v>460291216</v>
      </c>
      <c r="D1832" s="7">
        <v>573567958</v>
      </c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>
        <v>44941317</v>
      </c>
      <c r="D1834" s="7">
        <v>14025910</v>
      </c>
    </row>
    <row r="1835" spans="1:4" x14ac:dyDescent="0.3">
      <c r="A1835" s="5">
        <v>531404</v>
      </c>
      <c r="B1835" s="6" t="s">
        <v>98</v>
      </c>
      <c r="C1835" s="7">
        <v>1406250</v>
      </c>
      <c r="D1835" s="7">
        <v>1708735</v>
      </c>
    </row>
    <row r="1836" spans="1:4" x14ac:dyDescent="0.3">
      <c r="A1836" s="5">
        <v>531405</v>
      </c>
      <c r="B1836" s="6" t="s">
        <v>99</v>
      </c>
      <c r="C1836" s="7">
        <v>8461047</v>
      </c>
      <c r="D1836" s="7">
        <v>32214840</v>
      </c>
    </row>
    <row r="1837" spans="1:4" x14ac:dyDescent="0.3">
      <c r="A1837" s="5">
        <v>531406</v>
      </c>
      <c r="B1837" s="6" t="s">
        <v>100</v>
      </c>
      <c r="C1837" s="7">
        <v>8017624</v>
      </c>
      <c r="D1837" s="7">
        <v>6750611</v>
      </c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>
        <v>109826990</v>
      </c>
      <c r="D1839" s="7">
        <v>122359688</v>
      </c>
    </row>
    <row r="1840" spans="1:4" x14ac:dyDescent="0.3">
      <c r="A1840" s="5">
        <v>531409</v>
      </c>
      <c r="B1840" s="6" t="s">
        <v>103</v>
      </c>
      <c r="C1840" s="7">
        <v>46656841</v>
      </c>
      <c r="D1840" s="7">
        <v>3044647</v>
      </c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>
        <v>17547296</v>
      </c>
      <c r="D1842" s="7">
        <v>37664912</v>
      </c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>
        <v>996348</v>
      </c>
      <c r="D1845" s="7">
        <v>996348</v>
      </c>
    </row>
    <row r="1846" spans="1:4" ht="15" thickBot="1" x14ac:dyDescent="0.35">
      <c r="A1846" s="18">
        <v>531415</v>
      </c>
      <c r="B1846" s="19" t="s">
        <v>109</v>
      </c>
      <c r="C1846" s="7">
        <v>7203030</v>
      </c>
      <c r="D1846" s="7">
        <v>7203031</v>
      </c>
    </row>
    <row r="1847" spans="1:4" ht="15" thickBot="1" x14ac:dyDescent="0.35">
      <c r="A1847" s="8" t="s">
        <v>19</v>
      </c>
      <c r="B1847" s="9"/>
      <c r="C1847" s="10">
        <v>705347959</v>
      </c>
      <c r="D1847" s="10">
        <v>799536680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234158404</v>
      </c>
      <c r="D1866" s="7">
        <v>204763722</v>
      </c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>
        <v>68599</v>
      </c>
      <c r="D1868" s="7">
        <v>44444</v>
      </c>
    </row>
    <row r="1869" spans="1:4" x14ac:dyDescent="0.3">
      <c r="A1869" s="5">
        <v>531604</v>
      </c>
      <c r="B1869" s="6" t="s">
        <v>351</v>
      </c>
      <c r="C1869" s="7">
        <v>59936163</v>
      </c>
      <c r="D1869" s="7">
        <v>25476820</v>
      </c>
    </row>
    <row r="1870" spans="1:4" x14ac:dyDescent="0.3">
      <c r="A1870" s="5">
        <v>531605</v>
      </c>
      <c r="B1870" s="6" t="s">
        <v>352</v>
      </c>
      <c r="C1870" s="7">
        <v>9181835</v>
      </c>
      <c r="D1870" s="7">
        <v>7243163</v>
      </c>
    </row>
    <row r="1871" spans="1:4" x14ac:dyDescent="0.3">
      <c r="A1871" s="5">
        <v>531606</v>
      </c>
      <c r="B1871" s="6" t="s">
        <v>353</v>
      </c>
      <c r="C1871" s="7">
        <v>72663916</v>
      </c>
      <c r="D1871" s="7">
        <v>62460609</v>
      </c>
    </row>
    <row r="1872" spans="1:4" x14ac:dyDescent="0.3">
      <c r="A1872" s="5">
        <v>531607</v>
      </c>
      <c r="B1872" s="6" t="s">
        <v>354</v>
      </c>
      <c r="C1872" s="7">
        <v>20790407</v>
      </c>
      <c r="D1872" s="7">
        <v>18154795</v>
      </c>
    </row>
    <row r="1873" spans="1:4" x14ac:dyDescent="0.3">
      <c r="A1873" s="5">
        <v>531608</v>
      </c>
      <c r="B1873" s="6" t="s">
        <v>355</v>
      </c>
      <c r="C1873" s="7">
        <v>906542</v>
      </c>
      <c r="D1873" s="7">
        <v>628120</v>
      </c>
    </row>
    <row r="1874" spans="1:4" x14ac:dyDescent="0.3">
      <c r="A1874" s="5">
        <v>531609</v>
      </c>
      <c r="B1874" s="6" t="s">
        <v>356</v>
      </c>
      <c r="C1874" s="7">
        <v>11994395</v>
      </c>
      <c r="D1874" s="7">
        <v>9494521</v>
      </c>
    </row>
    <row r="1875" spans="1:4" x14ac:dyDescent="0.3">
      <c r="A1875" s="5">
        <v>531610</v>
      </c>
      <c r="B1875" s="6" t="s">
        <v>357</v>
      </c>
      <c r="C1875" s="7">
        <v>2473492</v>
      </c>
      <c r="D1875" s="7">
        <v>1899517</v>
      </c>
    </row>
    <row r="1876" spans="1:4" x14ac:dyDescent="0.3">
      <c r="A1876" s="5">
        <v>531611</v>
      </c>
      <c r="B1876" s="6" t="s">
        <v>358</v>
      </c>
      <c r="C1876" s="7">
        <v>19620944</v>
      </c>
      <c r="D1876" s="7">
        <v>6688990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3853596</v>
      </c>
      <c r="D1880" s="7">
        <v>9760101</v>
      </c>
    </row>
    <row r="1881" spans="1:4" x14ac:dyDescent="0.3">
      <c r="A1881" s="5">
        <v>531616</v>
      </c>
      <c r="B1881" s="6" t="s">
        <v>363</v>
      </c>
      <c r="C1881" s="7">
        <v>8513272</v>
      </c>
      <c r="D1881" s="7">
        <v>7595992</v>
      </c>
    </row>
    <row r="1882" spans="1:4" x14ac:dyDescent="0.3">
      <c r="A1882" s="5">
        <v>531617</v>
      </c>
      <c r="B1882" s="6" t="s">
        <v>364</v>
      </c>
      <c r="C1882" s="7">
        <v>24089248</v>
      </c>
      <c r="D1882" s="7">
        <v>15342704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>
        <v>24934375</v>
      </c>
      <c r="D1884" s="7">
        <v>30118954</v>
      </c>
    </row>
    <row r="1885" spans="1:4" x14ac:dyDescent="0.3">
      <c r="A1885" s="5">
        <v>531620</v>
      </c>
      <c r="B1885" s="6" t="s">
        <v>367</v>
      </c>
      <c r="C1885" s="7">
        <v>112668967</v>
      </c>
      <c r="D1885" s="7">
        <v>118853477</v>
      </c>
    </row>
    <row r="1886" spans="1:4" x14ac:dyDescent="0.3">
      <c r="A1886" s="5">
        <v>531621</v>
      </c>
      <c r="B1886" s="6" t="s">
        <v>368</v>
      </c>
      <c r="C1886" s="7">
        <v>41852</v>
      </c>
      <c r="D1886" s="7">
        <v>59390</v>
      </c>
    </row>
    <row r="1887" spans="1:4" x14ac:dyDescent="0.3">
      <c r="A1887" s="5">
        <v>531622</v>
      </c>
      <c r="B1887" s="6" t="s">
        <v>369</v>
      </c>
      <c r="C1887" s="7">
        <v>2303415</v>
      </c>
      <c r="D1887" s="7">
        <v>486600</v>
      </c>
    </row>
    <row r="1888" spans="1:4" x14ac:dyDescent="0.3">
      <c r="A1888" s="5">
        <v>531623</v>
      </c>
      <c r="B1888" s="6" t="s">
        <v>370</v>
      </c>
      <c r="C1888" s="7">
        <v>2269424</v>
      </c>
      <c r="D1888" s="7">
        <v>1456392</v>
      </c>
    </row>
    <row r="1889" spans="1:4" x14ac:dyDescent="0.3">
      <c r="A1889" s="5">
        <v>531624</v>
      </c>
      <c r="B1889" s="6" t="s">
        <v>371</v>
      </c>
      <c r="C1889" s="7">
        <v>13437337</v>
      </c>
      <c r="D1889" s="7">
        <v>14479347</v>
      </c>
    </row>
    <row r="1890" spans="1:4" x14ac:dyDescent="0.3">
      <c r="A1890" s="5">
        <v>531625</v>
      </c>
      <c r="B1890" s="6" t="s">
        <v>372</v>
      </c>
      <c r="C1890" s="7">
        <v>11571406</v>
      </c>
      <c r="D1890" s="7">
        <v>8489233</v>
      </c>
    </row>
    <row r="1891" spans="1:4" x14ac:dyDescent="0.3">
      <c r="A1891" s="5">
        <v>531626</v>
      </c>
      <c r="B1891" s="6" t="s">
        <v>373</v>
      </c>
      <c r="C1891" s="7">
        <v>2580864</v>
      </c>
      <c r="D1891" s="7">
        <v>1802940</v>
      </c>
    </row>
    <row r="1892" spans="1:4" x14ac:dyDescent="0.3">
      <c r="A1892" s="5">
        <v>531627</v>
      </c>
      <c r="B1892" s="6" t="s">
        <v>374</v>
      </c>
      <c r="C1892" s="7">
        <v>1398651</v>
      </c>
      <c r="D1892" s="7">
        <v>1139794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>
        <v>148</v>
      </c>
      <c r="D1895" s="7"/>
    </row>
    <row r="1896" spans="1:4" x14ac:dyDescent="0.3">
      <c r="A1896" s="5">
        <v>531631</v>
      </c>
      <c r="B1896" s="6" t="s">
        <v>378</v>
      </c>
      <c r="C1896" s="7">
        <v>95284555</v>
      </c>
      <c r="D1896" s="7">
        <v>80781714</v>
      </c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>
        <v>1468491</v>
      </c>
      <c r="D1898" s="7">
        <v>1549147</v>
      </c>
    </row>
    <row r="1899" spans="1:4" x14ac:dyDescent="0.3">
      <c r="A1899" s="5">
        <v>531634</v>
      </c>
      <c r="B1899" s="6" t="s">
        <v>381</v>
      </c>
      <c r="C1899" s="7">
        <v>6227082</v>
      </c>
      <c r="D1899" s="7">
        <v>1085636</v>
      </c>
    </row>
    <row r="1900" spans="1:4" x14ac:dyDescent="0.3">
      <c r="A1900" s="5">
        <v>531635</v>
      </c>
      <c r="B1900" s="6" t="s">
        <v>382</v>
      </c>
      <c r="C1900" s="7">
        <v>1354178</v>
      </c>
      <c r="D1900" s="7">
        <v>886980</v>
      </c>
    </row>
    <row r="1901" spans="1:4" x14ac:dyDescent="0.3">
      <c r="A1901" s="5">
        <v>531636</v>
      </c>
      <c r="B1901" s="6" t="s">
        <v>383</v>
      </c>
      <c r="C1901" s="7">
        <v>1646691</v>
      </c>
      <c r="D1901" s="7">
        <v>2089873</v>
      </c>
    </row>
    <row r="1902" spans="1:4" x14ac:dyDescent="0.3">
      <c r="A1902" s="5">
        <v>531637</v>
      </c>
      <c r="B1902" s="6" t="s">
        <v>384</v>
      </c>
      <c r="C1902" s="7">
        <v>690611</v>
      </c>
      <c r="D1902" s="7">
        <v>1920935</v>
      </c>
    </row>
    <row r="1903" spans="1:4" x14ac:dyDescent="0.3">
      <c r="A1903" s="5">
        <v>531638</v>
      </c>
      <c r="B1903" s="6" t="s">
        <v>413</v>
      </c>
      <c r="C1903" s="7">
        <v>47998331</v>
      </c>
      <c r="D1903" s="7">
        <v>43908031</v>
      </c>
    </row>
    <row r="1904" spans="1:4" x14ac:dyDescent="0.3">
      <c r="A1904" s="5">
        <v>531639</v>
      </c>
      <c r="B1904" s="6" t="s">
        <v>386</v>
      </c>
      <c r="C1904" s="7">
        <v>10465151</v>
      </c>
      <c r="D1904" s="7">
        <v>7649495</v>
      </c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>
        <v>441784</v>
      </c>
      <c r="D1906" s="7">
        <v>418370</v>
      </c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2801137</v>
      </c>
      <c r="D1908" s="7">
        <v>2353330</v>
      </c>
    </row>
    <row r="1909" spans="1:4" x14ac:dyDescent="0.3">
      <c r="A1909" s="5">
        <v>531644</v>
      </c>
      <c r="B1909" s="6" t="s">
        <v>170</v>
      </c>
      <c r="C1909" s="7">
        <v>18692766</v>
      </c>
      <c r="D1909" s="7">
        <v>15932697</v>
      </c>
    </row>
    <row r="1910" spans="1:4" x14ac:dyDescent="0.3">
      <c r="A1910" s="5">
        <v>531645</v>
      </c>
      <c r="B1910" s="6" t="s">
        <v>171</v>
      </c>
      <c r="C1910" s="7">
        <v>1836771</v>
      </c>
      <c r="D1910" s="7">
        <v>1620383</v>
      </c>
    </row>
    <row r="1911" spans="1:4" x14ac:dyDescent="0.3">
      <c r="A1911" s="5">
        <v>531646</v>
      </c>
      <c r="B1911" s="6" t="s">
        <v>172</v>
      </c>
      <c r="C1911" s="7">
        <v>16151777</v>
      </c>
      <c r="D1911" s="7">
        <v>14312167</v>
      </c>
    </row>
    <row r="1912" spans="1:4" x14ac:dyDescent="0.3">
      <c r="A1912" s="5">
        <v>531647</v>
      </c>
      <c r="B1912" s="6" t="s">
        <v>389</v>
      </c>
      <c r="C1912" s="7">
        <v>386530</v>
      </c>
      <c r="D1912" s="7">
        <v>388346</v>
      </c>
    </row>
    <row r="1913" spans="1:4" x14ac:dyDescent="0.3">
      <c r="A1913" s="5">
        <v>531648</v>
      </c>
      <c r="B1913" s="6" t="s">
        <v>390</v>
      </c>
      <c r="C1913" s="7">
        <v>7160982</v>
      </c>
      <c r="D1913" s="7">
        <v>8393305</v>
      </c>
    </row>
    <row r="1914" spans="1:4" ht="15" thickBot="1" x14ac:dyDescent="0.35">
      <c r="A1914" s="22">
        <v>531660</v>
      </c>
      <c r="B1914" s="23" t="s">
        <v>39</v>
      </c>
      <c r="C1914" s="20">
        <v>177990456</v>
      </c>
      <c r="D1914" s="20">
        <v>160371866</v>
      </c>
    </row>
    <row r="1915" spans="1:4" ht="15" thickBot="1" x14ac:dyDescent="0.35">
      <c r="A1915" s="24" t="s">
        <v>19</v>
      </c>
      <c r="B1915" s="25"/>
      <c r="C1915" s="21">
        <v>1030054545</v>
      </c>
      <c r="D1915" s="21">
        <v>890101900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37714846</v>
      </c>
      <c r="D1917" s="7">
        <v>33675095</v>
      </c>
    </row>
    <row r="1918" spans="1:4" ht="15" thickBot="1" x14ac:dyDescent="0.35">
      <c r="A1918" s="8" t="s">
        <v>19</v>
      </c>
      <c r="B1918" s="9"/>
      <c r="C1918" s="10">
        <v>37714846</v>
      </c>
      <c r="D1918" s="10">
        <v>33675095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43103876</v>
      </c>
      <c r="D2275" s="7">
        <v>35333572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/>
    </row>
    <row r="2278" spans="1:4" ht="15" thickBot="1" x14ac:dyDescent="0.35">
      <c r="A2278" s="8" t="s">
        <v>19</v>
      </c>
      <c r="B2278" s="9"/>
      <c r="C2278" s="10">
        <v>43103876</v>
      </c>
      <c r="D2278" s="10">
        <v>35333572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74977860</v>
      </c>
      <c r="D2281" s="7">
        <v>105053689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36909029</v>
      </c>
      <c r="D2283" s="7">
        <v>21628311</v>
      </c>
    </row>
    <row r="2284" spans="1:4" ht="15" thickBot="1" x14ac:dyDescent="0.35">
      <c r="A2284" s="8" t="s">
        <v>19</v>
      </c>
      <c r="B2284" s="9"/>
      <c r="C2284" s="10">
        <v>111886889</v>
      </c>
      <c r="D2284" s="10">
        <v>126682000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13982654316</v>
      </c>
      <c r="D2399" s="45">
        <v>11955022276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630181572</v>
      </c>
      <c r="D2401" s="45">
        <v>442195131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0E5BA-BEFF-4633-901C-A88CC5EC894F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6.33203125" customWidth="1"/>
    <col min="4" max="4" width="16.218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>
        <v>297817000</v>
      </c>
      <c r="D6" s="7">
        <v>280505000</v>
      </c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94312477.930000007</v>
      </c>
      <c r="D8" s="7">
        <v>101017726.93000001</v>
      </c>
    </row>
    <row r="9" spans="1:4" x14ac:dyDescent="0.3">
      <c r="A9" s="5">
        <v>1105</v>
      </c>
      <c r="B9" s="6" t="s">
        <v>10</v>
      </c>
      <c r="C9" s="7">
        <v>-42651187.409999996</v>
      </c>
      <c r="D9" s="7">
        <v>-40882828.75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337724899.22000003</v>
      </c>
      <c r="D11" s="7">
        <v>243564496.96000001</v>
      </c>
    </row>
    <row r="12" spans="1:4" x14ac:dyDescent="0.3">
      <c r="A12" s="5">
        <v>1108</v>
      </c>
      <c r="B12" s="6" t="s">
        <v>13</v>
      </c>
      <c r="C12" s="7">
        <v>512660689.11000001</v>
      </c>
      <c r="D12" s="7">
        <v>639811895.27999997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>
        <v>146959496</v>
      </c>
      <c r="D14" s="7">
        <v>146837044.37</v>
      </c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172029426.59999999</v>
      </c>
      <c r="D16" s="7"/>
    </row>
    <row r="17" spans="1:4" ht="15" thickBot="1" x14ac:dyDescent="0.35">
      <c r="A17" s="5">
        <v>1111</v>
      </c>
      <c r="B17" s="6" t="s">
        <v>18</v>
      </c>
      <c r="C17" s="7">
        <v>72202929.090000004</v>
      </c>
      <c r="D17" s="7">
        <v>53761936.990000002</v>
      </c>
    </row>
    <row r="18" spans="1:4" ht="15" thickBot="1" x14ac:dyDescent="0.35">
      <c r="A18" s="8" t="s">
        <v>19</v>
      </c>
      <c r="B18" s="9"/>
      <c r="C18" s="10">
        <v>1591055730.5399997</v>
      </c>
      <c r="D18" s="10">
        <v>1424615271.78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>
        <v>3561487.17</v>
      </c>
      <c r="D20" s="7">
        <v>1105283.68</v>
      </c>
    </row>
    <row r="21" spans="1:4" x14ac:dyDescent="0.3">
      <c r="A21" s="5">
        <v>1202</v>
      </c>
      <c r="B21" s="6" t="s">
        <v>22</v>
      </c>
      <c r="C21" s="7">
        <v>240000</v>
      </c>
      <c r="D21" s="7">
        <v>220000</v>
      </c>
    </row>
    <row r="22" spans="1:4" x14ac:dyDescent="0.3">
      <c r="A22" s="5">
        <v>1203</v>
      </c>
      <c r="B22" s="6" t="s">
        <v>23</v>
      </c>
      <c r="C22" s="7">
        <v>6462282.6600000001</v>
      </c>
      <c r="D22" s="7">
        <v>47880982.810000002</v>
      </c>
    </row>
    <row r="23" spans="1:4" x14ac:dyDescent="0.3">
      <c r="A23" s="5">
        <v>1204</v>
      </c>
      <c r="B23" s="6" t="s">
        <v>24</v>
      </c>
      <c r="C23" s="7">
        <v>65441037.270000003</v>
      </c>
      <c r="D23" s="7">
        <v>22559197.850000001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v>75704807.100000009</v>
      </c>
      <c r="D25" s="10">
        <v>71765464.340000004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10070479.130000001</v>
      </c>
      <c r="D27" s="7">
        <v>1707850.01</v>
      </c>
    </row>
    <row r="28" spans="1:4" x14ac:dyDescent="0.3">
      <c r="A28" s="5">
        <v>1302</v>
      </c>
      <c r="B28" s="6" t="s">
        <v>28</v>
      </c>
      <c r="C28" s="7">
        <v>75890113.439999998</v>
      </c>
      <c r="D28" s="7">
        <v>213352094.5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>
        <v>2619420.33</v>
      </c>
      <c r="D30" s="7">
        <v>2536831.31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97506121.170000002</v>
      </c>
      <c r="D32" s="7">
        <v>7472806.7699999996</v>
      </c>
    </row>
    <row r="33" spans="1:4" x14ac:dyDescent="0.3">
      <c r="A33" s="5">
        <v>1307</v>
      </c>
      <c r="B33" s="6" t="s">
        <v>33</v>
      </c>
      <c r="C33" s="7">
        <v>535713.30000000005</v>
      </c>
      <c r="D33" s="7">
        <v>784489.23</v>
      </c>
    </row>
    <row r="34" spans="1:4" x14ac:dyDescent="0.3">
      <c r="A34" s="5">
        <v>1308</v>
      </c>
      <c r="B34" s="6" t="s">
        <v>34</v>
      </c>
      <c r="C34" s="7">
        <v>52573472.07</v>
      </c>
      <c r="D34" s="7">
        <v>32046449.190000001</v>
      </c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134474530.88999999</v>
      </c>
      <c r="D37" s="7">
        <v>946096.37</v>
      </c>
    </row>
    <row r="38" spans="1:4" x14ac:dyDescent="0.3">
      <c r="A38" s="15">
        <v>1312</v>
      </c>
      <c r="B38" s="16" t="s">
        <v>38</v>
      </c>
      <c r="C38" s="7">
        <v>85575027.420000002</v>
      </c>
      <c r="D38" s="7">
        <v>80317145.140000001</v>
      </c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v>459244877.75</v>
      </c>
      <c r="D40" s="10">
        <v>339163762.51999998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>
        <v>68714095.569999993</v>
      </c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v>68714095.569999993</v>
      </c>
      <c r="D51" s="21">
        <v>0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966974.16</v>
      </c>
      <c r="D53" s="7">
        <v>884442.79</v>
      </c>
    </row>
    <row r="54" spans="1:4" x14ac:dyDescent="0.3">
      <c r="A54" s="5">
        <v>1502</v>
      </c>
      <c r="B54" s="6" t="s">
        <v>52</v>
      </c>
      <c r="C54" s="7">
        <v>535782.22</v>
      </c>
      <c r="D54" s="7">
        <v>535782.22</v>
      </c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88960450.480000004</v>
      </c>
      <c r="D57" s="7">
        <v>80158543.459999993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>
        <v>25501388.309999999</v>
      </c>
      <c r="D59" s="7">
        <v>21248062.100000001</v>
      </c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/>
      <c r="D61" s="20"/>
    </row>
    <row r="62" spans="1:4" ht="15" thickBot="1" x14ac:dyDescent="0.35">
      <c r="A62" s="24" t="s">
        <v>19</v>
      </c>
      <c r="B62" s="25"/>
      <c r="C62" s="21">
        <v>115964595.17</v>
      </c>
      <c r="D62" s="21">
        <v>102826830.56999999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7941445.0800000001</v>
      </c>
      <c r="D64" s="7">
        <v>7381320.6200000001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30394203.82</v>
      </c>
      <c r="D68" s="7">
        <v>20753182.82</v>
      </c>
    </row>
    <row r="69" spans="1:4" ht="15" thickBot="1" x14ac:dyDescent="0.35">
      <c r="A69" s="8" t="s">
        <v>19</v>
      </c>
      <c r="B69" s="9"/>
      <c r="C69" s="10">
        <v>38335648.899999999</v>
      </c>
      <c r="D69" s="10">
        <v>28134503.440000001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>
        <v>474714633.79000002</v>
      </c>
      <c r="D71" s="7">
        <v>203291948.09</v>
      </c>
    </row>
    <row r="72" spans="1:4" x14ac:dyDescent="0.3">
      <c r="A72" s="5">
        <v>1702</v>
      </c>
      <c r="B72" s="6" t="s">
        <v>67</v>
      </c>
      <c r="C72" s="7">
        <v>-46393853.380000003</v>
      </c>
      <c r="D72" s="7">
        <v>-41384948.890000001</v>
      </c>
    </row>
    <row r="73" spans="1:4" x14ac:dyDescent="0.3">
      <c r="A73" s="5">
        <v>1703</v>
      </c>
      <c r="B73" s="6" t="s">
        <v>68</v>
      </c>
      <c r="C73" s="7">
        <v>125797882.39</v>
      </c>
      <c r="D73" s="7">
        <v>120611886.18000001</v>
      </c>
    </row>
    <row r="74" spans="1:4" x14ac:dyDescent="0.3">
      <c r="A74" s="5">
        <v>1704</v>
      </c>
      <c r="B74" s="6" t="s">
        <v>69</v>
      </c>
      <c r="C74" s="7">
        <v>-116611948.39</v>
      </c>
      <c r="D74" s="7">
        <v>-107639098.28</v>
      </c>
    </row>
    <row r="75" spans="1:4" x14ac:dyDescent="0.3">
      <c r="A75" s="5">
        <v>1705</v>
      </c>
      <c r="B75" s="6" t="s">
        <v>70</v>
      </c>
      <c r="C75" s="7">
        <v>12424165.710000001</v>
      </c>
      <c r="D75" s="7">
        <v>12005855.710000001</v>
      </c>
    </row>
    <row r="76" spans="1:4" ht="15" thickBot="1" x14ac:dyDescent="0.35">
      <c r="A76" s="5">
        <v>1706</v>
      </c>
      <c r="B76" s="6" t="s">
        <v>71</v>
      </c>
      <c r="C76" s="7">
        <v>-8924181.0600000005</v>
      </c>
      <c r="D76" s="7">
        <v>-8382469.1399999997</v>
      </c>
    </row>
    <row r="77" spans="1:4" ht="15" thickBot="1" x14ac:dyDescent="0.35">
      <c r="A77" s="8" t="s">
        <v>19</v>
      </c>
      <c r="B77" s="9"/>
      <c r="C77" s="10">
        <v>441006699.06000006</v>
      </c>
      <c r="D77" s="10">
        <v>178503173.67000002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1646167.21</v>
      </c>
      <c r="D85" s="7">
        <v>1646167.21</v>
      </c>
    </row>
    <row r="86" spans="1:4" x14ac:dyDescent="0.3">
      <c r="A86" s="5">
        <v>1904</v>
      </c>
      <c r="B86" s="6" t="s">
        <v>78</v>
      </c>
      <c r="C86" s="7">
        <v>70328248.129999995</v>
      </c>
      <c r="D86" s="7">
        <v>45910125.189999998</v>
      </c>
    </row>
    <row r="87" spans="1:4" x14ac:dyDescent="0.3">
      <c r="A87" s="5">
        <v>1905</v>
      </c>
      <c r="B87" s="6" t="s">
        <v>79</v>
      </c>
      <c r="C87" s="7">
        <v>50105.24</v>
      </c>
      <c r="D87" s="7">
        <v>50105.24</v>
      </c>
    </row>
    <row r="88" spans="1:4" x14ac:dyDescent="0.3">
      <c r="A88" s="5">
        <v>1906</v>
      </c>
      <c r="B88" s="6" t="s">
        <v>80</v>
      </c>
      <c r="C88" s="7">
        <v>-50105.24</v>
      </c>
      <c r="D88" s="7">
        <v>-50105.24</v>
      </c>
    </row>
    <row r="89" spans="1:4" x14ac:dyDescent="0.3">
      <c r="A89" s="5">
        <v>1907</v>
      </c>
      <c r="B89" s="6" t="s">
        <v>81</v>
      </c>
      <c r="C89" s="7">
        <v>30962646.390000001</v>
      </c>
      <c r="D89" s="7">
        <v>28576243.25</v>
      </c>
    </row>
    <row r="90" spans="1:4" x14ac:dyDescent="0.3">
      <c r="A90" s="5">
        <v>1908</v>
      </c>
      <c r="B90" s="6" t="s">
        <v>82</v>
      </c>
      <c r="C90" s="7">
        <v>-24012007.66</v>
      </c>
      <c r="D90" s="7">
        <v>-22298152.25</v>
      </c>
    </row>
    <row r="91" spans="1:4" ht="15" thickBot="1" x14ac:dyDescent="0.35">
      <c r="A91" s="5">
        <v>1910</v>
      </c>
      <c r="B91" s="6" t="s">
        <v>39</v>
      </c>
      <c r="C91" s="7">
        <v>538413.49</v>
      </c>
      <c r="D91" s="7">
        <v>538413.49</v>
      </c>
    </row>
    <row r="92" spans="1:4" ht="15" thickBot="1" x14ac:dyDescent="0.35">
      <c r="A92" s="8" t="s">
        <v>83</v>
      </c>
      <c r="B92" s="9"/>
      <c r="C92" s="10">
        <v>79463467.559999987</v>
      </c>
      <c r="D92" s="10">
        <v>54372796.890000008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2869489921.6499996</v>
      </c>
      <c r="D94" s="30">
        <v>2199381803.21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-8826.52</v>
      </c>
      <c r="D98" s="7">
        <v>2857.76</v>
      </c>
    </row>
    <row r="99" spans="1:4" x14ac:dyDescent="0.3">
      <c r="A99" s="5">
        <v>2102</v>
      </c>
      <c r="B99" s="6" t="s">
        <v>88</v>
      </c>
      <c r="C99" s="7">
        <v>152476.94</v>
      </c>
      <c r="D99" s="7">
        <v>149020.42000000001</v>
      </c>
    </row>
    <row r="100" spans="1:4" x14ac:dyDescent="0.3">
      <c r="A100" s="5">
        <v>2103</v>
      </c>
      <c r="B100" s="6" t="s">
        <v>89</v>
      </c>
      <c r="C100" s="7">
        <v>73459.789999999994</v>
      </c>
      <c r="D100" s="7">
        <v>12469.73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>
        <v>70842.31</v>
      </c>
      <c r="D103" s="7">
        <v>4276.08</v>
      </c>
    </row>
    <row r="104" spans="1:4" ht="15" thickBot="1" x14ac:dyDescent="0.35">
      <c r="A104" s="15">
        <v>2110</v>
      </c>
      <c r="B104" s="16" t="s">
        <v>93</v>
      </c>
      <c r="C104" s="7">
        <v>542368.69999999995</v>
      </c>
      <c r="D104" s="7">
        <v>1143589.75</v>
      </c>
    </row>
    <row r="105" spans="1:4" ht="15" thickBot="1" x14ac:dyDescent="0.35">
      <c r="A105" s="8" t="s">
        <v>19</v>
      </c>
      <c r="B105" s="9"/>
      <c r="C105" s="10">
        <v>830321.22</v>
      </c>
      <c r="D105" s="10">
        <v>1312213.74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15324473</v>
      </c>
      <c r="D107" s="7">
        <v>10411812.949999999</v>
      </c>
    </row>
    <row r="108" spans="1:4" x14ac:dyDescent="0.3">
      <c r="A108" s="5">
        <v>2202</v>
      </c>
      <c r="B108" s="6" t="s">
        <v>96</v>
      </c>
      <c r="C108" s="7">
        <v>30651851</v>
      </c>
      <c r="D108" s="7">
        <v>20579657.879999999</v>
      </c>
    </row>
    <row r="109" spans="1:4" x14ac:dyDescent="0.3">
      <c r="A109" s="5">
        <v>2203</v>
      </c>
      <c r="B109" s="53" t="s">
        <v>97</v>
      </c>
      <c r="C109" s="7">
        <v>24328</v>
      </c>
      <c r="D109" s="7">
        <v>406416.14</v>
      </c>
    </row>
    <row r="110" spans="1:4" x14ac:dyDescent="0.3">
      <c r="A110" s="5">
        <v>2204</v>
      </c>
      <c r="B110" s="6" t="s">
        <v>98</v>
      </c>
      <c r="C110" s="7">
        <v>951718</v>
      </c>
      <c r="D110" s="7">
        <v>577686.54</v>
      </c>
    </row>
    <row r="111" spans="1:4" x14ac:dyDescent="0.3">
      <c r="A111" s="5">
        <v>2205</v>
      </c>
      <c r="B111" s="6" t="s">
        <v>99</v>
      </c>
      <c r="C111" s="7">
        <v>904547</v>
      </c>
      <c r="D111" s="7">
        <v>989121.05</v>
      </c>
    </row>
    <row r="112" spans="1:4" x14ac:dyDescent="0.3">
      <c r="A112" s="5">
        <v>2206</v>
      </c>
      <c r="B112" s="6" t="s">
        <v>100</v>
      </c>
      <c r="C112" s="7">
        <v>412319442</v>
      </c>
      <c r="D112" s="7">
        <v>398768098.95999998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16428814</v>
      </c>
      <c r="D114" s="7">
        <v>14758762.26</v>
      </c>
    </row>
    <row r="115" spans="1:4" x14ac:dyDescent="0.3">
      <c r="A115" s="5">
        <v>2209</v>
      </c>
      <c r="B115" s="6" t="s">
        <v>103</v>
      </c>
      <c r="C115" s="7">
        <v>5918388</v>
      </c>
      <c r="D115" s="7">
        <v>4450227.01</v>
      </c>
    </row>
    <row r="116" spans="1:4" x14ac:dyDescent="0.3">
      <c r="A116" s="5">
        <v>2210</v>
      </c>
      <c r="B116" s="6" t="s">
        <v>104</v>
      </c>
      <c r="C116" s="7">
        <v>34754</v>
      </c>
      <c r="D116" s="7">
        <v>-41480</v>
      </c>
    </row>
    <row r="117" spans="1:4" x14ac:dyDescent="0.3">
      <c r="A117" s="5">
        <v>2211</v>
      </c>
      <c r="B117" s="6" t="s">
        <v>105</v>
      </c>
      <c r="C117" s="7">
        <v>1018101</v>
      </c>
      <c r="D117" s="7">
        <v>1148938.3899999999</v>
      </c>
    </row>
    <row r="118" spans="1:4" x14ac:dyDescent="0.3">
      <c r="A118" s="5">
        <v>2212</v>
      </c>
      <c r="B118" s="6" t="s">
        <v>106</v>
      </c>
      <c r="C118" s="7">
        <v>13896501.560000001</v>
      </c>
      <c r="D118" s="7">
        <v>9742055.8200000003</v>
      </c>
    </row>
    <row r="119" spans="1:4" x14ac:dyDescent="0.3">
      <c r="A119" s="5">
        <v>2213</v>
      </c>
      <c r="B119" s="6" t="s">
        <v>107</v>
      </c>
      <c r="C119" s="7">
        <v>679491</v>
      </c>
      <c r="D119" s="7">
        <v>106805.34</v>
      </c>
    </row>
    <row r="120" spans="1:4" x14ac:dyDescent="0.3">
      <c r="A120" s="5">
        <v>2214</v>
      </c>
      <c r="B120" s="6" t="s">
        <v>108</v>
      </c>
      <c r="C120" s="7">
        <v>3475</v>
      </c>
      <c r="D120" s="7">
        <v>-4148</v>
      </c>
    </row>
    <row r="121" spans="1:4" x14ac:dyDescent="0.3">
      <c r="A121" s="5">
        <v>2215</v>
      </c>
      <c r="B121" s="6" t="s">
        <v>109</v>
      </c>
      <c r="C121" s="7">
        <v>2206855</v>
      </c>
      <c r="D121" s="7">
        <v>1993592.55</v>
      </c>
    </row>
    <row r="122" spans="1:4" ht="15" thickBot="1" x14ac:dyDescent="0.35">
      <c r="A122" s="18">
        <v>2216</v>
      </c>
      <c r="B122" s="19" t="s">
        <v>110</v>
      </c>
      <c r="C122" s="7">
        <v>31748522.93</v>
      </c>
      <c r="D122" s="7">
        <v>27917041.579999998</v>
      </c>
    </row>
    <row r="123" spans="1:4" ht="15" thickBot="1" x14ac:dyDescent="0.35">
      <c r="A123" s="8" t="s">
        <v>19</v>
      </c>
      <c r="B123" s="9"/>
      <c r="C123" s="10">
        <v>532111261.49000001</v>
      </c>
      <c r="D123" s="10">
        <v>491804588.46999991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>
        <v>10000</v>
      </c>
      <c r="D125" s="7"/>
    </row>
    <row r="126" spans="1:4" x14ac:dyDescent="0.3">
      <c r="A126" s="5">
        <v>2302</v>
      </c>
      <c r="B126" s="6" t="s">
        <v>113</v>
      </c>
      <c r="C126" s="7">
        <v>5200000</v>
      </c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475455861.31</v>
      </c>
      <c r="D138" s="7">
        <v>344165193.61000001</v>
      </c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480665861.31</v>
      </c>
      <c r="D141" s="10">
        <v>344165193.61000001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>
        <v>2159800.09</v>
      </c>
    </row>
    <row r="144" spans="1:4" x14ac:dyDescent="0.3">
      <c r="A144" s="5">
        <v>2402</v>
      </c>
      <c r="B144" s="6" t="s">
        <v>130</v>
      </c>
      <c r="C144" s="7">
        <v>27469284.539999999</v>
      </c>
      <c r="D144" s="7">
        <v>16458209.93</v>
      </c>
    </row>
    <row r="145" spans="1:4" x14ac:dyDescent="0.3">
      <c r="A145" s="5">
        <v>2403</v>
      </c>
      <c r="B145" s="6" t="s">
        <v>131</v>
      </c>
      <c r="C145" s="7">
        <v>295968</v>
      </c>
      <c r="D145" s="7">
        <v>282276.46999999997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>
        <v>4773159.33</v>
      </c>
      <c r="D147" s="7">
        <v>6871391.79</v>
      </c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32538411.869999997</v>
      </c>
      <c r="D149" s="10">
        <v>25771678.279999997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>
        <v>2448840.6</v>
      </c>
      <c r="D151" s="7">
        <v>1903590.43</v>
      </c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>
        <v>8949794.1899999995</v>
      </c>
      <c r="D154" s="7">
        <v>5352893.1500000004</v>
      </c>
    </row>
    <row r="155" spans="1:4" x14ac:dyDescent="0.3">
      <c r="A155" s="5">
        <v>2505</v>
      </c>
      <c r="B155" s="6" t="s">
        <v>140</v>
      </c>
      <c r="C155" s="7">
        <v>8265963.8399999999</v>
      </c>
      <c r="D155" s="7">
        <v>6128678.5800000001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19664598.629999999</v>
      </c>
      <c r="D157" s="10">
        <v>13385162.16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260227492.13</v>
      </c>
      <c r="D160" s="7">
        <v>11117948.4</v>
      </c>
    </row>
    <row r="161" spans="1:4" x14ac:dyDescent="0.3">
      <c r="A161" s="5">
        <v>2603</v>
      </c>
      <c r="B161" s="6" t="s">
        <v>145</v>
      </c>
      <c r="C161" s="7">
        <v>200633858.88999999</v>
      </c>
      <c r="D161" s="7">
        <v>214945160.77000001</v>
      </c>
    </row>
    <row r="162" spans="1:4" x14ac:dyDescent="0.3">
      <c r="A162" s="5">
        <v>2604</v>
      </c>
      <c r="B162" s="6" t="s">
        <v>146</v>
      </c>
      <c r="C162" s="7"/>
      <c r="D162" s="7">
        <v>-91961.82</v>
      </c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3942094.41</v>
      </c>
      <c r="D164" s="7"/>
    </row>
    <row r="165" spans="1:4" x14ac:dyDescent="0.3">
      <c r="A165" s="5">
        <v>2607</v>
      </c>
      <c r="B165" s="6" t="s">
        <v>149</v>
      </c>
      <c r="C165" s="7">
        <v>45866120.060000002</v>
      </c>
      <c r="D165" s="7">
        <v>21347</v>
      </c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v>510669565.49000001</v>
      </c>
      <c r="D167" s="10">
        <v>225992494.35000002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19074070.449999999</v>
      </c>
      <c r="D169" s="7">
        <v>18663860.469999999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>
        <v>5142482.05</v>
      </c>
      <c r="D171" s="7">
        <v>1792302.94</v>
      </c>
    </row>
    <row r="172" spans="1:4" x14ac:dyDescent="0.3">
      <c r="A172" s="5">
        <v>2704</v>
      </c>
      <c r="B172" s="6" t="s">
        <v>155</v>
      </c>
      <c r="C172" s="7"/>
      <c r="D172" s="7">
        <v>17061878.91</v>
      </c>
    </row>
    <row r="173" spans="1:4" x14ac:dyDescent="0.3">
      <c r="A173" s="5">
        <v>2705</v>
      </c>
      <c r="B173" s="6" t="s">
        <v>156</v>
      </c>
      <c r="C173" s="7">
        <v>1459860.89</v>
      </c>
      <c r="D173" s="7">
        <v>1205656.6399999999</v>
      </c>
    </row>
    <row r="174" spans="1:4" x14ac:dyDescent="0.3">
      <c r="A174" s="5">
        <v>2706</v>
      </c>
      <c r="B174" s="6" t="s">
        <v>157</v>
      </c>
      <c r="C174" s="7">
        <v>630836</v>
      </c>
      <c r="D174" s="7">
        <v>680660.97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/>
      <c r="D177" s="7"/>
    </row>
    <row r="178" spans="1:4" x14ac:dyDescent="0.3">
      <c r="A178" s="5">
        <v>2710</v>
      </c>
      <c r="B178" s="6" t="s">
        <v>161</v>
      </c>
      <c r="C178" s="7">
        <v>1465602.59</v>
      </c>
      <c r="D178" s="7">
        <v>1452449.78</v>
      </c>
    </row>
    <row r="179" spans="1:4" x14ac:dyDescent="0.3">
      <c r="A179" s="5">
        <v>2711</v>
      </c>
      <c r="B179" s="6" t="s">
        <v>162</v>
      </c>
      <c r="C179" s="7">
        <v>312160.28999999998</v>
      </c>
      <c r="D179" s="7">
        <v>244343.7</v>
      </c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/>
      <c r="D181" s="7"/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>
        <v>2115834.5299999998</v>
      </c>
      <c r="D184" s="7">
        <v>32271.599999999999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319881.78000000003</v>
      </c>
      <c r="D187" s="7">
        <v>269411.3</v>
      </c>
    </row>
    <row r="188" spans="1:4" x14ac:dyDescent="0.3">
      <c r="A188" s="15">
        <v>2720</v>
      </c>
      <c r="B188" s="16" t="s">
        <v>171</v>
      </c>
      <c r="C188" s="7"/>
      <c r="D188" s="7"/>
    </row>
    <row r="189" spans="1:4" x14ac:dyDescent="0.3">
      <c r="A189" s="15">
        <v>2721</v>
      </c>
      <c r="B189" s="16" t="s">
        <v>172</v>
      </c>
      <c r="C189" s="7">
        <v>409636.18</v>
      </c>
      <c r="D189" s="7">
        <v>355168.72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47855186.520000003</v>
      </c>
      <c r="D191" s="20">
        <v>90780660.060000002</v>
      </c>
    </row>
    <row r="192" spans="1:4" ht="15" thickBot="1" x14ac:dyDescent="0.35">
      <c r="A192" s="8" t="s">
        <v>19</v>
      </c>
      <c r="B192" s="9"/>
      <c r="C192" s="21">
        <v>78785551.280000001</v>
      </c>
      <c r="D192" s="21">
        <v>132538665.09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44880177.270000003</v>
      </c>
      <c r="D195" s="7">
        <v>35115298.719999999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>
        <v>2245640</v>
      </c>
      <c r="D198" s="7">
        <v>2245640</v>
      </c>
    </row>
    <row r="199" spans="1:4" ht="15" thickBot="1" x14ac:dyDescent="0.35">
      <c r="A199" s="15">
        <v>2810</v>
      </c>
      <c r="B199" s="16" t="s">
        <v>39</v>
      </c>
      <c r="C199" s="7">
        <v>22006</v>
      </c>
      <c r="D199" s="7">
        <v>22006</v>
      </c>
    </row>
    <row r="200" spans="1:4" ht="15" thickBot="1" x14ac:dyDescent="0.35">
      <c r="A200" s="8" t="s">
        <v>19</v>
      </c>
      <c r="B200" s="9"/>
      <c r="C200" s="10">
        <v>47147823.270000003</v>
      </c>
      <c r="D200" s="10">
        <v>37382944.719999999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17385295.350000001</v>
      </c>
      <c r="D202" s="7">
        <v>21499757.699999999</v>
      </c>
    </row>
    <row r="203" spans="1:4" x14ac:dyDescent="0.3">
      <c r="A203" s="5">
        <v>2902</v>
      </c>
      <c r="B203" s="6" t="s">
        <v>183</v>
      </c>
      <c r="C203" s="7">
        <v>41924131.32</v>
      </c>
      <c r="D203" s="7">
        <v>43056692.700000003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>
        <v>3785289.48</v>
      </c>
      <c r="D205" s="7">
        <v>888711.3</v>
      </c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v>63094716.149999999</v>
      </c>
      <c r="D207" s="10">
        <v>65445161.700000003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1765508110.71</v>
      </c>
      <c r="D209" s="30">
        <v>1337798102.1199999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150000000.31999999</v>
      </c>
      <c r="D213" s="7">
        <v>150000000.31999999</v>
      </c>
    </row>
    <row r="214" spans="1:4" x14ac:dyDescent="0.3">
      <c r="A214" s="5">
        <v>3102</v>
      </c>
      <c r="B214" s="6" t="s">
        <v>190</v>
      </c>
      <c r="C214" s="7">
        <v>-18641000</v>
      </c>
      <c r="D214" s="7">
        <v>-18571500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131359000.31999999</v>
      </c>
      <c r="D216" s="10">
        <v>131428500.31999999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65714250.25</v>
      </c>
      <c r="D221" s="7">
        <v>65714250.25</v>
      </c>
    </row>
    <row r="222" spans="1:4" x14ac:dyDescent="0.3">
      <c r="A222" s="5">
        <v>3302</v>
      </c>
      <c r="B222" s="6" t="s">
        <v>196</v>
      </c>
      <c r="C222" s="7">
        <v>43086482.299999997</v>
      </c>
      <c r="D222" s="7">
        <v>37422693.299999997</v>
      </c>
    </row>
    <row r="223" spans="1:4" x14ac:dyDescent="0.3">
      <c r="A223" s="5">
        <v>3303</v>
      </c>
      <c r="B223" s="6" t="s">
        <v>197</v>
      </c>
      <c r="C223" s="7">
        <v>863822077.39999998</v>
      </c>
      <c r="D223" s="7">
        <v>627018254.22000003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v>972622809.94999993</v>
      </c>
      <c r="D225" s="10">
        <v>730155197.76999998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1103981810.27</v>
      </c>
      <c r="D227" s="30">
        <v>861583698.08999991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2869489920.98</v>
      </c>
      <c r="D229" s="30">
        <v>2199381800.21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33874.94</v>
      </c>
      <c r="D234" s="7">
        <v>-22066.3</v>
      </c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10834560.289999999</v>
      </c>
      <c r="D236" s="7">
        <v>2991400.6</v>
      </c>
    </row>
    <row r="237" spans="1:4" x14ac:dyDescent="0.3">
      <c r="A237" s="5">
        <v>410104</v>
      </c>
      <c r="B237" s="6" t="s">
        <v>206</v>
      </c>
      <c r="C237" s="7">
        <v>148500.13</v>
      </c>
      <c r="D237" s="7">
        <v>132635.84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>
        <v>180079.4</v>
      </c>
      <c r="D243" s="7">
        <v>150552.03</v>
      </c>
    </row>
    <row r="244" spans="1:4" ht="15" thickBot="1" x14ac:dyDescent="0.35">
      <c r="A244" s="18">
        <v>410108</v>
      </c>
      <c r="B244" s="19" t="s">
        <v>211</v>
      </c>
      <c r="C244" s="20">
        <v>375197.15</v>
      </c>
      <c r="D244" s="20">
        <v>1314450.1499999999</v>
      </c>
    </row>
    <row r="245" spans="1:4" ht="15" thickBot="1" x14ac:dyDescent="0.35">
      <c r="A245" s="8" t="s">
        <v>19</v>
      </c>
      <c r="B245" s="9"/>
      <c r="C245" s="21">
        <v>11572211.91</v>
      </c>
      <c r="D245" s="21">
        <v>4566972.32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/>
      <c r="D294" s="7"/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v>0</v>
      </c>
      <c r="D303" s="10">
        <v>0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>
        <v>3550000</v>
      </c>
      <c r="D306" s="7">
        <v>3200000</v>
      </c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3550000</v>
      </c>
      <c r="D317" s="10">
        <v>3200000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/>
      <c r="D334" s="7"/>
    </row>
    <row r="335" spans="1:4" x14ac:dyDescent="0.3">
      <c r="A335" s="5">
        <v>410903</v>
      </c>
      <c r="B335" s="6" t="s">
        <v>89</v>
      </c>
      <c r="C335" s="7"/>
      <c r="D335" s="7"/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v>0</v>
      </c>
      <c r="D343" s="10">
        <v>0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127258506.59999999</v>
      </c>
      <c r="D585" s="7">
        <v>47224058.859999999</v>
      </c>
    </row>
    <row r="586" spans="1:4" x14ac:dyDescent="0.3">
      <c r="A586" s="5">
        <v>430102</v>
      </c>
      <c r="B586" s="6" t="s">
        <v>96</v>
      </c>
      <c r="C586" s="7"/>
      <c r="D586" s="7">
        <v>70836088.280000001</v>
      </c>
    </row>
    <row r="587" spans="1:4" x14ac:dyDescent="0.3">
      <c r="A587" s="5">
        <v>430103</v>
      </c>
      <c r="B587" s="6" t="s">
        <v>97</v>
      </c>
      <c r="C587" s="7">
        <v>17700</v>
      </c>
      <c r="D587" s="7"/>
    </row>
    <row r="588" spans="1:4" x14ac:dyDescent="0.3">
      <c r="A588" s="5">
        <v>430104</v>
      </c>
      <c r="B588" s="6" t="s">
        <v>98</v>
      </c>
      <c r="C588" s="7">
        <v>917998.9</v>
      </c>
      <c r="D588" s="7">
        <v>1887364.28</v>
      </c>
    </row>
    <row r="589" spans="1:4" x14ac:dyDescent="0.3">
      <c r="A589" s="5">
        <v>430105</v>
      </c>
      <c r="B589" s="6" t="s">
        <v>99</v>
      </c>
      <c r="C589" s="7">
        <v>4325955.54</v>
      </c>
      <c r="D589" s="7">
        <v>4768066.3499999996</v>
      </c>
    </row>
    <row r="590" spans="1:4" x14ac:dyDescent="0.3">
      <c r="A590" s="5">
        <v>430106</v>
      </c>
      <c r="B590" s="6" t="s">
        <v>271</v>
      </c>
      <c r="C590" s="7">
        <v>822380090.25999999</v>
      </c>
      <c r="D590" s="7">
        <v>796488615.03999996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35263528.909999996</v>
      </c>
      <c r="D592" s="7">
        <v>31345284.789999999</v>
      </c>
    </row>
    <row r="593" spans="1:4" x14ac:dyDescent="0.3">
      <c r="A593" s="5">
        <v>430109</v>
      </c>
      <c r="B593" s="6" t="s">
        <v>103</v>
      </c>
      <c r="C593" s="7">
        <v>8227441.4699999997</v>
      </c>
      <c r="D593" s="7">
        <v>14820515.76</v>
      </c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>
        <v>3387497.2</v>
      </c>
      <c r="D595" s="7">
        <v>2314100.46</v>
      </c>
    </row>
    <row r="596" spans="1:4" x14ac:dyDescent="0.3">
      <c r="A596" s="5">
        <v>430112</v>
      </c>
      <c r="B596" s="6" t="s">
        <v>106</v>
      </c>
      <c r="C596" s="7">
        <v>39996249.560000002</v>
      </c>
      <c r="D596" s="7">
        <v>29169852.390000001</v>
      </c>
    </row>
    <row r="597" spans="1:4" x14ac:dyDescent="0.3">
      <c r="A597" s="5">
        <v>430113</v>
      </c>
      <c r="B597" s="6" t="s">
        <v>107</v>
      </c>
      <c r="C597" s="7">
        <v>2541086.75</v>
      </c>
      <c r="D597" s="7">
        <v>1322152.8600000001</v>
      </c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>
        <v>3601168.08</v>
      </c>
      <c r="D599" s="7">
        <v>3993470.74</v>
      </c>
    </row>
    <row r="600" spans="1:4" ht="15" thickBot="1" x14ac:dyDescent="0.35">
      <c r="A600" s="8" t="s">
        <v>19</v>
      </c>
      <c r="B600" s="9"/>
      <c r="C600" s="10">
        <v>1047917223.2700001</v>
      </c>
      <c r="D600" s="10">
        <v>1004169569.8099999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632610.21</v>
      </c>
      <c r="D619" s="7">
        <v>1125403.3799999999</v>
      </c>
    </row>
    <row r="620" spans="1:4" x14ac:dyDescent="0.3">
      <c r="A620" s="5">
        <v>430302</v>
      </c>
      <c r="B620" s="6" t="s">
        <v>96</v>
      </c>
      <c r="C620" s="7"/>
      <c r="D620" s="7">
        <v>37472.82</v>
      </c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>
        <v>186.81</v>
      </c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>
        <v>12160</v>
      </c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v>644957.02</v>
      </c>
      <c r="D634" s="10">
        <v>1162876.2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/>
      <c r="D674" s="7"/>
    </row>
    <row r="675" spans="1:4" x14ac:dyDescent="0.3">
      <c r="A675" s="5">
        <v>430606</v>
      </c>
      <c r="B675" s="6" t="s">
        <v>271</v>
      </c>
      <c r="C675" s="7"/>
      <c r="D675" s="7"/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/>
      <c r="D677" s="7"/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/>
      <c r="D680" s="7"/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/>
      <c r="D684" s="7"/>
    </row>
    <row r="685" spans="1:4" ht="15" thickBot="1" x14ac:dyDescent="0.35">
      <c r="A685" s="8" t="s">
        <v>19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>
        <v>306797.62</v>
      </c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306797.62</v>
      </c>
      <c r="D702" s="10"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>
        <v>2105391.9700000002</v>
      </c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>
        <v>1949604.99</v>
      </c>
      <c r="D709" s="7">
        <v>8271848.8499999996</v>
      </c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1949604.99</v>
      </c>
      <c r="D719" s="10">
        <v>10377240.82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350000</v>
      </c>
      <c r="D726" s="7">
        <v>450000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350000</v>
      </c>
      <c r="D736" s="10">
        <v>450000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/>
      <c r="D738" s="7"/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/>
      <c r="D742" s="7"/>
    </row>
    <row r="743" spans="1:4" x14ac:dyDescent="0.3">
      <c r="A743" s="5">
        <v>431006</v>
      </c>
      <c r="B743" s="6" t="s">
        <v>100</v>
      </c>
      <c r="C743" s="7"/>
      <c r="D743" s="7"/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/>
      <c r="D745" s="7"/>
    </row>
    <row r="746" spans="1:4" x14ac:dyDescent="0.3">
      <c r="A746" s="5">
        <v>431009</v>
      </c>
      <c r="B746" s="6" t="s">
        <v>103</v>
      </c>
      <c r="C746" s="7"/>
      <c r="D746" s="7"/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/>
      <c r="D748" s="7"/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/>
      <c r="D752" s="7"/>
    </row>
    <row r="753" spans="1:4" ht="15" thickBot="1" x14ac:dyDescent="0.35">
      <c r="A753" s="8" t="s">
        <v>19</v>
      </c>
      <c r="B753" s="9"/>
      <c r="C753" s="10">
        <v>0</v>
      </c>
      <c r="D753" s="10">
        <v>0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/>
      <c r="D760" s="7"/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16771793.66</v>
      </c>
      <c r="D772" s="7">
        <v>49908469.75</v>
      </c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>
        <v>691978</v>
      </c>
      <c r="D774" s="7">
        <v>788646</v>
      </c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>
        <v>602516.26</v>
      </c>
      <c r="D776" s="7">
        <v>379985.34</v>
      </c>
    </row>
    <row r="777" spans="1:4" x14ac:dyDescent="0.3">
      <c r="A777" s="5">
        <v>431206</v>
      </c>
      <c r="B777" s="6" t="s">
        <v>100</v>
      </c>
      <c r="C777" s="7">
        <v>354995657.64999998</v>
      </c>
      <c r="D777" s="7">
        <v>300240255.18000001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2111771.7999999998</v>
      </c>
      <c r="D779" s="7">
        <v>1946265.9</v>
      </c>
    </row>
    <row r="780" spans="1:4" x14ac:dyDescent="0.3">
      <c r="A780" s="5">
        <v>431209</v>
      </c>
      <c r="B780" s="6" t="s">
        <v>103</v>
      </c>
      <c r="C780" s="7">
        <v>3071709.63</v>
      </c>
      <c r="D780" s="7">
        <v>70800</v>
      </c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>
        <v>1253622.3999999999</v>
      </c>
      <c r="D782" s="7">
        <v>649890</v>
      </c>
    </row>
    <row r="783" spans="1:4" x14ac:dyDescent="0.3">
      <c r="A783" s="5">
        <v>431212</v>
      </c>
      <c r="B783" s="6" t="s">
        <v>106</v>
      </c>
      <c r="C783" s="14"/>
      <c r="D783" s="7">
        <v>8313414.2000000002</v>
      </c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>
        <v>2982170.84</v>
      </c>
      <c r="D786" s="7">
        <v>6853436.1500000004</v>
      </c>
    </row>
    <row r="787" spans="1:4" ht="15" thickBot="1" x14ac:dyDescent="0.35">
      <c r="A787" s="8" t="s">
        <v>19</v>
      </c>
      <c r="B787" s="9"/>
      <c r="C787" s="10">
        <v>382481220.23999995</v>
      </c>
      <c r="D787" s="10">
        <v>369151162.51999992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>
        <v>293641280.33999997</v>
      </c>
      <c r="D1088" s="7">
        <v>57552981.270000003</v>
      </c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25267710.879999999</v>
      </c>
      <c r="D1091" s="7">
        <v>7343124.6399999997</v>
      </c>
    </row>
    <row r="1092" spans="1:4" x14ac:dyDescent="0.3">
      <c r="A1092" s="5">
        <v>450106</v>
      </c>
      <c r="B1092" s="6" t="s">
        <v>300</v>
      </c>
      <c r="C1092" s="7">
        <v>7986685.7400000002</v>
      </c>
      <c r="D1092" s="7">
        <v>3428017.33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41302971.170000002</v>
      </c>
      <c r="D1094" s="7">
        <v>20687377.59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>
        <v>1666972.75</v>
      </c>
      <c r="D1097" s="7">
        <v>1656195.19</v>
      </c>
    </row>
    <row r="1098" spans="1:4" x14ac:dyDescent="0.3">
      <c r="A1098" s="5">
        <v>450110</v>
      </c>
      <c r="B1098" s="6" t="s">
        <v>306</v>
      </c>
      <c r="C1098" s="7">
        <v>1796050.85</v>
      </c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v>371661671.73000002</v>
      </c>
      <c r="D1101" s="10">
        <v>90667696.020000011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237395.58</v>
      </c>
      <c r="D1108" s="7">
        <v>49714.29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7734166.29</v>
      </c>
      <c r="D1110" s="7">
        <v>52122.68</v>
      </c>
    </row>
    <row r="1111" spans="1:4" ht="15" thickBot="1" x14ac:dyDescent="0.35">
      <c r="A1111" s="15">
        <v>450310</v>
      </c>
      <c r="B1111" s="16" t="s">
        <v>39</v>
      </c>
      <c r="C1111" s="7">
        <v>7607801.8499999996</v>
      </c>
      <c r="D1111" s="7">
        <v>4286432.83</v>
      </c>
    </row>
    <row r="1112" spans="1:4" ht="15" thickBot="1" x14ac:dyDescent="0.35">
      <c r="A1112" s="8" t="s">
        <v>19</v>
      </c>
      <c r="B1112" s="9"/>
      <c r="C1112" s="10">
        <v>15579363.719999999</v>
      </c>
      <c r="D1112" s="10">
        <v>4388269.8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1836013050.5</v>
      </c>
      <c r="D1114" s="30">
        <v>1488133787.49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7244537</v>
      </c>
      <c r="D1120" s="7">
        <v>8924896.7100000009</v>
      </c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v>7244537</v>
      </c>
      <c r="D1124" s="10">
        <v>8924896.7100000009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2621.19</v>
      </c>
      <c r="D1135" s="7">
        <v>-2546.46</v>
      </c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1133077.5</v>
      </c>
      <c r="D1137" s="7">
        <v>548440.85</v>
      </c>
    </row>
    <row r="1138" spans="1:4" x14ac:dyDescent="0.3">
      <c r="A1138" s="5">
        <v>510304</v>
      </c>
      <c r="B1138" s="6" t="s">
        <v>89</v>
      </c>
      <c r="C1138" s="7">
        <v>24685.79</v>
      </c>
      <c r="D1138" s="7">
        <v>23787.22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>
        <v>67217.67</v>
      </c>
      <c r="D1145" s="7">
        <v>157681.91</v>
      </c>
    </row>
    <row r="1146" spans="1:4" ht="15" thickBot="1" x14ac:dyDescent="0.35">
      <c r="A1146" s="8" t="s">
        <v>19</v>
      </c>
      <c r="B1146" s="9"/>
      <c r="C1146" s="10">
        <v>1227602.1499999999</v>
      </c>
      <c r="D1146" s="10">
        <v>727363.52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/>
      <c r="D1148" s="7"/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>
        <v>5777.97</v>
      </c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5777.97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>
        <v>27467.01</v>
      </c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27467.01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>
        <v>6465285.6600000001</v>
      </c>
      <c r="D1207" s="7">
        <v>698379.38</v>
      </c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6465285.6600000001</v>
      </c>
      <c r="D1216" s="10">
        <v>698379.38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/>
    </row>
    <row r="1243" spans="1:4" x14ac:dyDescent="0.3">
      <c r="A1243" s="37">
        <v>511202</v>
      </c>
      <c r="B1243" s="6" t="s">
        <v>88</v>
      </c>
      <c r="C1243" s="7"/>
      <c r="D1243" s="7"/>
    </row>
    <row r="1244" spans="1:4" x14ac:dyDescent="0.3">
      <c r="A1244" s="37">
        <v>511203</v>
      </c>
      <c r="B1244" s="6" t="s">
        <v>334</v>
      </c>
      <c r="C1244" s="7"/>
      <c r="D1244" s="7"/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v>0</v>
      </c>
      <c r="D1252" s="10">
        <v>0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>
        <v>10000</v>
      </c>
      <c r="D1266" s="7"/>
    </row>
    <row r="1267" spans="1:4" x14ac:dyDescent="0.3">
      <c r="A1267" s="5">
        <v>511402</v>
      </c>
      <c r="B1267" s="6" t="s">
        <v>339</v>
      </c>
      <c r="C1267" s="7">
        <v>5200000</v>
      </c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5210000</v>
      </c>
      <c r="D1280" s="10"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7267550.8799999999</v>
      </c>
      <c r="D1611" s="7">
        <v>41684085.890000001</v>
      </c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>
        <v>6310</v>
      </c>
      <c r="D1614" s="7">
        <v>136334.15</v>
      </c>
    </row>
    <row r="1615" spans="1:4" x14ac:dyDescent="0.3">
      <c r="A1615" s="5">
        <v>530105</v>
      </c>
      <c r="B1615" s="6" t="s">
        <v>99</v>
      </c>
      <c r="C1615" s="7">
        <v>810521.24</v>
      </c>
      <c r="D1615" s="7">
        <v>3441057.14</v>
      </c>
    </row>
    <row r="1616" spans="1:4" x14ac:dyDescent="0.3">
      <c r="A1616" s="5">
        <v>530106</v>
      </c>
      <c r="B1616" s="6" t="s">
        <v>100</v>
      </c>
      <c r="C1616" s="7">
        <v>327403037.61000001</v>
      </c>
      <c r="D1616" s="7">
        <v>276111915.63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6871676.6799999997</v>
      </c>
      <c r="D1618" s="7">
        <v>5458410.7000000002</v>
      </c>
    </row>
    <row r="1619" spans="1:4" x14ac:dyDescent="0.3">
      <c r="A1619" s="5">
        <v>530109</v>
      </c>
      <c r="B1619" s="6" t="s">
        <v>103</v>
      </c>
      <c r="C1619" s="7">
        <v>899928.37</v>
      </c>
      <c r="D1619" s="7">
        <v>1341847.44</v>
      </c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>
        <v>2225427.12</v>
      </c>
      <c r="D1621" s="7">
        <v>304792.65999999997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>
        <v>9440</v>
      </c>
    </row>
    <row r="1626" spans="1:4" ht="15" thickBot="1" x14ac:dyDescent="0.35">
      <c r="A1626" s="8" t="s">
        <v>19</v>
      </c>
      <c r="B1626" s="9"/>
      <c r="C1626" s="10">
        <v>345484451.90000004</v>
      </c>
      <c r="D1626" s="10">
        <v>328487883.61000001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17613500.52</v>
      </c>
      <c r="D1628" s="7">
        <v>7077345.79</v>
      </c>
    </row>
    <row r="1629" spans="1:4" x14ac:dyDescent="0.3">
      <c r="A1629" s="5">
        <v>530202</v>
      </c>
      <c r="B1629" s="6" t="s">
        <v>96</v>
      </c>
      <c r="C1629" s="7"/>
      <c r="D1629" s="7">
        <v>10616018.68</v>
      </c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>
        <v>89453.98</v>
      </c>
      <c r="D1631" s="7">
        <v>283104.71999999997</v>
      </c>
    </row>
    <row r="1632" spans="1:4" x14ac:dyDescent="0.3">
      <c r="A1632" s="5">
        <v>530205</v>
      </c>
      <c r="B1632" s="6" t="s">
        <v>99</v>
      </c>
      <c r="C1632" s="7">
        <v>672154.67</v>
      </c>
      <c r="D1632" s="7">
        <v>731192.75</v>
      </c>
    </row>
    <row r="1633" spans="1:4" x14ac:dyDescent="0.3">
      <c r="A1633" s="5">
        <v>530206</v>
      </c>
      <c r="B1633" s="6" t="s">
        <v>100</v>
      </c>
      <c r="C1633" s="7">
        <v>114175066.01000001</v>
      </c>
      <c r="D1633" s="7">
        <v>134397246.43000001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4779805.9800000004</v>
      </c>
      <c r="D1635" s="7">
        <v>4801378.91</v>
      </c>
    </row>
    <row r="1636" spans="1:4" x14ac:dyDescent="0.3">
      <c r="A1636" s="5">
        <v>530209</v>
      </c>
      <c r="B1636" s="6" t="s">
        <v>103</v>
      </c>
      <c r="C1636" s="7">
        <v>1044333.17</v>
      </c>
      <c r="D1636" s="7">
        <v>2203982.83</v>
      </c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>
        <v>363307.65</v>
      </c>
      <c r="D1638" s="7">
        <v>259271.6</v>
      </c>
    </row>
    <row r="1639" spans="1:4" x14ac:dyDescent="0.3">
      <c r="A1639" s="5">
        <v>530212</v>
      </c>
      <c r="B1639" s="6" t="s">
        <v>106</v>
      </c>
      <c r="C1639" s="7">
        <v>3015559.74</v>
      </c>
      <c r="D1639" s="7">
        <v>2965060.69</v>
      </c>
    </row>
    <row r="1640" spans="1:4" x14ac:dyDescent="0.3">
      <c r="A1640" s="5">
        <v>530213</v>
      </c>
      <c r="B1640" s="6" t="s">
        <v>107</v>
      </c>
      <c r="C1640" s="7">
        <v>224258.47</v>
      </c>
      <c r="D1640" s="7">
        <v>132340.26999999999</v>
      </c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>
        <v>267253.36</v>
      </c>
      <c r="D1642" s="7">
        <v>369289.5</v>
      </c>
    </row>
    <row r="1643" spans="1:4" ht="15" thickBot="1" x14ac:dyDescent="0.35">
      <c r="A1643" s="8" t="s">
        <v>19</v>
      </c>
      <c r="B1643" s="9"/>
      <c r="C1643" s="10">
        <v>142244693.55000001</v>
      </c>
      <c r="D1643" s="10">
        <v>163836232.17000002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/>
      <c r="D1650" s="7"/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/>
      <c r="D1652" s="7"/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/>
      <c r="D1655" s="7"/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/>
      <c r="D1659" s="7"/>
    </row>
    <row r="1660" spans="1:4" ht="15" thickBot="1" x14ac:dyDescent="0.35">
      <c r="A1660" s="8" t="s">
        <v>19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>
        <v>15305595.390000001</v>
      </c>
      <c r="D1684" s="7">
        <v>656331.9</v>
      </c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15305595.390000001</v>
      </c>
      <c r="D1694" s="21">
        <v>656331.9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>
        <v>11517498.470000001</v>
      </c>
      <c r="D1701" s="7">
        <v>14337511.23</v>
      </c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v>11517498.470000001</v>
      </c>
      <c r="D1711" s="10">
        <v>14337511.23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>
        <v>2582755.54</v>
      </c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0</v>
      </c>
      <c r="D1728" s="10">
        <v>2582755.54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>
        <v>7384466.5700000003</v>
      </c>
      <c r="D1730" s="7">
        <v>1401873.02</v>
      </c>
    </row>
    <row r="1731" spans="1:4" x14ac:dyDescent="0.3">
      <c r="A1731" s="5">
        <v>530802</v>
      </c>
      <c r="B1731" s="6" t="s">
        <v>96</v>
      </c>
      <c r="C1731" s="7"/>
      <c r="D1731" s="7">
        <v>9258854.8900000006</v>
      </c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>
        <v>81235.850000000006</v>
      </c>
      <c r="D1733" s="7">
        <v>521922.66</v>
      </c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>
        <v>345545.7</v>
      </c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v>7811248.1200000001</v>
      </c>
      <c r="D1745" s="10">
        <v>11182650.57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>
        <v>18673341.359999999</v>
      </c>
      <c r="D1764" s="7">
        <v>16614408.51</v>
      </c>
    </row>
    <row r="1765" spans="1:4" x14ac:dyDescent="0.3">
      <c r="A1765" s="5">
        <v>531002</v>
      </c>
      <c r="B1765" s="6" t="s">
        <v>96</v>
      </c>
      <c r="C1765" s="7">
        <v>12073965.439999999</v>
      </c>
      <c r="D1765" s="7">
        <v>7564868.1200000001</v>
      </c>
    </row>
    <row r="1766" spans="1:4" x14ac:dyDescent="0.3">
      <c r="A1766" s="5">
        <v>531003</v>
      </c>
      <c r="B1766" s="6" t="s">
        <v>97</v>
      </c>
      <c r="C1766" s="7">
        <v>37646.78</v>
      </c>
      <c r="D1766" s="7">
        <v>40546.28</v>
      </c>
    </row>
    <row r="1767" spans="1:4" x14ac:dyDescent="0.3">
      <c r="A1767" s="5">
        <v>531004</v>
      </c>
      <c r="B1767" s="6" t="s">
        <v>98</v>
      </c>
      <c r="C1767" s="7">
        <v>10756.22</v>
      </c>
      <c r="D1767" s="7">
        <v>11584.65</v>
      </c>
    </row>
    <row r="1768" spans="1:4" x14ac:dyDescent="0.3">
      <c r="A1768" s="5">
        <v>531005</v>
      </c>
      <c r="B1768" s="6" t="s">
        <v>99</v>
      </c>
      <c r="C1768" s="7">
        <v>333442.98</v>
      </c>
      <c r="D1768" s="7">
        <v>359124.15</v>
      </c>
    </row>
    <row r="1769" spans="1:4" x14ac:dyDescent="0.3">
      <c r="A1769" s="5">
        <v>531006</v>
      </c>
      <c r="B1769" s="6" t="s">
        <v>100</v>
      </c>
      <c r="C1769" s="7">
        <v>3495773.14</v>
      </c>
      <c r="D1769" s="7">
        <v>3765011.25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>
        <v>201679.22</v>
      </c>
      <c r="D1771" s="7">
        <v>217212.19</v>
      </c>
    </row>
    <row r="1772" spans="1:4" x14ac:dyDescent="0.3">
      <c r="A1772" s="5">
        <v>531009</v>
      </c>
      <c r="B1772" s="6" t="s">
        <v>103</v>
      </c>
      <c r="C1772" s="7">
        <v>699154.62</v>
      </c>
      <c r="D1772" s="7">
        <v>753002.25</v>
      </c>
    </row>
    <row r="1773" spans="1:4" x14ac:dyDescent="0.3">
      <c r="A1773" s="5">
        <v>531010</v>
      </c>
      <c r="B1773" s="6" t="s">
        <v>104</v>
      </c>
      <c r="C1773" s="7">
        <v>53781.120000000003</v>
      </c>
      <c r="D1773" s="7">
        <v>57923.25</v>
      </c>
    </row>
    <row r="1774" spans="1:4" x14ac:dyDescent="0.3">
      <c r="A1774" s="5">
        <v>531011</v>
      </c>
      <c r="B1774" s="6" t="s">
        <v>105</v>
      </c>
      <c r="C1774" s="7">
        <v>215124.5</v>
      </c>
      <c r="D1774" s="7">
        <v>231693</v>
      </c>
    </row>
    <row r="1775" spans="1:4" x14ac:dyDescent="0.3">
      <c r="A1775" s="5">
        <v>531012</v>
      </c>
      <c r="B1775" s="6" t="s">
        <v>106</v>
      </c>
      <c r="C1775" s="7">
        <v>295796.18</v>
      </c>
      <c r="D1775" s="7">
        <v>318577.88</v>
      </c>
    </row>
    <row r="1776" spans="1:4" x14ac:dyDescent="0.3">
      <c r="A1776" s="5">
        <v>531013</v>
      </c>
      <c r="B1776" s="6" t="s">
        <v>107</v>
      </c>
      <c r="C1776" s="7">
        <v>13445.28</v>
      </c>
      <c r="D1776" s="7">
        <v>14480.81</v>
      </c>
    </row>
    <row r="1777" spans="1:4" x14ac:dyDescent="0.3">
      <c r="A1777" s="5">
        <v>531014</v>
      </c>
      <c r="B1777" s="6" t="s">
        <v>108</v>
      </c>
      <c r="C1777" s="7">
        <v>5378.12</v>
      </c>
      <c r="D1777" s="7">
        <v>5792.33</v>
      </c>
    </row>
    <row r="1778" spans="1:4" ht="15" thickBot="1" x14ac:dyDescent="0.35">
      <c r="A1778" s="18">
        <v>531015</v>
      </c>
      <c r="B1778" s="19" t="s">
        <v>109</v>
      </c>
      <c r="C1778" s="7">
        <v>16134.34</v>
      </c>
      <c r="D1778" s="7">
        <v>17376.98</v>
      </c>
    </row>
    <row r="1779" spans="1:4" ht="15" thickBot="1" x14ac:dyDescent="0.35">
      <c r="A1779" s="8" t="s">
        <v>19</v>
      </c>
      <c r="B1779" s="9"/>
      <c r="C1779" s="10">
        <v>36125419.29999999</v>
      </c>
      <c r="D1779" s="10">
        <v>29971601.649999995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/>
      <c r="D1781" s="7"/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/>
      <c r="D1785" s="7"/>
    </row>
    <row r="1786" spans="1:4" x14ac:dyDescent="0.3">
      <c r="A1786" s="5">
        <v>531106</v>
      </c>
      <c r="B1786" s="6" t="s">
        <v>100</v>
      </c>
      <c r="C1786" s="7"/>
      <c r="D1786" s="7"/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/>
      <c r="D1788" s="7"/>
    </row>
    <row r="1789" spans="1:4" x14ac:dyDescent="0.3">
      <c r="A1789" s="5">
        <v>531109</v>
      </c>
      <c r="B1789" s="6" t="s">
        <v>103</v>
      </c>
      <c r="C1789" s="7"/>
      <c r="D1789" s="7"/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/>
      <c r="D1791" s="7"/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/>
      <c r="D1795" s="7"/>
    </row>
    <row r="1796" spans="1:4" ht="15" thickBot="1" x14ac:dyDescent="0.35">
      <c r="A1796" s="8" t="s">
        <v>19</v>
      </c>
      <c r="B1796" s="9"/>
      <c r="C1796" s="10">
        <v>0</v>
      </c>
      <c r="D1796" s="10">
        <v>0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33565710.640000001</v>
      </c>
      <c r="D1815" s="7">
        <v>23908154.949999999</v>
      </c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>
        <v>695668</v>
      </c>
      <c r="D1817" s="7">
        <v>691978</v>
      </c>
    </row>
    <row r="1818" spans="1:4" x14ac:dyDescent="0.3">
      <c r="A1818" s="5">
        <v>531304</v>
      </c>
      <c r="B1818" s="6" t="s">
        <v>98</v>
      </c>
      <c r="C1818" s="7">
        <v>319880</v>
      </c>
      <c r="D1818" s="7"/>
    </row>
    <row r="1819" spans="1:4" x14ac:dyDescent="0.3">
      <c r="A1819" s="5">
        <v>531305</v>
      </c>
      <c r="B1819" s="6" t="s">
        <v>99</v>
      </c>
      <c r="C1819" s="7">
        <v>-759682.5</v>
      </c>
      <c r="D1819" s="7">
        <v>602516.26</v>
      </c>
    </row>
    <row r="1820" spans="1:4" x14ac:dyDescent="0.3">
      <c r="A1820" s="5">
        <v>531306</v>
      </c>
      <c r="B1820" s="6" t="s">
        <v>100</v>
      </c>
      <c r="C1820" s="7">
        <v>407949991.36000001</v>
      </c>
      <c r="D1820" s="7">
        <v>309930229.69999999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27427683.140000001</v>
      </c>
      <c r="D1822" s="7">
        <v>2777771.8</v>
      </c>
    </row>
    <row r="1823" spans="1:4" x14ac:dyDescent="0.3">
      <c r="A1823" s="5">
        <v>531309</v>
      </c>
      <c r="B1823" s="6" t="s">
        <v>103</v>
      </c>
      <c r="C1823" s="7">
        <v>3474012.99</v>
      </c>
      <c r="D1823" s="7">
        <v>3059087.8</v>
      </c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>
        <v>1165634.68</v>
      </c>
      <c r="D1825" s="7">
        <v>628492.4</v>
      </c>
    </row>
    <row r="1826" spans="1:4" x14ac:dyDescent="0.3">
      <c r="A1826" s="5">
        <v>531312</v>
      </c>
      <c r="B1826" s="6" t="s">
        <v>106</v>
      </c>
      <c r="C1826" s="7">
        <v>816963</v>
      </c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>
        <v>800000</v>
      </c>
      <c r="D1829" s="7">
        <v>2566963</v>
      </c>
    </row>
    <row r="1830" spans="1:4" ht="15" thickBot="1" x14ac:dyDescent="0.35">
      <c r="A1830" s="8" t="s">
        <v>19</v>
      </c>
      <c r="B1830" s="9"/>
      <c r="C1830" s="10">
        <v>475455861.31</v>
      </c>
      <c r="D1830" s="10">
        <v>344165193.90999997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>
        <v>324534.69</v>
      </c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324534.69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83921525.420000002</v>
      </c>
      <c r="D1866" s="7">
        <v>77703897.790000007</v>
      </c>
    </row>
    <row r="1867" spans="1:4" x14ac:dyDescent="0.3">
      <c r="A1867" s="5">
        <v>531602</v>
      </c>
      <c r="B1867" s="6" t="s">
        <v>348</v>
      </c>
      <c r="C1867" s="7">
        <v>352618.53</v>
      </c>
      <c r="D1867" s="7"/>
    </row>
    <row r="1868" spans="1:4" x14ac:dyDescent="0.3">
      <c r="A1868" s="5">
        <v>531603</v>
      </c>
      <c r="B1868" s="6" t="s">
        <v>349</v>
      </c>
      <c r="C1868" s="7">
        <v>145507.39000000001</v>
      </c>
      <c r="D1868" s="7">
        <v>100056.64</v>
      </c>
    </row>
    <row r="1869" spans="1:4" x14ac:dyDescent="0.3">
      <c r="A1869" s="5">
        <v>531604</v>
      </c>
      <c r="B1869" s="6" t="s">
        <v>351</v>
      </c>
      <c r="C1869" s="7">
        <v>17566069.350000001</v>
      </c>
      <c r="D1869" s="7">
        <v>15637803.99</v>
      </c>
    </row>
    <row r="1870" spans="1:4" x14ac:dyDescent="0.3">
      <c r="A1870" s="5">
        <v>531605</v>
      </c>
      <c r="B1870" s="6" t="s">
        <v>352</v>
      </c>
      <c r="C1870" s="7">
        <v>2631520.0699999998</v>
      </c>
      <c r="D1870" s="7">
        <v>4508093.8600000003</v>
      </c>
    </row>
    <row r="1871" spans="1:4" x14ac:dyDescent="0.3">
      <c r="A1871" s="5">
        <v>531606</v>
      </c>
      <c r="B1871" s="6" t="s">
        <v>353</v>
      </c>
      <c r="C1871" s="7"/>
      <c r="D1871" s="7"/>
    </row>
    <row r="1872" spans="1:4" x14ac:dyDescent="0.3">
      <c r="A1872" s="5">
        <v>531607</v>
      </c>
      <c r="B1872" s="6" t="s">
        <v>354</v>
      </c>
      <c r="C1872" s="7">
        <v>550996.18000000005</v>
      </c>
      <c r="D1872" s="7">
        <v>684554.42</v>
      </c>
    </row>
    <row r="1873" spans="1:4" x14ac:dyDescent="0.3">
      <c r="A1873" s="5">
        <v>531608</v>
      </c>
      <c r="B1873" s="6" t="s">
        <v>355</v>
      </c>
      <c r="C1873" s="7">
        <v>2055762.81</v>
      </c>
      <c r="D1873" s="7">
        <v>2144959.15</v>
      </c>
    </row>
    <row r="1874" spans="1:4" x14ac:dyDescent="0.3">
      <c r="A1874" s="5">
        <v>531609</v>
      </c>
      <c r="B1874" s="6" t="s">
        <v>356</v>
      </c>
      <c r="C1874" s="7">
        <v>5091091.76</v>
      </c>
      <c r="D1874" s="7">
        <v>2699184.56</v>
      </c>
    </row>
    <row r="1875" spans="1:4" x14ac:dyDescent="0.3">
      <c r="A1875" s="5">
        <v>531610</v>
      </c>
      <c r="B1875" s="6" t="s">
        <v>357</v>
      </c>
      <c r="C1875" s="7">
        <v>435693.47</v>
      </c>
      <c r="D1875" s="7">
        <v>243858.93</v>
      </c>
    </row>
    <row r="1876" spans="1:4" x14ac:dyDescent="0.3">
      <c r="A1876" s="5">
        <v>531611</v>
      </c>
      <c r="B1876" s="6" t="s">
        <v>358</v>
      </c>
      <c r="C1876" s="7">
        <v>573086</v>
      </c>
      <c r="D1876" s="7">
        <v>260000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5383982.3799999999</v>
      </c>
      <c r="D1880" s="7">
        <v>6059787.6900000004</v>
      </c>
    </row>
    <row r="1881" spans="1:4" x14ac:dyDescent="0.3">
      <c r="A1881" s="5">
        <v>531616</v>
      </c>
      <c r="B1881" s="6" t="s">
        <v>363</v>
      </c>
      <c r="C1881" s="7">
        <v>4038360.52</v>
      </c>
      <c r="D1881" s="7">
        <v>3632292.74</v>
      </c>
    </row>
    <row r="1882" spans="1:4" x14ac:dyDescent="0.3">
      <c r="A1882" s="5">
        <v>531617</v>
      </c>
      <c r="B1882" s="6" t="s">
        <v>364</v>
      </c>
      <c r="C1882" s="7">
        <v>9335999.2799999993</v>
      </c>
      <c r="D1882" s="7">
        <v>11862445.359999999</v>
      </c>
    </row>
    <row r="1883" spans="1:4" x14ac:dyDescent="0.3">
      <c r="A1883" s="5">
        <v>531618</v>
      </c>
      <c r="B1883" s="6" t="s">
        <v>365</v>
      </c>
      <c r="C1883" s="7"/>
      <c r="D1883" s="7">
        <v>42000</v>
      </c>
    </row>
    <row r="1884" spans="1:4" x14ac:dyDescent="0.3">
      <c r="A1884" s="5">
        <v>531619</v>
      </c>
      <c r="B1884" s="6" t="s">
        <v>366</v>
      </c>
      <c r="C1884" s="7">
        <v>13795763.58</v>
      </c>
      <c r="D1884" s="7">
        <v>19035009.649999999</v>
      </c>
    </row>
    <row r="1885" spans="1:4" x14ac:dyDescent="0.3">
      <c r="A1885" s="5">
        <v>531620</v>
      </c>
      <c r="B1885" s="6" t="s">
        <v>367</v>
      </c>
      <c r="C1885" s="7">
        <v>16165433.529999999</v>
      </c>
      <c r="D1885" s="7">
        <v>18501013.010000002</v>
      </c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>
        <v>629767.5</v>
      </c>
      <c r="D1887" s="7">
        <v>4768186.08</v>
      </c>
    </row>
    <row r="1888" spans="1:4" x14ac:dyDescent="0.3">
      <c r="A1888" s="5">
        <v>531623</v>
      </c>
      <c r="B1888" s="6" t="s">
        <v>370</v>
      </c>
      <c r="C1888" s="7">
        <v>3889062.7</v>
      </c>
      <c r="D1888" s="7">
        <v>1263684.55</v>
      </c>
    </row>
    <row r="1889" spans="1:4" x14ac:dyDescent="0.3">
      <c r="A1889" s="5">
        <v>531624</v>
      </c>
      <c r="B1889" s="6" t="s">
        <v>371</v>
      </c>
      <c r="C1889" s="7">
        <v>21435901.289999999</v>
      </c>
      <c r="D1889" s="7">
        <v>18024761.879999999</v>
      </c>
    </row>
    <row r="1890" spans="1:4" x14ac:dyDescent="0.3">
      <c r="A1890" s="5">
        <v>531625</v>
      </c>
      <c r="B1890" s="6" t="s">
        <v>372</v>
      </c>
      <c r="C1890" s="7">
        <v>7202469.5899999999</v>
      </c>
      <c r="D1890" s="7">
        <v>6222361.1900000004</v>
      </c>
    </row>
    <row r="1891" spans="1:4" x14ac:dyDescent="0.3">
      <c r="A1891" s="5">
        <v>531626</v>
      </c>
      <c r="B1891" s="6" t="s">
        <v>373</v>
      </c>
      <c r="C1891" s="7">
        <v>2032548.83</v>
      </c>
      <c r="D1891" s="7">
        <v>2085989.7</v>
      </c>
    </row>
    <row r="1892" spans="1:4" x14ac:dyDescent="0.3">
      <c r="A1892" s="5">
        <v>531627</v>
      </c>
      <c r="B1892" s="6" t="s">
        <v>374</v>
      </c>
      <c r="C1892" s="7">
        <v>14759987.41</v>
      </c>
      <c r="D1892" s="7">
        <v>9469889.9600000009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>
        <v>2040019.4</v>
      </c>
      <c r="D1894" s="7">
        <v>984710</v>
      </c>
    </row>
    <row r="1895" spans="1:4" x14ac:dyDescent="0.3">
      <c r="A1895" s="5">
        <v>531630</v>
      </c>
      <c r="B1895" s="6" t="s">
        <v>377</v>
      </c>
      <c r="C1895" s="7">
        <v>6136224.3600000003</v>
      </c>
      <c r="D1895" s="7">
        <v>4127467.14</v>
      </c>
    </row>
    <row r="1896" spans="1:4" x14ac:dyDescent="0.3">
      <c r="A1896" s="5">
        <v>531631</v>
      </c>
      <c r="B1896" s="6" t="s">
        <v>378</v>
      </c>
      <c r="C1896" s="7">
        <v>13774714.130000001</v>
      </c>
      <c r="D1896" s="7">
        <v>9539483.4199999999</v>
      </c>
    </row>
    <row r="1897" spans="1:4" x14ac:dyDescent="0.3">
      <c r="A1897" s="5">
        <v>531632</v>
      </c>
      <c r="B1897" s="6" t="s">
        <v>379</v>
      </c>
      <c r="C1897" s="7">
        <v>612421.14</v>
      </c>
      <c r="D1897" s="7">
        <v>160170.29</v>
      </c>
    </row>
    <row r="1898" spans="1:4" x14ac:dyDescent="0.3">
      <c r="A1898" s="5">
        <v>531633</v>
      </c>
      <c r="B1898" s="6" t="s">
        <v>380</v>
      </c>
      <c r="C1898" s="7">
        <v>1368216.43</v>
      </c>
      <c r="D1898" s="7">
        <v>1413654.37</v>
      </c>
    </row>
    <row r="1899" spans="1:4" x14ac:dyDescent="0.3">
      <c r="A1899" s="5">
        <v>531634</v>
      </c>
      <c r="B1899" s="6" t="s">
        <v>381</v>
      </c>
      <c r="C1899" s="7">
        <v>3449367.92</v>
      </c>
      <c r="D1899" s="7">
        <v>1229058.6000000001</v>
      </c>
    </row>
    <row r="1900" spans="1:4" x14ac:dyDescent="0.3">
      <c r="A1900" s="5">
        <v>531635</v>
      </c>
      <c r="B1900" s="6" t="s">
        <v>382</v>
      </c>
      <c r="C1900" s="7">
        <v>4008996.78</v>
      </c>
      <c r="D1900" s="7">
        <v>3169026.19</v>
      </c>
    </row>
    <row r="1901" spans="1:4" x14ac:dyDescent="0.3">
      <c r="A1901" s="5">
        <v>531636</v>
      </c>
      <c r="B1901" s="6" t="s">
        <v>383</v>
      </c>
      <c r="C1901" s="7">
        <v>66080</v>
      </c>
      <c r="D1901" s="7">
        <v>39999.99</v>
      </c>
    </row>
    <row r="1902" spans="1:4" x14ac:dyDescent="0.3">
      <c r="A1902" s="5">
        <v>531637</v>
      </c>
      <c r="B1902" s="6" t="s">
        <v>384</v>
      </c>
      <c r="C1902" s="7">
        <v>824820.56</v>
      </c>
      <c r="D1902" s="7">
        <v>301416.3</v>
      </c>
    </row>
    <row r="1903" spans="1:4" x14ac:dyDescent="0.3">
      <c r="A1903" s="5">
        <v>531638</v>
      </c>
      <c r="B1903" s="6" t="s">
        <v>413</v>
      </c>
      <c r="C1903" s="7"/>
      <c r="D1903" s="7"/>
    </row>
    <row r="1904" spans="1:4" x14ac:dyDescent="0.3">
      <c r="A1904" s="5">
        <v>531639</v>
      </c>
      <c r="B1904" s="6" t="s">
        <v>386</v>
      </c>
      <c r="C1904" s="7">
        <v>7176316.9699999997</v>
      </c>
      <c r="D1904" s="7">
        <v>6977174.7800000003</v>
      </c>
    </row>
    <row r="1905" spans="1:4" x14ac:dyDescent="0.3">
      <c r="A1905" s="5">
        <v>531640</v>
      </c>
      <c r="B1905" s="6" t="s">
        <v>387</v>
      </c>
      <c r="C1905" s="7"/>
      <c r="D1905" s="7">
        <v>190837.16</v>
      </c>
    </row>
    <row r="1906" spans="1:4" x14ac:dyDescent="0.3">
      <c r="A1906" s="5">
        <v>531641</v>
      </c>
      <c r="B1906" s="6" t="s">
        <v>388</v>
      </c>
      <c r="C1906" s="7">
        <v>680254.82</v>
      </c>
      <c r="D1906" s="7">
        <v>563301.35</v>
      </c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842261</v>
      </c>
      <c r="D1908" s="7">
        <v>803406</v>
      </c>
    </row>
    <row r="1909" spans="1:4" x14ac:dyDescent="0.3">
      <c r="A1909" s="5">
        <v>531644</v>
      </c>
      <c r="B1909" s="6" t="s">
        <v>170</v>
      </c>
      <c r="C1909" s="7">
        <v>5818085.6399999997</v>
      </c>
      <c r="D1909" s="7">
        <v>5458473.2300000004</v>
      </c>
    </row>
    <row r="1910" spans="1:4" x14ac:dyDescent="0.3">
      <c r="A1910" s="5">
        <v>531645</v>
      </c>
      <c r="B1910" s="6" t="s">
        <v>171</v>
      </c>
      <c r="C1910" s="7">
        <v>719039.72</v>
      </c>
      <c r="D1910" s="7">
        <v>655849.89</v>
      </c>
    </row>
    <row r="1911" spans="1:4" x14ac:dyDescent="0.3">
      <c r="A1911" s="5">
        <v>531646</v>
      </c>
      <c r="B1911" s="6" t="s">
        <v>172</v>
      </c>
      <c r="C1911" s="7">
        <v>5545018.1100000003</v>
      </c>
      <c r="D1911" s="7">
        <v>5117223.05</v>
      </c>
    </row>
    <row r="1912" spans="1:4" x14ac:dyDescent="0.3">
      <c r="A1912" s="5">
        <v>531647</v>
      </c>
      <c r="B1912" s="6" t="s">
        <v>389</v>
      </c>
      <c r="C1912" s="7">
        <v>271900</v>
      </c>
      <c r="D1912" s="7">
        <v>392750</v>
      </c>
    </row>
    <row r="1913" spans="1:4" x14ac:dyDescent="0.3">
      <c r="A1913" s="5">
        <v>531648</v>
      </c>
      <c r="B1913" s="6" t="s">
        <v>390</v>
      </c>
      <c r="C1913" s="7">
        <v>4338116.66</v>
      </c>
      <c r="D1913" s="7">
        <v>2714937</v>
      </c>
    </row>
    <row r="1914" spans="1:4" ht="15" thickBot="1" x14ac:dyDescent="0.35">
      <c r="A1914" s="22">
        <v>531660</v>
      </c>
      <c r="B1914" s="23" t="s">
        <v>39</v>
      </c>
      <c r="C1914" s="20">
        <v>5541355.46</v>
      </c>
      <c r="D1914" s="20">
        <v>4955304.67</v>
      </c>
    </row>
    <row r="1915" spans="1:4" ht="15" thickBot="1" x14ac:dyDescent="0.35">
      <c r="A1915" s="24" t="s">
        <v>19</v>
      </c>
      <c r="B1915" s="25"/>
      <c r="C1915" s="21">
        <v>275206356.69</v>
      </c>
      <c r="D1915" s="21">
        <v>253744074.57999995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>
        <v>4323748.68</v>
      </c>
      <c r="D2274" s="7"/>
    </row>
    <row r="2275" spans="1:4" x14ac:dyDescent="0.3">
      <c r="A2275" s="5">
        <v>550102</v>
      </c>
      <c r="B2275" s="6" t="s">
        <v>440</v>
      </c>
      <c r="C2275" s="7">
        <v>11622620.289999999</v>
      </c>
      <c r="D2275" s="7">
        <v>10917456.380000001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/>
    </row>
    <row r="2278" spans="1:4" ht="15" thickBot="1" x14ac:dyDescent="0.35">
      <c r="A2278" s="8" t="s">
        <v>19</v>
      </c>
      <c r="B2278" s="9"/>
      <c r="C2278" s="10">
        <v>15946368.969999999</v>
      </c>
      <c r="D2278" s="10">
        <v>10917456.380000001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2412148.59</v>
      </c>
      <c r="D2281" s="7">
        <v>3215613.79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8873.2999999999993</v>
      </c>
      <c r="D2283" s="7"/>
    </row>
    <row r="2284" spans="1:4" ht="15" thickBot="1" x14ac:dyDescent="0.35">
      <c r="A2284" s="8" t="s">
        <v>19</v>
      </c>
      <c r="B2284" s="9"/>
      <c r="C2284" s="10">
        <v>2421021.8899999997</v>
      </c>
      <c r="D2284" s="10">
        <v>3215613.79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1347996253.0600002</v>
      </c>
      <c r="D2399" s="45">
        <v>1173475411.95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488016797.43999982</v>
      </c>
      <c r="D2401" s="45">
        <v>314658375.53999996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E4EA6-343A-4B75-823F-FD1669B30A25}">
  <dimension ref="A1:D2401"/>
  <sheetViews>
    <sheetView workbookViewId="0">
      <selection activeCell="C18" sqref="C18"/>
    </sheetView>
  </sheetViews>
  <sheetFormatPr defaultColWidth="9.109375" defaultRowHeight="14.4" x14ac:dyDescent="0.3"/>
  <cols>
    <col min="1" max="1" width="7.109375" style="48" customWidth="1"/>
    <col min="2" max="2" width="93.109375" style="49" bestFit="1" customWidth="1"/>
    <col min="3" max="4" width="16.109375" style="50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>
        <v>10000000</v>
      </c>
      <c r="D6" s="7">
        <v>10000000</v>
      </c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515950712</v>
      </c>
      <c r="D8" s="7">
        <v>510723945</v>
      </c>
    </row>
    <row r="9" spans="1:4" x14ac:dyDescent="0.3">
      <c r="A9" s="5">
        <v>1105</v>
      </c>
      <c r="B9" s="6" t="s">
        <v>10</v>
      </c>
      <c r="C9" s="7">
        <v>-46266859</v>
      </c>
      <c r="D9" s="7">
        <v>-41878236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676031699</v>
      </c>
      <c r="D11" s="7">
        <v>910880476</v>
      </c>
    </row>
    <row r="12" spans="1:4" x14ac:dyDescent="0.3">
      <c r="A12" s="5">
        <v>1108</v>
      </c>
      <c r="B12" s="6" t="s">
        <v>13</v>
      </c>
      <c r="C12" s="7">
        <v>8665390598</v>
      </c>
      <c r="D12" s="7">
        <v>7615419583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134440605</v>
      </c>
      <c r="D16" s="7"/>
    </row>
    <row r="17" spans="1:4" ht="15" thickBot="1" x14ac:dyDescent="0.35">
      <c r="A17" s="5">
        <v>1111</v>
      </c>
      <c r="B17" s="6" t="s">
        <v>18</v>
      </c>
      <c r="C17" s="7">
        <v>11874219</v>
      </c>
      <c r="D17" s="7">
        <v>11214352</v>
      </c>
    </row>
    <row r="18" spans="1:4" ht="15" thickBot="1" x14ac:dyDescent="0.35">
      <c r="A18" s="8" t="s">
        <v>19</v>
      </c>
      <c r="B18" s="9"/>
      <c r="C18" s="10">
        <v>9967420974</v>
      </c>
      <c r="D18" s="10">
        <v>9016360120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>
        <v>14902675</v>
      </c>
      <c r="D20" s="7">
        <v>10072919</v>
      </c>
    </row>
    <row r="21" spans="1:4" x14ac:dyDescent="0.3">
      <c r="A21" s="5">
        <v>1202</v>
      </c>
      <c r="B21" s="6" t="s">
        <v>22</v>
      </c>
      <c r="C21" s="7">
        <v>364349</v>
      </c>
      <c r="D21" s="7">
        <v>355779</v>
      </c>
    </row>
    <row r="22" spans="1:4" x14ac:dyDescent="0.3">
      <c r="A22" s="5">
        <v>1203</v>
      </c>
      <c r="B22" s="6" t="s">
        <v>23</v>
      </c>
      <c r="C22" s="7">
        <v>186977072</v>
      </c>
      <c r="D22" s="7">
        <v>5020779</v>
      </c>
    </row>
    <row r="23" spans="1:4" x14ac:dyDescent="0.3">
      <c r="A23" s="5">
        <v>1204</v>
      </c>
      <c r="B23" s="6" t="s">
        <v>24</v>
      </c>
      <c r="C23" s="7">
        <v>22368054</v>
      </c>
      <c r="D23" s="7">
        <v>23804240</v>
      </c>
    </row>
    <row r="24" spans="1:4" ht="15" thickBot="1" x14ac:dyDescent="0.35">
      <c r="A24" s="15">
        <v>1205</v>
      </c>
      <c r="B24" s="16" t="s">
        <v>25</v>
      </c>
      <c r="C24" s="7">
        <v>51580783</v>
      </c>
      <c r="D24" s="17">
        <v>120947979</v>
      </c>
    </row>
    <row r="25" spans="1:4" ht="15" thickBot="1" x14ac:dyDescent="0.35">
      <c r="A25" s="8" t="s">
        <v>19</v>
      </c>
      <c r="B25" s="9"/>
      <c r="C25" s="10">
        <v>276192933</v>
      </c>
      <c r="D25" s="10">
        <v>160201696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50570468</v>
      </c>
      <c r="D27" s="7">
        <v>26102990</v>
      </c>
    </row>
    <row r="28" spans="1:4" x14ac:dyDescent="0.3">
      <c r="A28" s="5">
        <v>1302</v>
      </c>
      <c r="B28" s="6" t="s">
        <v>28</v>
      </c>
      <c r="C28" s="7">
        <v>3057374409</v>
      </c>
      <c r="D28" s="7">
        <v>2244945034</v>
      </c>
    </row>
    <row r="29" spans="1:4" x14ac:dyDescent="0.3">
      <c r="A29" s="5">
        <v>1303</v>
      </c>
      <c r="B29" s="6" t="s">
        <v>29</v>
      </c>
      <c r="C29" s="7">
        <v>382980324</v>
      </c>
      <c r="D29" s="7">
        <v>225033538</v>
      </c>
    </row>
    <row r="30" spans="1:4" x14ac:dyDescent="0.3">
      <c r="A30" s="5">
        <v>1304</v>
      </c>
      <c r="B30" s="6" t="s">
        <v>30</v>
      </c>
      <c r="C30" s="7">
        <v>2530501</v>
      </c>
      <c r="D30" s="7">
        <v>4685889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5985152</v>
      </c>
      <c r="D32" s="7">
        <v>18569201</v>
      </c>
    </row>
    <row r="33" spans="1:4" x14ac:dyDescent="0.3">
      <c r="A33" s="5">
        <v>1307</v>
      </c>
      <c r="B33" s="6" t="s">
        <v>33</v>
      </c>
      <c r="C33" s="7"/>
      <c r="D33" s="7">
        <v>140722</v>
      </c>
    </row>
    <row r="34" spans="1:4" x14ac:dyDescent="0.3">
      <c r="A34" s="5">
        <v>1308</v>
      </c>
      <c r="B34" s="6" t="s">
        <v>34</v>
      </c>
      <c r="C34" s="7">
        <v>1371286</v>
      </c>
      <c r="D34" s="7">
        <v>803029</v>
      </c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170210451</v>
      </c>
      <c r="D37" s="7">
        <v>130665643</v>
      </c>
    </row>
    <row r="38" spans="1:4" x14ac:dyDescent="0.3">
      <c r="A38" s="15">
        <v>1312</v>
      </c>
      <c r="B38" s="16" t="s">
        <v>38</v>
      </c>
      <c r="C38" s="7"/>
      <c r="D38" s="7">
        <v>259308</v>
      </c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v>3671022591</v>
      </c>
      <c r="D40" s="10">
        <v>2651205354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>
        <v>241262362</v>
      </c>
      <c r="D47" s="7">
        <v>262249703</v>
      </c>
    </row>
    <row r="48" spans="1:4" x14ac:dyDescent="0.3">
      <c r="A48" s="5">
        <v>1407</v>
      </c>
      <c r="B48" s="6" t="s">
        <v>47</v>
      </c>
      <c r="C48" s="7">
        <v>341247</v>
      </c>
      <c r="D48" s="7">
        <v>176777</v>
      </c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>
        <v>1633824</v>
      </c>
      <c r="D50" s="20">
        <v>1743194</v>
      </c>
    </row>
    <row r="51" spans="1:4" ht="15" thickBot="1" x14ac:dyDescent="0.35">
      <c r="A51" s="8" t="s">
        <v>19</v>
      </c>
      <c r="B51" s="9"/>
      <c r="C51" s="10">
        <v>243237433</v>
      </c>
      <c r="D51" s="21">
        <v>264169674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1711085</v>
      </c>
      <c r="D53" s="7">
        <v>2971728</v>
      </c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265145029</v>
      </c>
      <c r="D57" s="7">
        <v>230924099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>
        <v>1412205182</v>
      </c>
      <c r="D59" s="7">
        <v>983783960</v>
      </c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20225331</v>
      </c>
      <c r="D61" s="20">
        <v>27622072</v>
      </c>
    </row>
    <row r="62" spans="1:4" ht="15" thickBot="1" x14ac:dyDescent="0.35">
      <c r="A62" s="24" t="s">
        <v>19</v>
      </c>
      <c r="B62" s="25"/>
      <c r="C62" s="21">
        <v>1699286627</v>
      </c>
      <c r="D62" s="21">
        <v>1245301859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34483858</v>
      </c>
      <c r="D64" s="7">
        <v>29237852</v>
      </c>
    </row>
    <row r="65" spans="1:4" x14ac:dyDescent="0.3">
      <c r="A65" s="5">
        <v>1602</v>
      </c>
      <c r="B65" s="6" t="s">
        <v>61</v>
      </c>
      <c r="C65" s="7">
        <v>11682147</v>
      </c>
      <c r="D65" s="7">
        <v>14194857</v>
      </c>
    </row>
    <row r="66" spans="1:4" x14ac:dyDescent="0.3">
      <c r="A66" s="5">
        <v>1603</v>
      </c>
      <c r="B66" s="6" t="s">
        <v>62</v>
      </c>
      <c r="C66" s="7">
        <v>11181200</v>
      </c>
      <c r="D66" s="7">
        <v>11181200</v>
      </c>
    </row>
    <row r="67" spans="1:4" x14ac:dyDescent="0.3">
      <c r="A67" s="5">
        <v>1604</v>
      </c>
      <c r="B67" s="6" t="s">
        <v>63</v>
      </c>
      <c r="C67" s="7">
        <v>25191081</v>
      </c>
      <c r="D67" s="7">
        <v>25191081</v>
      </c>
    </row>
    <row r="68" spans="1:4" ht="15" thickBot="1" x14ac:dyDescent="0.35">
      <c r="A68" s="18">
        <v>1605</v>
      </c>
      <c r="B68" s="19" t="s">
        <v>64</v>
      </c>
      <c r="C68" s="7">
        <v>82402647</v>
      </c>
      <c r="D68" s="7">
        <v>63107307</v>
      </c>
    </row>
    <row r="69" spans="1:4" ht="15" thickBot="1" x14ac:dyDescent="0.35">
      <c r="A69" s="8" t="s">
        <v>19</v>
      </c>
      <c r="B69" s="9"/>
      <c r="C69" s="10">
        <v>164940933</v>
      </c>
      <c r="D69" s="10">
        <v>142912297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271101904</v>
      </c>
      <c r="D73" s="7">
        <v>272592219</v>
      </c>
    </row>
    <row r="74" spans="1:4" x14ac:dyDescent="0.3">
      <c r="A74" s="5">
        <v>1704</v>
      </c>
      <c r="B74" s="6" t="s">
        <v>69</v>
      </c>
      <c r="C74" s="7">
        <v>-212366775</v>
      </c>
      <c r="D74" s="7">
        <v>-201003885</v>
      </c>
    </row>
    <row r="75" spans="1:4" x14ac:dyDescent="0.3">
      <c r="A75" s="5">
        <v>1705</v>
      </c>
      <c r="B75" s="6" t="s">
        <v>70</v>
      </c>
      <c r="C75" s="7">
        <v>24240699</v>
      </c>
      <c r="D75" s="7">
        <v>12409738</v>
      </c>
    </row>
    <row r="76" spans="1:4" ht="15" thickBot="1" x14ac:dyDescent="0.35">
      <c r="A76" s="5">
        <v>1706</v>
      </c>
      <c r="B76" s="6" t="s">
        <v>71</v>
      </c>
      <c r="C76" s="7">
        <v>-8180019</v>
      </c>
      <c r="D76" s="7">
        <v>-6288928</v>
      </c>
    </row>
    <row r="77" spans="1:4" ht="15" thickBot="1" x14ac:dyDescent="0.35">
      <c r="A77" s="8" t="s">
        <v>19</v>
      </c>
      <c r="B77" s="9"/>
      <c r="C77" s="10">
        <v>74795809</v>
      </c>
      <c r="D77" s="10">
        <v>77709144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997523</v>
      </c>
      <c r="D84" s="7">
        <v>648779</v>
      </c>
    </row>
    <row r="85" spans="1:4" x14ac:dyDescent="0.3">
      <c r="A85" s="5">
        <v>1903</v>
      </c>
      <c r="B85" s="6" t="s">
        <v>77</v>
      </c>
      <c r="C85" s="7">
        <v>16557821</v>
      </c>
      <c r="D85" s="7">
        <v>7598556</v>
      </c>
    </row>
    <row r="86" spans="1:4" x14ac:dyDescent="0.3">
      <c r="A86" s="5">
        <v>1904</v>
      </c>
      <c r="B86" s="6" t="s">
        <v>78</v>
      </c>
      <c r="C86" s="7">
        <v>394843203</v>
      </c>
      <c r="D86" s="7">
        <v>494870732</v>
      </c>
    </row>
    <row r="87" spans="1:4" x14ac:dyDescent="0.3">
      <c r="A87" s="5">
        <v>1905</v>
      </c>
      <c r="B87" s="6" t="s">
        <v>79</v>
      </c>
      <c r="C87" s="7">
        <v>126589159</v>
      </c>
      <c r="D87" s="7">
        <v>116937520</v>
      </c>
    </row>
    <row r="88" spans="1:4" x14ac:dyDescent="0.3">
      <c r="A88" s="5">
        <v>1906</v>
      </c>
      <c r="B88" s="6" t="s">
        <v>80</v>
      </c>
      <c r="C88" s="7">
        <v>-85690400</v>
      </c>
      <c r="D88" s="7">
        <v>-75150908</v>
      </c>
    </row>
    <row r="89" spans="1:4" x14ac:dyDescent="0.3">
      <c r="A89" s="5">
        <v>1907</v>
      </c>
      <c r="B89" s="6" t="s">
        <v>81</v>
      </c>
      <c r="C89" s="7">
        <v>123371267</v>
      </c>
      <c r="D89" s="7">
        <v>102604509</v>
      </c>
    </row>
    <row r="90" spans="1:4" x14ac:dyDescent="0.3">
      <c r="A90" s="5">
        <v>1908</v>
      </c>
      <c r="B90" s="6" t="s">
        <v>82</v>
      </c>
      <c r="C90" s="7">
        <v>-90953222</v>
      </c>
      <c r="D90" s="7">
        <v>-80557261</v>
      </c>
    </row>
    <row r="91" spans="1:4" ht="15" thickBot="1" x14ac:dyDescent="0.35">
      <c r="A91" s="5">
        <v>1910</v>
      </c>
      <c r="B91" s="6" t="s">
        <v>39</v>
      </c>
      <c r="C91" s="7">
        <v>141524632</v>
      </c>
      <c r="D91" s="7">
        <v>142039105</v>
      </c>
    </row>
    <row r="92" spans="1:4" ht="15" thickBot="1" x14ac:dyDescent="0.35">
      <c r="A92" s="8" t="s">
        <v>83</v>
      </c>
      <c r="B92" s="9"/>
      <c r="C92" s="10">
        <v>627239983</v>
      </c>
      <c r="D92" s="10">
        <v>708991032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16724137283</v>
      </c>
      <c r="D94" s="30">
        <v>14266851176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59975775</v>
      </c>
      <c r="D98" s="7">
        <v>58174104</v>
      </c>
    </row>
    <row r="99" spans="1:4" x14ac:dyDescent="0.3">
      <c r="A99" s="5">
        <v>2102</v>
      </c>
      <c r="B99" s="6" t="s">
        <v>88</v>
      </c>
      <c r="C99" s="7">
        <v>69954385</v>
      </c>
      <c r="D99" s="7">
        <v>62646586</v>
      </c>
    </row>
    <row r="100" spans="1:4" x14ac:dyDescent="0.3">
      <c r="A100" s="5">
        <v>2103</v>
      </c>
      <c r="B100" s="6" t="s">
        <v>89</v>
      </c>
      <c r="C100" s="7">
        <v>9195416</v>
      </c>
      <c r="D100" s="7">
        <v>8632605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>
        <v>68632938</v>
      </c>
      <c r="D102" s="7">
        <v>60616756</v>
      </c>
    </row>
    <row r="103" spans="1:4" x14ac:dyDescent="0.3">
      <c r="A103" s="5">
        <v>2106</v>
      </c>
      <c r="B103" s="6" t="s">
        <v>92</v>
      </c>
      <c r="C103" s="7">
        <v>45777740</v>
      </c>
      <c r="D103" s="7">
        <v>41465697</v>
      </c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v>253536254</v>
      </c>
      <c r="D105" s="10">
        <v>231535748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381739810</v>
      </c>
      <c r="D107" s="7">
        <v>304763761</v>
      </c>
    </row>
    <row r="108" spans="1:4" x14ac:dyDescent="0.3">
      <c r="A108" s="5">
        <v>2202</v>
      </c>
      <c r="B108" s="6" t="s">
        <v>96</v>
      </c>
      <c r="C108" s="7">
        <v>-17889676</v>
      </c>
      <c r="D108" s="7">
        <v>20965836</v>
      </c>
    </row>
    <row r="109" spans="1:4" x14ac:dyDescent="0.3">
      <c r="A109" s="5">
        <v>2203</v>
      </c>
      <c r="B109" s="53" t="s">
        <v>97</v>
      </c>
      <c r="C109" s="7">
        <v>968817</v>
      </c>
      <c r="D109" s="7">
        <v>1051832</v>
      </c>
    </row>
    <row r="110" spans="1:4" x14ac:dyDescent="0.3">
      <c r="A110" s="5">
        <v>2204</v>
      </c>
      <c r="B110" s="6" t="s">
        <v>98</v>
      </c>
      <c r="C110" s="7"/>
      <c r="D110" s="7">
        <v>1</v>
      </c>
    </row>
    <row r="111" spans="1:4" x14ac:dyDescent="0.3">
      <c r="A111" s="5">
        <v>2205</v>
      </c>
      <c r="B111" s="6" t="s">
        <v>99</v>
      </c>
      <c r="C111" s="7">
        <v>4725600</v>
      </c>
      <c r="D111" s="7">
        <v>5059730</v>
      </c>
    </row>
    <row r="112" spans="1:4" x14ac:dyDescent="0.3">
      <c r="A112" s="5">
        <v>2206</v>
      </c>
      <c r="B112" s="6" t="s">
        <v>100</v>
      </c>
      <c r="C112" s="7">
        <v>1066409237</v>
      </c>
      <c r="D112" s="7">
        <v>979110771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27757732</v>
      </c>
      <c r="D114" s="7">
        <v>26346759</v>
      </c>
    </row>
    <row r="115" spans="1:4" x14ac:dyDescent="0.3">
      <c r="A115" s="5">
        <v>2209</v>
      </c>
      <c r="B115" s="6" t="s">
        <v>103</v>
      </c>
      <c r="C115" s="7">
        <v>38081430</v>
      </c>
      <c r="D115" s="7">
        <v>39740408</v>
      </c>
    </row>
    <row r="116" spans="1:4" x14ac:dyDescent="0.3">
      <c r="A116" s="5">
        <v>2210</v>
      </c>
      <c r="B116" s="6" t="s">
        <v>104</v>
      </c>
      <c r="C116" s="7">
        <v>950857</v>
      </c>
      <c r="D116" s="7">
        <v>831634</v>
      </c>
    </row>
    <row r="117" spans="1:4" x14ac:dyDescent="0.3">
      <c r="A117" s="5">
        <v>2211</v>
      </c>
      <c r="B117" s="6" t="s">
        <v>105</v>
      </c>
      <c r="C117" s="7">
        <v>14741717</v>
      </c>
      <c r="D117" s="7">
        <v>13052454</v>
      </c>
    </row>
    <row r="118" spans="1:4" x14ac:dyDescent="0.3">
      <c r="A118" s="5">
        <v>2212</v>
      </c>
      <c r="B118" s="6" t="s">
        <v>106</v>
      </c>
      <c r="C118" s="7">
        <v>1445100</v>
      </c>
      <c r="D118" s="7">
        <v>2253329</v>
      </c>
    </row>
    <row r="119" spans="1:4" x14ac:dyDescent="0.3">
      <c r="A119" s="5">
        <v>2213</v>
      </c>
      <c r="B119" s="6" t="s">
        <v>107</v>
      </c>
      <c r="C119" s="7">
        <v>56388</v>
      </c>
      <c r="D119" s="7">
        <v>241394</v>
      </c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>
        <v>2904513</v>
      </c>
      <c r="D121" s="7">
        <v>4960080</v>
      </c>
    </row>
    <row r="122" spans="1:4" ht="15" thickBot="1" x14ac:dyDescent="0.35">
      <c r="A122" s="18">
        <v>2216</v>
      </c>
      <c r="B122" s="19" t="s">
        <v>110</v>
      </c>
      <c r="C122" s="7">
        <v>-2015309</v>
      </c>
      <c r="D122" s="7">
        <v>220901</v>
      </c>
    </row>
    <row r="123" spans="1:4" ht="15" thickBot="1" x14ac:dyDescent="0.35">
      <c r="A123" s="8" t="s">
        <v>19</v>
      </c>
      <c r="B123" s="9"/>
      <c r="C123" s="10">
        <v>1519876216</v>
      </c>
      <c r="D123" s="10">
        <v>1398598890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>
        <v>6202850</v>
      </c>
      <c r="D125" s="7">
        <v>3690350</v>
      </c>
    </row>
    <row r="126" spans="1:4" x14ac:dyDescent="0.3">
      <c r="A126" s="5">
        <v>2302</v>
      </c>
      <c r="B126" s="6" t="s">
        <v>113</v>
      </c>
      <c r="C126" s="7">
        <v>200904658</v>
      </c>
      <c r="D126" s="7">
        <v>162671751</v>
      </c>
    </row>
    <row r="127" spans="1:4" x14ac:dyDescent="0.3">
      <c r="A127" s="5">
        <v>2303</v>
      </c>
      <c r="B127" s="6" t="s">
        <v>114</v>
      </c>
      <c r="C127" s="7">
        <v>32032485</v>
      </c>
      <c r="D127" s="7">
        <v>28596429</v>
      </c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>
        <v>81981745</v>
      </c>
      <c r="D129" s="7">
        <v>48457359</v>
      </c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>
        <v>4182648086</v>
      </c>
      <c r="D132" s="7">
        <v>3591064551</v>
      </c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>
        <v>-1575969</v>
      </c>
      <c r="D136" s="7">
        <v>-2451100</v>
      </c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2737227209</v>
      </c>
      <c r="D138" s="7">
        <v>2316009817</v>
      </c>
    </row>
    <row r="139" spans="1:4" x14ac:dyDescent="0.3">
      <c r="A139" s="5">
        <v>2314</v>
      </c>
      <c r="B139" s="6" t="s">
        <v>126</v>
      </c>
      <c r="C139" s="7">
        <v>-1087952319</v>
      </c>
      <c r="D139" s="7">
        <v>-668460356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6151468745</v>
      </c>
      <c r="D141" s="10">
        <v>5479578801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24319</v>
      </c>
      <c r="D143" s="7">
        <v>3510228</v>
      </c>
    </row>
    <row r="144" spans="1:4" x14ac:dyDescent="0.3">
      <c r="A144" s="5">
        <v>2402</v>
      </c>
      <c r="B144" s="6" t="s">
        <v>130</v>
      </c>
      <c r="C144" s="7">
        <v>2775358136</v>
      </c>
      <c r="D144" s="7">
        <v>1628046225</v>
      </c>
    </row>
    <row r="145" spans="1:4" x14ac:dyDescent="0.3">
      <c r="A145" s="5">
        <v>2403</v>
      </c>
      <c r="B145" s="6" t="s">
        <v>131</v>
      </c>
      <c r="C145" s="7">
        <v>147565517</v>
      </c>
      <c r="D145" s="7">
        <v>123591656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>
        <v>47312677</v>
      </c>
      <c r="D147" s="7">
        <v>54251288</v>
      </c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2970260649</v>
      </c>
      <c r="D149" s="10">
        <v>1809399397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>
        <v>3953248</v>
      </c>
      <c r="D151" s="7">
        <v>3706484</v>
      </c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47124342</v>
      </c>
      <c r="D155" s="7">
        <v>50992395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51077590</v>
      </c>
      <c r="D157" s="10">
        <v>54698879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36600823</v>
      </c>
      <c r="D160" s="7">
        <v>48729307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>
        <v>17666284</v>
      </c>
      <c r="D162" s="7">
        <v>15083744</v>
      </c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51121376</v>
      </c>
      <c r="D164" s="7">
        <v>27271679</v>
      </c>
    </row>
    <row r="165" spans="1:4" x14ac:dyDescent="0.3">
      <c r="A165" s="5">
        <v>2607</v>
      </c>
      <c r="B165" s="6" t="s">
        <v>149</v>
      </c>
      <c r="C165" s="7"/>
      <c r="D165" s="7">
        <v>69735549</v>
      </c>
    </row>
    <row r="166" spans="1:4" ht="15" thickBot="1" x14ac:dyDescent="0.35">
      <c r="A166" s="18">
        <v>2608</v>
      </c>
      <c r="B166" s="19" t="s">
        <v>150</v>
      </c>
      <c r="C166" s="20">
        <v>67544428</v>
      </c>
      <c r="D166" s="20"/>
    </row>
    <row r="167" spans="1:4" ht="15" thickBot="1" x14ac:dyDescent="0.35">
      <c r="A167" s="8" t="s">
        <v>19</v>
      </c>
      <c r="B167" s="9"/>
      <c r="C167" s="10">
        <v>172932911</v>
      </c>
      <c r="D167" s="10">
        <v>160820279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108822270</v>
      </c>
      <c r="D169" s="7">
        <v>132759079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205118115</v>
      </c>
      <c r="D172" s="7">
        <v>85758540</v>
      </c>
    </row>
    <row r="173" spans="1:4" x14ac:dyDescent="0.3">
      <c r="A173" s="5">
        <v>2705</v>
      </c>
      <c r="B173" s="6" t="s">
        <v>156</v>
      </c>
      <c r="C173" s="7">
        <v>5032586</v>
      </c>
      <c r="D173" s="7">
        <v>4356379</v>
      </c>
    </row>
    <row r="174" spans="1:4" x14ac:dyDescent="0.3">
      <c r="A174" s="5">
        <v>2706</v>
      </c>
      <c r="B174" s="6" t="s">
        <v>157</v>
      </c>
      <c r="C174" s="7">
        <v>1087307</v>
      </c>
      <c r="D174" s="7">
        <v>1200662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>
        <v>11782920</v>
      </c>
      <c r="D176" s="7">
        <v>-13087</v>
      </c>
    </row>
    <row r="177" spans="1:4" x14ac:dyDescent="0.3">
      <c r="A177" s="5">
        <v>2709</v>
      </c>
      <c r="B177" s="6" t="s">
        <v>160</v>
      </c>
      <c r="C177" s="7">
        <v>260066</v>
      </c>
      <c r="D177" s="7">
        <v>232845</v>
      </c>
    </row>
    <row r="178" spans="1:4" x14ac:dyDescent="0.3">
      <c r="A178" s="5">
        <v>2710</v>
      </c>
      <c r="B178" s="6" t="s">
        <v>161</v>
      </c>
      <c r="C178" s="7">
        <v>681193</v>
      </c>
      <c r="D178" s="7">
        <v>-100457</v>
      </c>
    </row>
    <row r="179" spans="1:4" x14ac:dyDescent="0.3">
      <c r="A179" s="5">
        <v>2711</v>
      </c>
      <c r="B179" s="6" t="s">
        <v>162</v>
      </c>
      <c r="C179" s="7">
        <v>42435</v>
      </c>
      <c r="D179" s="7">
        <v>47671</v>
      </c>
    </row>
    <row r="180" spans="1:4" x14ac:dyDescent="0.3">
      <c r="A180" s="5">
        <v>2712</v>
      </c>
      <c r="B180" s="6" t="s">
        <v>163</v>
      </c>
      <c r="C180" s="7">
        <v>371579</v>
      </c>
      <c r="D180" s="7">
        <v>347083</v>
      </c>
    </row>
    <row r="181" spans="1:4" x14ac:dyDescent="0.3">
      <c r="A181" s="5">
        <v>2713</v>
      </c>
      <c r="B181" s="6" t="s">
        <v>164</v>
      </c>
      <c r="C181" s="7">
        <v>4391630</v>
      </c>
      <c r="D181" s="7">
        <v>5203861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>
        <v>13140147</v>
      </c>
      <c r="D183" s="7">
        <v>16072183</v>
      </c>
    </row>
    <row r="184" spans="1:4" x14ac:dyDescent="0.3">
      <c r="A184" s="5">
        <v>2716</v>
      </c>
      <c r="B184" s="6" t="s">
        <v>167</v>
      </c>
      <c r="C184" s="7">
        <v>87478835</v>
      </c>
      <c r="D184" s="7">
        <v>93011680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83079</v>
      </c>
      <c r="D187" s="7"/>
    </row>
    <row r="188" spans="1:4" x14ac:dyDescent="0.3">
      <c r="A188" s="15">
        <v>2720</v>
      </c>
      <c r="B188" s="16" t="s">
        <v>171</v>
      </c>
      <c r="C188" s="7">
        <v>164190</v>
      </c>
      <c r="D188" s="7">
        <v>147505</v>
      </c>
    </row>
    <row r="189" spans="1:4" x14ac:dyDescent="0.3">
      <c r="A189" s="15">
        <v>2721</v>
      </c>
      <c r="B189" s="16" t="s">
        <v>172</v>
      </c>
      <c r="C189" s="7">
        <v>2528420</v>
      </c>
      <c r="D189" s="7">
        <v>2235068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178258612</v>
      </c>
      <c r="D191" s="20">
        <v>141335826</v>
      </c>
    </row>
    <row r="192" spans="1:4" ht="15" thickBot="1" x14ac:dyDescent="0.35">
      <c r="A192" s="8" t="s">
        <v>19</v>
      </c>
      <c r="B192" s="9"/>
      <c r="C192" s="21">
        <v>619243384</v>
      </c>
      <c r="D192" s="21">
        <v>482594838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70084164</v>
      </c>
      <c r="D195" s="7">
        <v>68055965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v>70084164</v>
      </c>
      <c r="D200" s="10">
        <v>68055965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462872399</v>
      </c>
      <c r="D202" s="7">
        <v>339384054</v>
      </c>
    </row>
    <row r="203" spans="1:4" x14ac:dyDescent="0.3">
      <c r="A203" s="5">
        <v>2902</v>
      </c>
      <c r="B203" s="6" t="s">
        <v>183</v>
      </c>
      <c r="C203" s="7">
        <v>236380274</v>
      </c>
      <c r="D203" s="7">
        <v>184973478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>
        <v>326365865</v>
      </c>
      <c r="D205" s="7">
        <v>266177166</v>
      </c>
    </row>
    <row r="206" spans="1:4" ht="15" thickBot="1" x14ac:dyDescent="0.35">
      <c r="A206" s="15">
        <v>2910</v>
      </c>
      <c r="B206" s="16" t="s">
        <v>39</v>
      </c>
      <c r="C206" s="7">
        <v>217573840</v>
      </c>
      <c r="D206" s="7">
        <v>178496699</v>
      </c>
    </row>
    <row r="207" spans="1:4" ht="15" thickBot="1" x14ac:dyDescent="0.35">
      <c r="A207" s="8" t="s">
        <v>19</v>
      </c>
      <c r="B207" s="9"/>
      <c r="C207" s="10">
        <v>1243192378</v>
      </c>
      <c r="D207" s="10">
        <v>969031397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13051672291</v>
      </c>
      <c r="D209" s="30">
        <v>10654314194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550000000</v>
      </c>
      <c r="D213" s="7">
        <v>550000000</v>
      </c>
    </row>
    <row r="214" spans="1:4" x14ac:dyDescent="0.3">
      <c r="A214" s="5">
        <v>3102</v>
      </c>
      <c r="B214" s="6" t="s">
        <v>190</v>
      </c>
      <c r="C214" s="7">
        <v>-50000000</v>
      </c>
      <c r="D214" s="7">
        <v>-50000000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500000000</v>
      </c>
      <c r="D216" s="10">
        <v>500000000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505951238</v>
      </c>
      <c r="D221" s="7">
        <v>505951238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2666513748</v>
      </c>
      <c r="D223" s="7">
        <v>2606585748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v>3172464986</v>
      </c>
      <c r="D225" s="10">
        <v>3112536986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3672464986</v>
      </c>
      <c r="D227" s="30">
        <v>3612536986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16724137277</v>
      </c>
      <c r="D229" s="30">
        <v>14266851180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27859696</v>
      </c>
      <c r="D234" s="7">
        <v>22399211</v>
      </c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1049085261</v>
      </c>
      <c r="D236" s="7">
        <v>940980514</v>
      </c>
    </row>
    <row r="237" spans="1:4" x14ac:dyDescent="0.3">
      <c r="A237" s="5">
        <v>410104</v>
      </c>
      <c r="B237" s="6" t="s">
        <v>206</v>
      </c>
      <c r="C237" s="7">
        <v>138452732</v>
      </c>
      <c r="D237" s="7">
        <v>151340985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>
        <v>1046076002</v>
      </c>
      <c r="D242" s="7">
        <v>923674287</v>
      </c>
    </row>
    <row r="243" spans="1:4" x14ac:dyDescent="0.3">
      <c r="A243" s="5">
        <v>410107</v>
      </c>
      <c r="B243" s="6" t="s">
        <v>92</v>
      </c>
      <c r="C243" s="7">
        <v>268539634</v>
      </c>
      <c r="D243" s="7">
        <v>227630600</v>
      </c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v>2530013325</v>
      </c>
      <c r="D245" s="21">
        <v>2266025597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>
        <v>65701</v>
      </c>
      <c r="D259" s="7">
        <v>76530</v>
      </c>
    </row>
    <row r="260" spans="1:4" x14ac:dyDescent="0.3">
      <c r="A260" s="5">
        <v>410302</v>
      </c>
      <c r="B260" s="6" t="s">
        <v>88</v>
      </c>
      <c r="C260" s="7">
        <v>346107</v>
      </c>
      <c r="D260" s="7">
        <v>94941</v>
      </c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>
        <v>57136</v>
      </c>
      <c r="D267" s="7">
        <v>37694</v>
      </c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468944</v>
      </c>
      <c r="D269" s="10">
        <v>209165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>
        <v>2588080</v>
      </c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2588080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>
        <v>4746</v>
      </c>
      <c r="D283" s="7">
        <v>7776</v>
      </c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>
        <v>9207</v>
      </c>
      <c r="D290" s="7">
        <v>23581</v>
      </c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13953</v>
      </c>
      <c r="D292" s="10">
        <v>31357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2851571</v>
      </c>
      <c r="D294" s="7">
        <v>2393403</v>
      </c>
    </row>
    <row r="295" spans="1:4" x14ac:dyDescent="0.3">
      <c r="A295" s="5">
        <v>410602</v>
      </c>
      <c r="B295" s="6" t="s">
        <v>89</v>
      </c>
      <c r="C295" s="7">
        <v>602121</v>
      </c>
      <c r="D295" s="7">
        <v>636389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>
        <v>4822142</v>
      </c>
      <c r="D301" s="7">
        <v>4424751</v>
      </c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v>8275834</v>
      </c>
      <c r="D303" s="10">
        <v>7454543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>
        <v>39156</v>
      </c>
      <c r="D307" s="7">
        <v>55847</v>
      </c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>
        <v>689703</v>
      </c>
      <c r="D309" s="7">
        <v>1984582</v>
      </c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728859</v>
      </c>
      <c r="D317" s="10">
        <v>2040429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60105327</v>
      </c>
      <c r="D333" s="7">
        <v>58632791</v>
      </c>
    </row>
    <row r="334" spans="1:4" x14ac:dyDescent="0.3">
      <c r="A334" s="5">
        <v>410902</v>
      </c>
      <c r="B334" s="6" t="s">
        <v>88</v>
      </c>
      <c r="C334" s="7">
        <v>47049026</v>
      </c>
      <c r="D334" s="7">
        <v>35648220</v>
      </c>
    </row>
    <row r="335" spans="1:4" x14ac:dyDescent="0.3">
      <c r="A335" s="5">
        <v>410903</v>
      </c>
      <c r="B335" s="6" t="s">
        <v>89</v>
      </c>
      <c r="C335" s="7">
        <v>7567049</v>
      </c>
      <c r="D335" s="7">
        <v>4987543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>
        <v>46183714</v>
      </c>
      <c r="D340" s="7">
        <v>37493149</v>
      </c>
    </row>
    <row r="341" spans="1:4" x14ac:dyDescent="0.3">
      <c r="A341" s="5">
        <v>410906</v>
      </c>
      <c r="B341" s="6" t="s">
        <v>92</v>
      </c>
      <c r="C341" s="7">
        <v>47098006</v>
      </c>
      <c r="D341" s="7">
        <v>39520326</v>
      </c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v>208003122</v>
      </c>
      <c r="D343" s="10">
        <v>176282029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>
        <v>289832</v>
      </c>
      <c r="D346" s="7">
        <v>256268</v>
      </c>
    </row>
    <row r="347" spans="1:4" x14ac:dyDescent="0.3">
      <c r="A347" s="5">
        <v>411003</v>
      </c>
      <c r="B347" s="6" t="s">
        <v>89</v>
      </c>
      <c r="C347" s="7">
        <v>195188</v>
      </c>
      <c r="D347" s="7">
        <v>767335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>
        <v>116892</v>
      </c>
      <c r="D352" s="7">
        <v>105832</v>
      </c>
    </row>
    <row r="353" spans="1:4" x14ac:dyDescent="0.3">
      <c r="A353" s="5">
        <v>411006</v>
      </c>
      <c r="B353" s="6" t="s">
        <v>92</v>
      </c>
      <c r="C353" s="7">
        <v>18953097</v>
      </c>
      <c r="D353" s="7">
        <v>17061775</v>
      </c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19555009</v>
      </c>
      <c r="D355" s="10">
        <v>18191210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>
        <v>5215350</v>
      </c>
      <c r="D357" s="7">
        <v>1481873</v>
      </c>
    </row>
    <row r="358" spans="1:4" x14ac:dyDescent="0.3">
      <c r="A358" s="5">
        <v>411102</v>
      </c>
      <c r="B358" s="6" t="s">
        <v>238</v>
      </c>
      <c r="C358" s="7">
        <v>163264538</v>
      </c>
      <c r="D358" s="7">
        <v>115232159</v>
      </c>
    </row>
    <row r="359" spans="1:4" x14ac:dyDescent="0.3">
      <c r="A359" s="5">
        <v>411103</v>
      </c>
      <c r="B359" s="6" t="s">
        <v>239</v>
      </c>
      <c r="C359" s="7">
        <v>28041642</v>
      </c>
      <c r="D359" s="7">
        <v>21519337</v>
      </c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>
        <v>50045250</v>
      </c>
      <c r="D361" s="7">
        <v>55670153</v>
      </c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>
        <v>190427783</v>
      </c>
      <c r="D365" s="7">
        <v>190427783</v>
      </c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>
        <v>3551477826</v>
      </c>
      <c r="D367" s="7">
        <v>3061502112</v>
      </c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3988472389</v>
      </c>
      <c r="D371" s="10">
        <v>3445833417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>
        <v>1304665</v>
      </c>
      <c r="D375" s="7">
        <v>1390898</v>
      </c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>
        <v>271304</v>
      </c>
      <c r="D377" s="7">
        <v>1060203</v>
      </c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1575969</v>
      </c>
      <c r="D387" s="10">
        <v>2451101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1983918638</v>
      </c>
      <c r="D585" s="7">
        <v>1533332064</v>
      </c>
    </row>
    <row r="586" spans="1:4" x14ac:dyDescent="0.3">
      <c r="A586" s="5">
        <v>430102</v>
      </c>
      <c r="B586" s="6" t="s">
        <v>96</v>
      </c>
      <c r="C586" s="7">
        <v>2110000145</v>
      </c>
      <c r="D586" s="7">
        <v>1640976200</v>
      </c>
    </row>
    <row r="587" spans="1:4" x14ac:dyDescent="0.3">
      <c r="A587" s="5">
        <v>430103</v>
      </c>
      <c r="B587" s="6" t="s">
        <v>97</v>
      </c>
      <c r="C587" s="7">
        <v>7032519</v>
      </c>
      <c r="D587" s="7">
        <v>7482574</v>
      </c>
    </row>
    <row r="588" spans="1:4" x14ac:dyDescent="0.3">
      <c r="A588" s="5">
        <v>430104</v>
      </c>
      <c r="B588" s="6" t="s">
        <v>98</v>
      </c>
      <c r="C588" s="7"/>
      <c r="D588" s="7">
        <v>-4920</v>
      </c>
    </row>
    <row r="589" spans="1:4" x14ac:dyDescent="0.3">
      <c r="A589" s="5">
        <v>430105</v>
      </c>
      <c r="B589" s="6" t="s">
        <v>99</v>
      </c>
      <c r="C589" s="7">
        <v>107472319</v>
      </c>
      <c r="D589" s="7">
        <v>94249206</v>
      </c>
    </row>
    <row r="590" spans="1:4" x14ac:dyDescent="0.3">
      <c r="A590" s="5">
        <v>430106</v>
      </c>
      <c r="B590" s="6" t="s">
        <v>271</v>
      </c>
      <c r="C590" s="7">
        <v>1961929089</v>
      </c>
      <c r="D590" s="7">
        <v>1778899662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262958599</v>
      </c>
      <c r="D592" s="7">
        <v>209236698</v>
      </c>
    </row>
    <row r="593" spans="1:4" x14ac:dyDescent="0.3">
      <c r="A593" s="5">
        <v>430109</v>
      </c>
      <c r="B593" s="6" t="s">
        <v>103</v>
      </c>
      <c r="C593" s="7">
        <v>216596999</v>
      </c>
      <c r="D593" s="7">
        <v>193965231</v>
      </c>
    </row>
    <row r="594" spans="1:4" x14ac:dyDescent="0.3">
      <c r="A594" s="5">
        <v>430110</v>
      </c>
      <c r="B594" s="6" t="s">
        <v>104</v>
      </c>
      <c r="C594" s="7">
        <v>2068305</v>
      </c>
      <c r="D594" s="7">
        <v>4039291</v>
      </c>
    </row>
    <row r="595" spans="1:4" x14ac:dyDescent="0.3">
      <c r="A595" s="5">
        <v>430111</v>
      </c>
      <c r="B595" s="6" t="s">
        <v>105</v>
      </c>
      <c r="C595" s="7">
        <v>68208067</v>
      </c>
      <c r="D595" s="7">
        <v>53773853</v>
      </c>
    </row>
    <row r="596" spans="1:4" x14ac:dyDescent="0.3">
      <c r="A596" s="5">
        <v>430112</v>
      </c>
      <c r="B596" s="6" t="s">
        <v>106</v>
      </c>
      <c r="C596" s="7">
        <v>52504183</v>
      </c>
      <c r="D596" s="7">
        <v>76495674</v>
      </c>
    </row>
    <row r="597" spans="1:4" x14ac:dyDescent="0.3">
      <c r="A597" s="5">
        <v>430113</v>
      </c>
      <c r="B597" s="6" t="s">
        <v>107</v>
      </c>
      <c r="C597" s="7">
        <v>279429</v>
      </c>
      <c r="D597" s="7">
        <v>1833700</v>
      </c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>
        <v>20916088</v>
      </c>
      <c r="D599" s="7">
        <v>35329685</v>
      </c>
    </row>
    <row r="600" spans="1:4" ht="15" thickBot="1" x14ac:dyDescent="0.35">
      <c r="A600" s="8" t="s">
        <v>19</v>
      </c>
      <c r="B600" s="9"/>
      <c r="C600" s="10">
        <v>6793884380</v>
      </c>
      <c r="D600" s="10">
        <v>5629608918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76225165</v>
      </c>
      <c r="D602" s="7">
        <v>63121315</v>
      </c>
    </row>
    <row r="603" spans="1:4" x14ac:dyDescent="0.3">
      <c r="A603" s="5">
        <v>430202</v>
      </c>
      <c r="B603" s="6" t="s">
        <v>96</v>
      </c>
      <c r="C603" s="7">
        <v>35825240</v>
      </c>
      <c r="D603" s="7">
        <v>30846448</v>
      </c>
    </row>
    <row r="604" spans="1:4" x14ac:dyDescent="0.3">
      <c r="A604" s="5">
        <v>430203</v>
      </c>
      <c r="B604" s="6" t="s">
        <v>97</v>
      </c>
      <c r="C604" s="7">
        <v>1320453</v>
      </c>
      <c r="D604" s="7">
        <v>1408745</v>
      </c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>
        <v>8585116</v>
      </c>
      <c r="D606" s="7">
        <v>7959579</v>
      </c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>
        <v>10055682</v>
      </c>
      <c r="D609" s="7">
        <v>9253405</v>
      </c>
    </row>
    <row r="610" spans="1:4" x14ac:dyDescent="0.3">
      <c r="A610" s="5">
        <v>430209</v>
      </c>
      <c r="B610" s="6" t="s">
        <v>103</v>
      </c>
      <c r="C610" s="7">
        <v>9822115</v>
      </c>
      <c r="D610" s="7">
        <v>8484312</v>
      </c>
    </row>
    <row r="611" spans="1:4" x14ac:dyDescent="0.3">
      <c r="A611" s="5">
        <v>430210</v>
      </c>
      <c r="B611" s="6" t="s">
        <v>104</v>
      </c>
      <c r="C611" s="7">
        <v>159436</v>
      </c>
      <c r="D611" s="7">
        <v>169260</v>
      </c>
    </row>
    <row r="612" spans="1:4" x14ac:dyDescent="0.3">
      <c r="A612" s="5">
        <v>430211</v>
      </c>
      <c r="B612" s="6" t="s">
        <v>105</v>
      </c>
      <c r="C612" s="7">
        <v>3165256</v>
      </c>
      <c r="D612" s="7">
        <v>3200386</v>
      </c>
    </row>
    <row r="613" spans="1:4" x14ac:dyDescent="0.3">
      <c r="A613" s="5">
        <v>430212</v>
      </c>
      <c r="B613" s="6" t="s">
        <v>106</v>
      </c>
      <c r="C613" s="7">
        <v>2216441</v>
      </c>
      <c r="D613" s="7">
        <v>7712852</v>
      </c>
    </row>
    <row r="614" spans="1:4" x14ac:dyDescent="0.3">
      <c r="A614" s="5">
        <v>430213</v>
      </c>
      <c r="B614" s="6" t="s">
        <v>107</v>
      </c>
      <c r="C614" s="7">
        <v>72372</v>
      </c>
      <c r="D614" s="7">
        <v>456806</v>
      </c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>
        <v>5204489</v>
      </c>
      <c r="D616" s="7">
        <v>7581355</v>
      </c>
    </row>
    <row r="617" spans="1:4" ht="15" thickBot="1" x14ac:dyDescent="0.35">
      <c r="A617" s="8" t="s">
        <v>19</v>
      </c>
      <c r="B617" s="9"/>
      <c r="C617" s="10">
        <v>152651765</v>
      </c>
      <c r="D617" s="10">
        <v>140194463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40880409</v>
      </c>
      <c r="D619" s="7">
        <v>19367827</v>
      </c>
    </row>
    <row r="620" spans="1:4" x14ac:dyDescent="0.3">
      <c r="A620" s="5">
        <v>430302</v>
      </c>
      <c r="B620" s="6" t="s">
        <v>96</v>
      </c>
      <c r="C620" s="7">
        <v>41266107</v>
      </c>
      <c r="D620" s="7">
        <v>19364995</v>
      </c>
    </row>
    <row r="621" spans="1:4" x14ac:dyDescent="0.3">
      <c r="A621" s="5">
        <v>430303</v>
      </c>
      <c r="B621" s="6" t="s">
        <v>97</v>
      </c>
      <c r="C621" s="7">
        <v>21629</v>
      </c>
      <c r="D621" s="7">
        <v>20595</v>
      </c>
    </row>
    <row r="622" spans="1:4" x14ac:dyDescent="0.3">
      <c r="A622" s="5">
        <v>430304</v>
      </c>
      <c r="B622" s="6" t="s">
        <v>98</v>
      </c>
      <c r="C622" s="7"/>
      <c r="D622" s="7">
        <v>-2993</v>
      </c>
    </row>
    <row r="623" spans="1:4" x14ac:dyDescent="0.3">
      <c r="A623" s="5">
        <v>430305</v>
      </c>
      <c r="B623" s="6" t="s">
        <v>99</v>
      </c>
      <c r="C623" s="7">
        <v>9529667</v>
      </c>
      <c r="D623" s="7">
        <v>9755664</v>
      </c>
    </row>
    <row r="624" spans="1:4" x14ac:dyDescent="0.3">
      <c r="A624" s="5">
        <v>430306</v>
      </c>
      <c r="B624" s="6" t="s">
        <v>100</v>
      </c>
      <c r="C624" s="7">
        <v>3169764</v>
      </c>
      <c r="D624" s="7">
        <v>2155258</v>
      </c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>
        <v>22689188</v>
      </c>
      <c r="D626" s="7">
        <v>15968369</v>
      </c>
    </row>
    <row r="627" spans="1:4" x14ac:dyDescent="0.3">
      <c r="A627" s="5">
        <v>430309</v>
      </c>
      <c r="B627" s="6" t="s">
        <v>103</v>
      </c>
      <c r="C627" s="7">
        <v>5323612</v>
      </c>
      <c r="D627" s="7">
        <v>7378447</v>
      </c>
    </row>
    <row r="628" spans="1:4" x14ac:dyDescent="0.3">
      <c r="A628" s="5">
        <v>430310</v>
      </c>
      <c r="B628" s="6" t="s">
        <v>104</v>
      </c>
      <c r="C628" s="14"/>
      <c r="D628" s="7">
        <v>504660</v>
      </c>
    </row>
    <row r="629" spans="1:4" x14ac:dyDescent="0.3">
      <c r="A629" s="5">
        <v>430311</v>
      </c>
      <c r="B629" s="6" t="s">
        <v>105</v>
      </c>
      <c r="C629" s="7">
        <v>4325714</v>
      </c>
      <c r="D629" s="7">
        <v>1975757</v>
      </c>
    </row>
    <row r="630" spans="1:4" x14ac:dyDescent="0.3">
      <c r="A630" s="5">
        <v>430312</v>
      </c>
      <c r="B630" s="6" t="s">
        <v>106</v>
      </c>
      <c r="C630" s="7">
        <v>4932804</v>
      </c>
      <c r="D630" s="7">
        <v>6109254</v>
      </c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>
        <v>16668</v>
      </c>
      <c r="D633" s="7"/>
    </row>
    <row r="634" spans="1:4" ht="15" thickBot="1" x14ac:dyDescent="0.35">
      <c r="A634" s="8" t="s">
        <v>19</v>
      </c>
      <c r="B634" s="9"/>
      <c r="C634" s="10">
        <v>132155562</v>
      </c>
      <c r="D634" s="10">
        <v>82597833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>
        <v>44703083</v>
      </c>
      <c r="D636" s="7">
        <v>27078931</v>
      </c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>
        <v>2442875</v>
      </c>
      <c r="D640" s="7">
        <v>1993703</v>
      </c>
    </row>
    <row r="641" spans="1:4" x14ac:dyDescent="0.3">
      <c r="A641" s="5">
        <v>430406</v>
      </c>
      <c r="B641" s="6" t="s">
        <v>100</v>
      </c>
      <c r="C641" s="7">
        <v>1709256</v>
      </c>
      <c r="D641" s="7">
        <v>2490881</v>
      </c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>
        <v>4129114</v>
      </c>
      <c r="D644" s="7">
        <v>2541869</v>
      </c>
    </row>
    <row r="645" spans="1:4" x14ac:dyDescent="0.3">
      <c r="A645" s="5">
        <v>430410</v>
      </c>
      <c r="B645" s="6" t="s">
        <v>104</v>
      </c>
      <c r="C645" s="14">
        <v>-848845</v>
      </c>
      <c r="D645" s="7">
        <v>-885449</v>
      </c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>
        <v>7388476</v>
      </c>
      <c r="D647" s="7">
        <v>1151434</v>
      </c>
    </row>
    <row r="648" spans="1:4" x14ac:dyDescent="0.3">
      <c r="A648" s="5">
        <v>430413</v>
      </c>
      <c r="B648" s="6" t="s">
        <v>107</v>
      </c>
      <c r="C648" s="7">
        <v>150493</v>
      </c>
      <c r="D648" s="7">
        <v>81003</v>
      </c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>
        <v>2690162</v>
      </c>
      <c r="D650" s="7">
        <v>1992942</v>
      </c>
    </row>
    <row r="651" spans="1:4" ht="15" thickBot="1" x14ac:dyDescent="0.35">
      <c r="A651" s="8" t="s">
        <v>19</v>
      </c>
      <c r="B651" s="9"/>
      <c r="C651" s="10">
        <v>62364614</v>
      </c>
      <c r="D651" s="10">
        <v>36445314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32995660</v>
      </c>
      <c r="D653" s="7">
        <v>31867036</v>
      </c>
    </row>
    <row r="654" spans="1:4" x14ac:dyDescent="0.3">
      <c r="A654" s="5">
        <v>430502</v>
      </c>
      <c r="B654" s="6" t="s">
        <v>96</v>
      </c>
      <c r="C654" s="7">
        <v>20084584</v>
      </c>
      <c r="D654" s="7">
        <v>21113198</v>
      </c>
    </row>
    <row r="655" spans="1:4" x14ac:dyDescent="0.3">
      <c r="A655" s="5">
        <v>430503</v>
      </c>
      <c r="B655" s="6" t="s">
        <v>97</v>
      </c>
      <c r="C655" s="7">
        <v>571736</v>
      </c>
      <c r="D655" s="7">
        <v>537852</v>
      </c>
    </row>
    <row r="656" spans="1:4" x14ac:dyDescent="0.3">
      <c r="A656" s="5">
        <v>430504</v>
      </c>
      <c r="B656" s="6" t="s">
        <v>98</v>
      </c>
      <c r="C656" s="7">
        <v>-1197</v>
      </c>
      <c r="D656" s="7">
        <v>238664</v>
      </c>
    </row>
    <row r="657" spans="1:4" x14ac:dyDescent="0.3">
      <c r="A657" s="5">
        <v>430505</v>
      </c>
      <c r="B657" s="6" t="s">
        <v>99</v>
      </c>
      <c r="C657" s="7">
        <v>2657286</v>
      </c>
      <c r="D657" s="7">
        <v>2274692</v>
      </c>
    </row>
    <row r="658" spans="1:4" x14ac:dyDescent="0.3">
      <c r="A658" s="5">
        <v>430506</v>
      </c>
      <c r="B658" s="6" t="s">
        <v>100</v>
      </c>
      <c r="C658" s="7">
        <v>862103</v>
      </c>
      <c r="D658" s="7">
        <v>710031</v>
      </c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>
        <v>10088709</v>
      </c>
      <c r="D660" s="7">
        <v>8477326</v>
      </c>
    </row>
    <row r="661" spans="1:4" x14ac:dyDescent="0.3">
      <c r="A661" s="5">
        <v>430509</v>
      </c>
      <c r="B661" s="6" t="s">
        <v>103</v>
      </c>
      <c r="C661" s="7">
        <v>6345104</v>
      </c>
      <c r="D661" s="7">
        <v>3327065</v>
      </c>
    </row>
    <row r="662" spans="1:4" x14ac:dyDescent="0.3">
      <c r="A662" s="5">
        <v>430510</v>
      </c>
      <c r="B662" s="6" t="s">
        <v>104</v>
      </c>
      <c r="C662" s="7">
        <v>269566</v>
      </c>
      <c r="D662" s="7">
        <v>207812</v>
      </c>
    </row>
    <row r="663" spans="1:4" x14ac:dyDescent="0.3">
      <c r="A663" s="5">
        <v>430511</v>
      </c>
      <c r="B663" s="6" t="s">
        <v>105</v>
      </c>
      <c r="C663" s="7">
        <v>2070457</v>
      </c>
      <c r="D663" s="7">
        <v>1234754</v>
      </c>
    </row>
    <row r="664" spans="1:4" x14ac:dyDescent="0.3">
      <c r="A664" s="5">
        <v>430512</v>
      </c>
      <c r="B664" s="6" t="s">
        <v>106</v>
      </c>
      <c r="C664" s="7">
        <v>5528841</v>
      </c>
      <c r="D664" s="7">
        <v>609242</v>
      </c>
    </row>
    <row r="665" spans="1:4" x14ac:dyDescent="0.3">
      <c r="A665" s="5">
        <v>430513</v>
      </c>
      <c r="B665" s="6" t="s">
        <v>107</v>
      </c>
      <c r="C665" s="7">
        <v>182723</v>
      </c>
      <c r="D665" s="7">
        <v>140585</v>
      </c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>
        <v>3032542</v>
      </c>
      <c r="D667" s="7">
        <v>1138392</v>
      </c>
    </row>
    <row r="668" spans="1:4" ht="15" thickBot="1" x14ac:dyDescent="0.35">
      <c r="A668" s="8" t="s">
        <v>19</v>
      </c>
      <c r="B668" s="9"/>
      <c r="C668" s="10">
        <v>84688114</v>
      </c>
      <c r="D668" s="10">
        <v>71876649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35303742</v>
      </c>
      <c r="D670" s="7">
        <v>27521373</v>
      </c>
    </row>
    <row r="671" spans="1:4" x14ac:dyDescent="0.3">
      <c r="A671" s="5">
        <v>430602</v>
      </c>
      <c r="B671" s="6" t="s">
        <v>96</v>
      </c>
      <c r="C671" s="7">
        <v>35595916</v>
      </c>
      <c r="D671" s="7">
        <v>27685360</v>
      </c>
    </row>
    <row r="672" spans="1:4" x14ac:dyDescent="0.3">
      <c r="A672" s="5">
        <v>430603</v>
      </c>
      <c r="B672" s="6" t="s">
        <v>274</v>
      </c>
      <c r="C672" s="7">
        <v>273109</v>
      </c>
      <c r="D672" s="7">
        <v>289413</v>
      </c>
    </row>
    <row r="673" spans="1:4" x14ac:dyDescent="0.3">
      <c r="A673" s="5">
        <v>430604</v>
      </c>
      <c r="B673" s="6" t="s">
        <v>98</v>
      </c>
      <c r="C673" s="7"/>
      <c r="D673" s="7">
        <v>-3200</v>
      </c>
    </row>
    <row r="674" spans="1:4" x14ac:dyDescent="0.3">
      <c r="A674" s="5">
        <v>430605</v>
      </c>
      <c r="B674" s="6" t="s">
        <v>99</v>
      </c>
      <c r="C674" s="7">
        <v>1840891</v>
      </c>
      <c r="D674" s="7">
        <v>1777292</v>
      </c>
    </row>
    <row r="675" spans="1:4" x14ac:dyDescent="0.3">
      <c r="A675" s="5">
        <v>430606</v>
      </c>
      <c r="B675" s="6" t="s">
        <v>271</v>
      </c>
      <c r="C675" s="7">
        <v>77373299</v>
      </c>
      <c r="D675" s="7">
        <v>72428498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8507785</v>
      </c>
      <c r="D677" s="7">
        <v>7009901</v>
      </c>
    </row>
    <row r="678" spans="1:4" x14ac:dyDescent="0.3">
      <c r="A678" s="5">
        <v>430609</v>
      </c>
      <c r="B678" s="6" t="s">
        <v>103</v>
      </c>
      <c r="C678" s="7">
        <v>8186534</v>
      </c>
      <c r="D678" s="7">
        <v>8045745</v>
      </c>
    </row>
    <row r="679" spans="1:4" x14ac:dyDescent="0.3">
      <c r="A679" s="5">
        <v>430610</v>
      </c>
      <c r="B679" s="6" t="s">
        <v>104</v>
      </c>
      <c r="C679" s="7">
        <v>89867</v>
      </c>
      <c r="D679" s="7">
        <v>168543</v>
      </c>
    </row>
    <row r="680" spans="1:4" x14ac:dyDescent="0.3">
      <c r="A680" s="5">
        <v>430611</v>
      </c>
      <c r="B680" s="6" t="s">
        <v>105</v>
      </c>
      <c r="C680" s="7">
        <v>2112247</v>
      </c>
      <c r="D680" s="7">
        <v>1652694</v>
      </c>
    </row>
    <row r="681" spans="1:4" x14ac:dyDescent="0.3">
      <c r="A681" s="5">
        <v>430612</v>
      </c>
      <c r="B681" s="6" t="s">
        <v>106</v>
      </c>
      <c r="C681" s="7">
        <v>1184364</v>
      </c>
      <c r="D681" s="7">
        <v>1562468</v>
      </c>
    </row>
    <row r="682" spans="1:4" x14ac:dyDescent="0.3">
      <c r="A682" s="5">
        <v>430613</v>
      </c>
      <c r="B682" s="6" t="s">
        <v>107</v>
      </c>
      <c r="C682" s="7">
        <v>14512</v>
      </c>
      <c r="D682" s="7">
        <v>6687</v>
      </c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>
        <v>1215238</v>
      </c>
      <c r="D684" s="7">
        <v>1903645</v>
      </c>
    </row>
    <row r="685" spans="1:4" ht="15" thickBot="1" x14ac:dyDescent="0.35">
      <c r="A685" s="8" t="s">
        <v>19</v>
      </c>
      <c r="B685" s="9"/>
      <c r="C685" s="10">
        <v>171697504</v>
      </c>
      <c r="D685" s="10">
        <v>150048419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>
        <v>113421411</v>
      </c>
      <c r="D687" s="7">
        <v>103882996</v>
      </c>
    </row>
    <row r="688" spans="1:4" x14ac:dyDescent="0.3">
      <c r="A688" s="5">
        <v>430702</v>
      </c>
      <c r="B688" s="6" t="s">
        <v>96</v>
      </c>
      <c r="C688" s="7">
        <v>618028785</v>
      </c>
      <c r="D688" s="7">
        <v>622610</v>
      </c>
    </row>
    <row r="689" spans="1:4" x14ac:dyDescent="0.3">
      <c r="A689" s="5">
        <v>430703</v>
      </c>
      <c r="B689" s="6" t="s">
        <v>97</v>
      </c>
      <c r="C689" s="7">
        <v>2707490</v>
      </c>
      <c r="D689" s="7"/>
    </row>
    <row r="690" spans="1:4" x14ac:dyDescent="0.3">
      <c r="A690" s="5">
        <v>430704</v>
      </c>
      <c r="B690" s="6" t="s">
        <v>98</v>
      </c>
      <c r="C690" s="7">
        <v>1064350</v>
      </c>
      <c r="D690" s="7">
        <v>1148060</v>
      </c>
    </row>
    <row r="691" spans="1:4" x14ac:dyDescent="0.3">
      <c r="A691" s="5">
        <v>430705</v>
      </c>
      <c r="B691" s="6" t="s">
        <v>99</v>
      </c>
      <c r="C691" s="7">
        <v>11958849</v>
      </c>
      <c r="D691" s="7">
        <v>29818669</v>
      </c>
    </row>
    <row r="692" spans="1:4" x14ac:dyDescent="0.3">
      <c r="A692" s="5">
        <v>430706</v>
      </c>
      <c r="B692" s="6" t="s">
        <v>100</v>
      </c>
      <c r="C692" s="7">
        <v>61395</v>
      </c>
      <c r="D692" s="7">
        <v>459020</v>
      </c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>
        <v>34817302</v>
      </c>
      <c r="D694" s="7">
        <v>30487156</v>
      </c>
    </row>
    <row r="695" spans="1:4" x14ac:dyDescent="0.3">
      <c r="A695" s="5">
        <v>430709</v>
      </c>
      <c r="B695" s="6" t="s">
        <v>103</v>
      </c>
      <c r="C695" s="7">
        <v>16513045</v>
      </c>
      <c r="D695" s="7">
        <v>3597696</v>
      </c>
    </row>
    <row r="696" spans="1:4" x14ac:dyDescent="0.3">
      <c r="A696" s="5">
        <v>430710</v>
      </c>
      <c r="B696" s="6" t="s">
        <v>104</v>
      </c>
      <c r="C696" s="7">
        <v>978018</v>
      </c>
      <c r="D696" s="7">
        <v>625837</v>
      </c>
    </row>
    <row r="697" spans="1:4" x14ac:dyDescent="0.3">
      <c r="A697" s="5">
        <v>430711</v>
      </c>
      <c r="B697" s="6" t="s">
        <v>105</v>
      </c>
      <c r="C697" s="7">
        <v>19086413</v>
      </c>
      <c r="D697" s="7">
        <v>60164402</v>
      </c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>
        <v>164602</v>
      </c>
      <c r="D701" s="7"/>
    </row>
    <row r="702" spans="1:4" ht="15" thickBot="1" x14ac:dyDescent="0.35">
      <c r="A702" s="8" t="s">
        <v>19</v>
      </c>
      <c r="B702" s="9"/>
      <c r="C702" s="10">
        <v>818801660</v>
      </c>
      <c r="D702" s="10">
        <v>230806446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>
        <v>205230</v>
      </c>
      <c r="D721" s="7">
        <v>6182357</v>
      </c>
    </row>
    <row r="722" spans="1:4" x14ac:dyDescent="0.3">
      <c r="A722" s="5">
        <v>430902</v>
      </c>
      <c r="B722" s="6" t="s">
        <v>96</v>
      </c>
      <c r="C722" s="7">
        <v>1545592</v>
      </c>
      <c r="D722" s="7">
        <v>80517</v>
      </c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>
        <v>1187138</v>
      </c>
      <c r="D725" s="7">
        <v>3258619</v>
      </c>
    </row>
    <row r="726" spans="1:4" x14ac:dyDescent="0.3">
      <c r="A726" s="5">
        <v>430906</v>
      </c>
      <c r="B726" s="6" t="s">
        <v>100</v>
      </c>
      <c r="C726" s="7">
        <v>121874779</v>
      </c>
      <c r="D726" s="7">
        <v>84059423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>
        <v>81378</v>
      </c>
      <c r="D728" s="7">
        <v>507391</v>
      </c>
    </row>
    <row r="729" spans="1:4" x14ac:dyDescent="0.3">
      <c r="A729" s="5">
        <v>430909</v>
      </c>
      <c r="B729" s="6" t="s">
        <v>103</v>
      </c>
      <c r="C729" s="7">
        <v>300</v>
      </c>
      <c r="D729" s="7">
        <v>848</v>
      </c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>
        <v>1116000</v>
      </c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124894417</v>
      </c>
      <c r="D736" s="10">
        <v>95205155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613332825</v>
      </c>
      <c r="D738" s="7">
        <v>572515337</v>
      </c>
    </row>
    <row r="739" spans="1:4" x14ac:dyDescent="0.3">
      <c r="A739" s="5">
        <v>431002</v>
      </c>
      <c r="B739" s="6" t="s">
        <v>96</v>
      </c>
      <c r="C739" s="7">
        <v>656390480</v>
      </c>
      <c r="D739" s="7">
        <v>616201294</v>
      </c>
    </row>
    <row r="740" spans="1:4" x14ac:dyDescent="0.3">
      <c r="A740" s="5">
        <v>431003</v>
      </c>
      <c r="B740" s="6" t="s">
        <v>274</v>
      </c>
      <c r="C740" s="7">
        <v>2993030</v>
      </c>
      <c r="D740" s="7">
        <v>2868136</v>
      </c>
    </row>
    <row r="741" spans="1:4" x14ac:dyDescent="0.3">
      <c r="A741" s="5">
        <v>431004</v>
      </c>
      <c r="B741" s="6" t="s">
        <v>98</v>
      </c>
      <c r="C741" s="7">
        <v>-1968</v>
      </c>
      <c r="D741" s="7">
        <v>5910016</v>
      </c>
    </row>
    <row r="742" spans="1:4" x14ac:dyDescent="0.3">
      <c r="A742" s="5">
        <v>431005</v>
      </c>
      <c r="B742" s="6" t="s">
        <v>99</v>
      </c>
      <c r="C742" s="7">
        <v>14137381</v>
      </c>
      <c r="D742" s="7">
        <v>13137421</v>
      </c>
    </row>
    <row r="743" spans="1:4" x14ac:dyDescent="0.3">
      <c r="A743" s="5">
        <v>431006</v>
      </c>
      <c r="B743" s="6" t="s">
        <v>100</v>
      </c>
      <c r="C743" s="7">
        <v>711559865</v>
      </c>
      <c r="D743" s="7">
        <v>594001700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83694679</v>
      </c>
      <c r="D745" s="7">
        <v>76572637</v>
      </c>
    </row>
    <row r="746" spans="1:4" x14ac:dyDescent="0.3">
      <c r="A746" s="5">
        <v>431009</v>
      </c>
      <c r="B746" s="6" t="s">
        <v>103</v>
      </c>
      <c r="C746" s="7">
        <v>77586092</v>
      </c>
      <c r="D746" s="7">
        <v>52023374</v>
      </c>
    </row>
    <row r="747" spans="1:4" x14ac:dyDescent="0.3">
      <c r="A747" s="5">
        <v>431010</v>
      </c>
      <c r="B747" s="6" t="s">
        <v>104</v>
      </c>
      <c r="C747" s="7">
        <v>1615717</v>
      </c>
      <c r="D747" s="7">
        <v>1232254</v>
      </c>
    </row>
    <row r="748" spans="1:4" x14ac:dyDescent="0.3">
      <c r="A748" s="5">
        <v>431011</v>
      </c>
      <c r="B748" s="6" t="s">
        <v>105</v>
      </c>
      <c r="C748" s="7">
        <v>21509541</v>
      </c>
      <c r="D748" s="7">
        <v>18233079</v>
      </c>
    </row>
    <row r="749" spans="1:4" x14ac:dyDescent="0.3">
      <c r="A749" s="5">
        <v>431012</v>
      </c>
      <c r="B749" s="6" t="s">
        <v>106</v>
      </c>
      <c r="C749" s="7">
        <v>30598270</v>
      </c>
      <c r="D749" s="7">
        <v>2717869</v>
      </c>
    </row>
    <row r="750" spans="1:4" x14ac:dyDescent="0.3">
      <c r="A750" s="5">
        <v>431013</v>
      </c>
      <c r="B750" s="6" t="s">
        <v>107</v>
      </c>
      <c r="C750" s="7">
        <v>733480</v>
      </c>
      <c r="D750" s="7">
        <v>672401</v>
      </c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>
        <v>14131874</v>
      </c>
      <c r="D752" s="7">
        <v>5520413</v>
      </c>
    </row>
    <row r="753" spans="1:4" ht="15" thickBot="1" x14ac:dyDescent="0.35">
      <c r="A753" s="8" t="s">
        <v>19</v>
      </c>
      <c r="B753" s="9"/>
      <c r="C753" s="10">
        <v>2228281266</v>
      </c>
      <c r="D753" s="10">
        <v>1961605931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523418568</v>
      </c>
      <c r="D755" s="7">
        <v>399751068</v>
      </c>
    </row>
    <row r="756" spans="1:4" x14ac:dyDescent="0.3">
      <c r="A756" s="5">
        <v>431102</v>
      </c>
      <c r="B756" s="6" t="s">
        <v>96</v>
      </c>
      <c r="C756" s="7">
        <v>890554887</v>
      </c>
      <c r="D756" s="7">
        <v>654623274</v>
      </c>
    </row>
    <row r="757" spans="1:4" x14ac:dyDescent="0.3">
      <c r="A757" s="5">
        <v>431103</v>
      </c>
      <c r="B757" s="6" t="s">
        <v>274</v>
      </c>
      <c r="C757" s="7">
        <v>1989870</v>
      </c>
      <c r="D757" s="7">
        <v>2114989</v>
      </c>
    </row>
    <row r="758" spans="1:4" x14ac:dyDescent="0.3">
      <c r="A758" s="5">
        <v>431104</v>
      </c>
      <c r="B758" s="6" t="s">
        <v>98</v>
      </c>
      <c r="C758" s="7"/>
      <c r="D758" s="7">
        <v>-1968</v>
      </c>
    </row>
    <row r="759" spans="1:4" x14ac:dyDescent="0.3">
      <c r="A759" s="5">
        <v>431105</v>
      </c>
      <c r="B759" s="6" t="s">
        <v>99</v>
      </c>
      <c r="C759" s="7">
        <v>12634426</v>
      </c>
      <c r="D759" s="7">
        <v>10673887</v>
      </c>
    </row>
    <row r="760" spans="1:4" x14ac:dyDescent="0.3">
      <c r="A760" s="5">
        <v>431106</v>
      </c>
      <c r="B760" s="6" t="s">
        <v>100</v>
      </c>
      <c r="C760" s="7">
        <v>30831566</v>
      </c>
      <c r="D760" s="7">
        <v>29570768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85428533</v>
      </c>
      <c r="D762" s="7">
        <v>65323601</v>
      </c>
    </row>
    <row r="763" spans="1:4" x14ac:dyDescent="0.3">
      <c r="A763" s="5">
        <v>431109</v>
      </c>
      <c r="B763" s="6" t="s">
        <v>103</v>
      </c>
      <c r="C763" s="7">
        <v>60888465</v>
      </c>
      <c r="D763" s="7">
        <v>52430571</v>
      </c>
    </row>
    <row r="764" spans="1:4" x14ac:dyDescent="0.3">
      <c r="A764" s="5">
        <v>431110</v>
      </c>
      <c r="B764" s="6" t="s">
        <v>104</v>
      </c>
      <c r="C764" s="7">
        <v>278403</v>
      </c>
      <c r="D764" s="7">
        <v>1081053</v>
      </c>
    </row>
    <row r="765" spans="1:4" x14ac:dyDescent="0.3">
      <c r="A765" s="5">
        <v>431111</v>
      </c>
      <c r="B765" s="6" t="s">
        <v>105</v>
      </c>
      <c r="C765" s="7">
        <v>17114406</v>
      </c>
      <c r="D765" s="7">
        <v>11999865</v>
      </c>
    </row>
    <row r="766" spans="1:4" x14ac:dyDescent="0.3">
      <c r="A766" s="5">
        <v>431112</v>
      </c>
      <c r="B766" s="6" t="s">
        <v>106</v>
      </c>
      <c r="C766" s="7">
        <v>20009086</v>
      </c>
      <c r="D766" s="7">
        <v>28710122</v>
      </c>
    </row>
    <row r="767" spans="1:4" x14ac:dyDescent="0.3">
      <c r="A767" s="5">
        <v>431113</v>
      </c>
      <c r="B767" s="6" t="s">
        <v>107</v>
      </c>
      <c r="C767" s="7">
        <v>78240</v>
      </c>
      <c r="D767" s="7">
        <v>562169</v>
      </c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>
        <v>5997654</v>
      </c>
      <c r="D769" s="7">
        <v>9773075</v>
      </c>
    </row>
    <row r="770" spans="1:4" ht="15" thickBot="1" x14ac:dyDescent="0.35">
      <c r="A770" s="8" t="s">
        <v>19</v>
      </c>
      <c r="B770" s="9"/>
      <c r="C770" s="10">
        <v>1649224104</v>
      </c>
      <c r="D770" s="10">
        <v>1266612474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326402636</v>
      </c>
      <c r="D772" s="7">
        <v>213435397</v>
      </c>
    </row>
    <row r="773" spans="1:4" x14ac:dyDescent="0.3">
      <c r="A773" s="5">
        <v>431202</v>
      </c>
      <c r="B773" s="6" t="s">
        <v>96</v>
      </c>
      <c r="C773" s="7">
        <v>562340944</v>
      </c>
      <c r="D773" s="7">
        <v>29504899</v>
      </c>
    </row>
    <row r="774" spans="1:4" x14ac:dyDescent="0.3">
      <c r="A774" s="5">
        <v>431203</v>
      </c>
      <c r="B774" s="6" t="s">
        <v>97</v>
      </c>
      <c r="C774" s="7">
        <v>4866199</v>
      </c>
      <c r="D774" s="7">
        <v>2938071</v>
      </c>
    </row>
    <row r="775" spans="1:4" x14ac:dyDescent="0.3">
      <c r="A775" s="5">
        <v>431204</v>
      </c>
      <c r="B775" s="6" t="s">
        <v>98</v>
      </c>
      <c r="C775" s="7">
        <v>158000</v>
      </c>
      <c r="D775" s="7">
        <v>17264</v>
      </c>
    </row>
    <row r="776" spans="1:4" x14ac:dyDescent="0.3">
      <c r="A776" s="5">
        <v>431205</v>
      </c>
      <c r="B776" s="6" t="s">
        <v>99</v>
      </c>
      <c r="C776" s="7">
        <v>86191920</v>
      </c>
      <c r="D776" s="7">
        <v>14810088</v>
      </c>
    </row>
    <row r="777" spans="1:4" x14ac:dyDescent="0.3">
      <c r="A777" s="5">
        <v>431206</v>
      </c>
      <c r="B777" s="6" t="s">
        <v>100</v>
      </c>
      <c r="C777" s="7">
        <v>1216338786</v>
      </c>
      <c r="D777" s="7">
        <v>1119791376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306323612</v>
      </c>
      <c r="D779" s="7">
        <v>317559085</v>
      </c>
    </row>
    <row r="780" spans="1:4" x14ac:dyDescent="0.3">
      <c r="A780" s="5">
        <v>431209</v>
      </c>
      <c r="B780" s="6" t="s">
        <v>103</v>
      </c>
      <c r="C780" s="7">
        <v>54271408</v>
      </c>
      <c r="D780" s="7">
        <v>11396420</v>
      </c>
    </row>
    <row r="781" spans="1:4" x14ac:dyDescent="0.3">
      <c r="A781" s="5">
        <v>431210</v>
      </c>
      <c r="B781" s="6" t="s">
        <v>104</v>
      </c>
      <c r="C781" s="7">
        <v>688942</v>
      </c>
      <c r="D781" s="7">
        <v>864646</v>
      </c>
    </row>
    <row r="782" spans="1:4" x14ac:dyDescent="0.3">
      <c r="A782" s="5">
        <v>431211</v>
      </c>
      <c r="B782" s="6" t="s">
        <v>105</v>
      </c>
      <c r="C782" s="7">
        <v>87415641</v>
      </c>
      <c r="D782" s="7">
        <v>97581276</v>
      </c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>
        <v>2549310</v>
      </c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>
        <v>2848157</v>
      </c>
      <c r="D786" s="7">
        <v>5546155</v>
      </c>
    </row>
    <row r="787" spans="1:4" ht="15" thickBot="1" x14ac:dyDescent="0.35">
      <c r="A787" s="8" t="s">
        <v>19</v>
      </c>
      <c r="B787" s="9"/>
      <c r="C787" s="10">
        <v>2650395555</v>
      </c>
      <c r="D787" s="10">
        <v>1813444677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>
        <v>652204638</v>
      </c>
      <c r="D789" s="7">
        <v>97241050</v>
      </c>
    </row>
    <row r="790" spans="1:4" x14ac:dyDescent="0.3">
      <c r="A790" s="5">
        <v>431302</v>
      </c>
      <c r="B790" s="6" t="s">
        <v>96</v>
      </c>
      <c r="C790" s="7">
        <v>38555547</v>
      </c>
      <c r="D790" s="7">
        <v>154431190</v>
      </c>
    </row>
    <row r="791" spans="1:4" x14ac:dyDescent="0.3">
      <c r="A791" s="5">
        <v>431303</v>
      </c>
      <c r="B791" s="6" t="s">
        <v>97</v>
      </c>
      <c r="C791" s="7">
        <v>5162670</v>
      </c>
      <c r="D791" s="7">
        <v>4744631</v>
      </c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>
        <v>66281304</v>
      </c>
      <c r="D793" s="7">
        <v>78253374</v>
      </c>
    </row>
    <row r="794" spans="1:4" x14ac:dyDescent="0.3">
      <c r="A794" s="5">
        <v>431306</v>
      </c>
      <c r="B794" s="6" t="s">
        <v>100</v>
      </c>
      <c r="C794" s="7">
        <v>6094366</v>
      </c>
      <c r="D794" s="7">
        <v>13877516</v>
      </c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>
        <v>231823817</v>
      </c>
      <c r="D796" s="7">
        <v>226749241</v>
      </c>
    </row>
    <row r="797" spans="1:4" x14ac:dyDescent="0.3">
      <c r="A797" s="5">
        <v>431309</v>
      </c>
      <c r="B797" s="6" t="s">
        <v>103</v>
      </c>
      <c r="C797" s="7">
        <v>14725032</v>
      </c>
      <c r="D797" s="7">
        <v>22743462</v>
      </c>
    </row>
    <row r="798" spans="1:4" x14ac:dyDescent="0.3">
      <c r="A798" s="5">
        <v>431310</v>
      </c>
      <c r="B798" s="6" t="s">
        <v>104</v>
      </c>
      <c r="C798" s="7">
        <v>122713</v>
      </c>
      <c r="D798" s="7">
        <v>125966</v>
      </c>
    </row>
    <row r="799" spans="1:4" x14ac:dyDescent="0.3">
      <c r="A799" s="5">
        <v>431311</v>
      </c>
      <c r="B799" s="6" t="s">
        <v>105</v>
      </c>
      <c r="C799" s="7">
        <v>44898978</v>
      </c>
      <c r="D799" s="7">
        <v>68892526</v>
      </c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>
        <v>1784517</v>
      </c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>
        <v>26298735</v>
      </c>
      <c r="D803" s="7">
        <v>1401400</v>
      </c>
    </row>
    <row r="804" spans="1:4" ht="15" thickBot="1" x14ac:dyDescent="0.35">
      <c r="A804" s="8" t="s">
        <v>19</v>
      </c>
      <c r="B804" s="9"/>
      <c r="C804" s="10">
        <v>1087952317</v>
      </c>
      <c r="D804" s="10">
        <v>668460356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>
        <v>115406420</v>
      </c>
    </row>
    <row r="807" spans="1:4" ht="15" thickBot="1" x14ac:dyDescent="0.35">
      <c r="A807" s="8" t="s">
        <v>19</v>
      </c>
      <c r="B807" s="9"/>
      <c r="C807" s="10">
        <v>0</v>
      </c>
      <c r="D807" s="10">
        <v>115406420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461900453</v>
      </c>
      <c r="D1091" s="7">
        <v>240484123</v>
      </c>
    </row>
    <row r="1092" spans="1:4" x14ac:dyDescent="0.3">
      <c r="A1092" s="5">
        <v>450106</v>
      </c>
      <c r="B1092" s="6" t="s">
        <v>300</v>
      </c>
      <c r="C1092" s="7">
        <v>14910058</v>
      </c>
      <c r="D1092" s="7">
        <v>10612977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244146596</v>
      </c>
      <c r="D1094" s="7">
        <v>193145493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>
        <v>8471126</v>
      </c>
      <c r="D1096" s="7">
        <v>254456</v>
      </c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>
        <v>9645260</v>
      </c>
      <c r="D1098" s="7">
        <v>3271816</v>
      </c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v>739073493</v>
      </c>
      <c r="D1101" s="10">
        <v>447768865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1512</v>
      </c>
      <c r="D1108" s="7">
        <v>1187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444446881</v>
      </c>
      <c r="D1110" s="7">
        <v>526265525</v>
      </c>
    </row>
    <row r="1111" spans="1:4" ht="15" thickBot="1" x14ac:dyDescent="0.35">
      <c r="A1111" s="15">
        <v>450310</v>
      </c>
      <c r="B1111" s="16" t="s">
        <v>39</v>
      </c>
      <c r="C1111" s="7">
        <v>159406120</v>
      </c>
      <c r="D1111" s="7">
        <v>96909963</v>
      </c>
    </row>
    <row r="1112" spans="1:4" ht="15" thickBot="1" x14ac:dyDescent="0.35">
      <c r="A1112" s="8" t="s">
        <v>19</v>
      </c>
      <c r="B1112" s="9"/>
      <c r="C1112" s="10">
        <v>603854513</v>
      </c>
      <c r="D1112" s="10">
        <v>623176675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24057026668</v>
      </c>
      <c r="D1114" s="30">
        <v>19254365523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>
        <v>3512500</v>
      </c>
      <c r="D1119" s="7">
        <v>4375000</v>
      </c>
    </row>
    <row r="1120" spans="1:4" x14ac:dyDescent="0.3">
      <c r="A1120" s="5">
        <v>510102</v>
      </c>
      <c r="B1120" s="6" t="s">
        <v>319</v>
      </c>
      <c r="C1120" s="7">
        <v>151074244</v>
      </c>
      <c r="D1120" s="7">
        <v>191922117</v>
      </c>
    </row>
    <row r="1121" spans="1:4" x14ac:dyDescent="0.3">
      <c r="A1121" s="5">
        <v>510103</v>
      </c>
      <c r="B1121" s="6" t="s">
        <v>320</v>
      </c>
      <c r="C1121" s="7">
        <v>9333058</v>
      </c>
      <c r="D1121" s="7">
        <v>9892209</v>
      </c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>
        <v>57443900</v>
      </c>
      <c r="D1123" s="7">
        <v>48885463</v>
      </c>
    </row>
    <row r="1124" spans="1:4" ht="15" thickBot="1" x14ac:dyDescent="0.35">
      <c r="A1124" s="8" t="s">
        <v>19</v>
      </c>
      <c r="B1124" s="9"/>
      <c r="C1124" s="10">
        <v>221363702</v>
      </c>
      <c r="D1124" s="10">
        <v>255074789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>
        <v>325685</v>
      </c>
      <c r="D1127" s="7">
        <v>214571</v>
      </c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>
        <v>350021313</v>
      </c>
      <c r="D1131" s="7">
        <v>298310466</v>
      </c>
    </row>
    <row r="1132" spans="1:4" ht="15" thickBot="1" x14ac:dyDescent="0.35">
      <c r="A1132" s="5">
        <v>510204</v>
      </c>
      <c r="B1132" s="6" t="s">
        <v>228</v>
      </c>
      <c r="C1132" s="7">
        <v>320872</v>
      </c>
      <c r="D1132" s="7">
        <v>343148</v>
      </c>
    </row>
    <row r="1133" spans="1:4" ht="15" thickBot="1" x14ac:dyDescent="0.35">
      <c r="A1133" s="8" t="s">
        <v>19</v>
      </c>
      <c r="B1133" s="9"/>
      <c r="C1133" s="10">
        <v>350667870</v>
      </c>
      <c r="D1133" s="10">
        <v>298868185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1843446</v>
      </c>
      <c r="D1135" s="7">
        <v>1295133</v>
      </c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57031388</v>
      </c>
      <c r="D1137" s="7">
        <v>47868045</v>
      </c>
    </row>
    <row r="1138" spans="1:4" x14ac:dyDescent="0.3">
      <c r="A1138" s="5">
        <v>510304</v>
      </c>
      <c r="B1138" s="6" t="s">
        <v>89</v>
      </c>
      <c r="C1138" s="7">
        <v>12042408</v>
      </c>
      <c r="D1138" s="7">
        <v>12727775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>
        <v>22504641</v>
      </c>
      <c r="D1144" s="7">
        <v>19215291</v>
      </c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v>93421883</v>
      </c>
      <c r="D1146" s="10">
        <v>81106244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2393403</v>
      </c>
      <c r="D1148" s="7">
        <v>1756471</v>
      </c>
    </row>
    <row r="1149" spans="1:4" x14ac:dyDescent="0.3">
      <c r="A1149" s="5">
        <v>510402</v>
      </c>
      <c r="B1149" s="6" t="s">
        <v>89</v>
      </c>
      <c r="C1149" s="7">
        <v>636389</v>
      </c>
      <c r="D1149" s="7">
        <v>444019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>
        <v>31</v>
      </c>
    </row>
    <row r="1155" spans="1:4" x14ac:dyDescent="0.3">
      <c r="A1155" s="5">
        <v>510405</v>
      </c>
      <c r="B1155" s="6" t="s">
        <v>92</v>
      </c>
      <c r="C1155" s="7">
        <v>4424751</v>
      </c>
      <c r="D1155" s="7">
        <v>4630504</v>
      </c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v>7454543</v>
      </c>
      <c r="D1157" s="10">
        <v>6831025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>
        <v>17306</v>
      </c>
      <c r="D1159" s="7">
        <v>4746</v>
      </c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>
        <v>7023</v>
      </c>
      <c r="D1166" s="7">
        <v>9207</v>
      </c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24329</v>
      </c>
      <c r="D1168" s="10">
        <v>13953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>
        <v>2136804</v>
      </c>
      <c r="D1184" s="7">
        <v>1299976</v>
      </c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>
        <v>80529365</v>
      </c>
      <c r="D1190" s="7">
        <v>66477363</v>
      </c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82666169</v>
      </c>
      <c r="D1192" s="10">
        <v>67777339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>
        <v>151784</v>
      </c>
      <c r="D1206" s="7">
        <v>241772</v>
      </c>
    </row>
    <row r="1207" spans="1:4" x14ac:dyDescent="0.3">
      <c r="A1207" s="5">
        <v>510902</v>
      </c>
      <c r="B1207" s="6" t="s">
        <v>88</v>
      </c>
      <c r="C1207" s="7">
        <v>1476052</v>
      </c>
      <c r="D1207" s="7">
        <v>746941</v>
      </c>
    </row>
    <row r="1208" spans="1:4" x14ac:dyDescent="0.3">
      <c r="A1208" s="5">
        <v>510903</v>
      </c>
      <c r="B1208" s="6" t="s">
        <v>89</v>
      </c>
      <c r="C1208" s="7">
        <v>1036539</v>
      </c>
      <c r="D1208" s="7">
        <v>13491583</v>
      </c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>
        <v>418831</v>
      </c>
      <c r="D1214" s="7">
        <v>280446</v>
      </c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3083206</v>
      </c>
      <c r="D1216" s="10">
        <v>14760742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>
        <v>112451</v>
      </c>
      <c r="D1230" s="7">
        <v>103648</v>
      </c>
    </row>
    <row r="1231" spans="1:4" x14ac:dyDescent="0.3">
      <c r="A1231" s="5">
        <v>511102</v>
      </c>
      <c r="B1231" s="6" t="s">
        <v>88</v>
      </c>
      <c r="C1231" s="7">
        <v>4320598</v>
      </c>
      <c r="D1231" s="7">
        <v>4378401</v>
      </c>
    </row>
    <row r="1232" spans="1:4" x14ac:dyDescent="0.3">
      <c r="A1232" s="5">
        <v>511103</v>
      </c>
      <c r="B1232" s="6" t="s">
        <v>334</v>
      </c>
      <c r="C1232" s="7">
        <v>730409</v>
      </c>
      <c r="D1232" s="7">
        <v>555135</v>
      </c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>
        <v>2337837</v>
      </c>
      <c r="D1237" s="7">
        <v>2116642</v>
      </c>
    </row>
    <row r="1238" spans="1:4" x14ac:dyDescent="0.3">
      <c r="A1238" s="5">
        <v>511106</v>
      </c>
      <c r="B1238" s="6" t="s">
        <v>92</v>
      </c>
      <c r="C1238" s="7">
        <v>5079981</v>
      </c>
      <c r="D1238" s="7">
        <v>5091993</v>
      </c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12581276</v>
      </c>
      <c r="D1240" s="10">
        <v>12245819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59975775</v>
      </c>
      <c r="D1242" s="7">
        <v>58174104</v>
      </c>
    </row>
    <row r="1243" spans="1:4" x14ac:dyDescent="0.3">
      <c r="A1243" s="37">
        <v>511202</v>
      </c>
      <c r="B1243" s="6" t="s">
        <v>88</v>
      </c>
      <c r="C1243" s="7">
        <v>52454264</v>
      </c>
      <c r="D1243" s="7">
        <v>47049026</v>
      </c>
    </row>
    <row r="1244" spans="1:4" x14ac:dyDescent="0.3">
      <c r="A1244" s="37">
        <v>511203</v>
      </c>
      <c r="B1244" s="6" t="s">
        <v>334</v>
      </c>
      <c r="C1244" s="7">
        <v>6922637</v>
      </c>
      <c r="D1244" s="7">
        <v>7567049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>
        <v>52303800</v>
      </c>
      <c r="D1249" s="7">
        <v>46183714</v>
      </c>
    </row>
    <row r="1250" spans="1:4" x14ac:dyDescent="0.3">
      <c r="A1250" s="5">
        <v>511206</v>
      </c>
      <c r="B1250" s="6" t="s">
        <v>92</v>
      </c>
      <c r="C1250" s="7">
        <v>52793778</v>
      </c>
      <c r="D1250" s="7">
        <v>47098006</v>
      </c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v>224450254</v>
      </c>
      <c r="D1252" s="10">
        <v>206071899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>
        <v>256268</v>
      </c>
      <c r="D1255" s="7">
        <v>263210</v>
      </c>
    </row>
    <row r="1256" spans="1:4" x14ac:dyDescent="0.3">
      <c r="A1256" s="5">
        <v>511303</v>
      </c>
      <c r="B1256" s="6" t="s">
        <v>334</v>
      </c>
      <c r="C1256" s="7">
        <v>767335</v>
      </c>
      <c r="D1256" s="7">
        <v>104101</v>
      </c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>
        <v>105832</v>
      </c>
      <c r="D1261" s="7">
        <v>120985</v>
      </c>
    </row>
    <row r="1262" spans="1:4" x14ac:dyDescent="0.3">
      <c r="A1262" s="5">
        <v>511306</v>
      </c>
      <c r="B1262" s="6" t="s">
        <v>92</v>
      </c>
      <c r="C1262" s="7">
        <v>17061775</v>
      </c>
      <c r="D1262" s="7">
        <v>10323892</v>
      </c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18191210</v>
      </c>
      <c r="D1264" s="10">
        <v>10812188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>
        <v>6202850</v>
      </c>
      <c r="D1266" s="7">
        <v>3690350</v>
      </c>
    </row>
    <row r="1267" spans="1:4" x14ac:dyDescent="0.3">
      <c r="A1267" s="5">
        <v>511402</v>
      </c>
      <c r="B1267" s="6" t="s">
        <v>339</v>
      </c>
      <c r="C1267" s="7">
        <v>200904658</v>
      </c>
      <c r="D1267" s="7">
        <v>162671751</v>
      </c>
    </row>
    <row r="1268" spans="1:4" x14ac:dyDescent="0.3">
      <c r="A1268" s="5">
        <v>511403</v>
      </c>
      <c r="B1268" s="6" t="s">
        <v>340</v>
      </c>
      <c r="C1268" s="7">
        <v>32032485</v>
      </c>
      <c r="D1268" s="7">
        <v>28596429</v>
      </c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>
        <v>81981745</v>
      </c>
      <c r="D1270" s="7">
        <v>48457359</v>
      </c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>
        <v>190427783</v>
      </c>
      <c r="D1274" s="7">
        <v>190427783</v>
      </c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>
        <v>3992220303</v>
      </c>
      <c r="D1276" s="7">
        <v>3400636768</v>
      </c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4503769824</v>
      </c>
      <c r="D1280" s="10">
        <v>3834480440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>
        <v>1297114</v>
      </c>
      <c r="D1284" s="7">
        <v>1255635</v>
      </c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>
        <v>1060983</v>
      </c>
      <c r="D1286" s="7">
        <v>1061305</v>
      </c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2358097</v>
      </c>
      <c r="D1296" s="10">
        <v>2316940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>
        <v>645224</v>
      </c>
      <c r="D1301" s="7">
        <v>718714</v>
      </c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>
        <v>658831331</v>
      </c>
      <c r="D1347" s="17">
        <v>573031028</v>
      </c>
    </row>
    <row r="1348" spans="1:4" ht="15" thickBot="1" x14ac:dyDescent="0.35">
      <c r="A1348" s="8" t="s">
        <v>19</v>
      </c>
      <c r="B1348" s="9"/>
      <c r="C1348" s="10">
        <v>659476555</v>
      </c>
      <c r="D1348" s="10">
        <v>573749742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358332359</v>
      </c>
      <c r="D1611" s="7">
        <v>212741382</v>
      </c>
    </row>
    <row r="1612" spans="1:4" x14ac:dyDescent="0.3">
      <c r="A1612" s="5">
        <v>530102</v>
      </c>
      <c r="B1612" s="6" t="s">
        <v>96</v>
      </c>
      <c r="C1612" s="7">
        <v>674326306</v>
      </c>
      <c r="D1612" s="7">
        <v>2611585</v>
      </c>
    </row>
    <row r="1613" spans="1:4" x14ac:dyDescent="0.3">
      <c r="A1613" s="5">
        <v>530103</v>
      </c>
      <c r="B1613" s="6" t="s">
        <v>97</v>
      </c>
      <c r="C1613" s="7">
        <v>4443602</v>
      </c>
      <c r="D1613" s="7"/>
    </row>
    <row r="1614" spans="1:4" x14ac:dyDescent="0.3">
      <c r="A1614" s="5">
        <v>530104</v>
      </c>
      <c r="B1614" s="6" t="s">
        <v>98</v>
      </c>
      <c r="C1614" s="7">
        <v>-1050920</v>
      </c>
      <c r="D1614" s="7">
        <v>1148060</v>
      </c>
    </row>
    <row r="1615" spans="1:4" x14ac:dyDescent="0.3">
      <c r="A1615" s="5">
        <v>530105</v>
      </c>
      <c r="B1615" s="6" t="s">
        <v>99</v>
      </c>
      <c r="C1615" s="7">
        <v>17672517</v>
      </c>
      <c r="D1615" s="7">
        <v>37969859</v>
      </c>
    </row>
    <row r="1616" spans="1:4" x14ac:dyDescent="0.3">
      <c r="A1616" s="5">
        <v>530106</v>
      </c>
      <c r="B1616" s="6" t="s">
        <v>100</v>
      </c>
      <c r="C1616" s="7">
        <v>1522588576</v>
      </c>
      <c r="D1616" s="7">
        <v>1359468155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57515620</v>
      </c>
      <c r="D1618" s="7">
        <v>58073322</v>
      </c>
    </row>
    <row r="1619" spans="1:4" x14ac:dyDescent="0.3">
      <c r="A1619" s="5">
        <v>530109</v>
      </c>
      <c r="B1619" s="6" t="s">
        <v>103</v>
      </c>
      <c r="C1619" s="7">
        <v>64944250</v>
      </c>
      <c r="D1619" s="7">
        <v>7920457</v>
      </c>
    </row>
    <row r="1620" spans="1:4" x14ac:dyDescent="0.3">
      <c r="A1620" s="5">
        <v>530110</v>
      </c>
      <c r="B1620" s="6" t="s">
        <v>104</v>
      </c>
      <c r="C1620" s="7">
        <v>1344812</v>
      </c>
      <c r="D1620" s="7">
        <v>859470</v>
      </c>
    </row>
    <row r="1621" spans="1:4" x14ac:dyDescent="0.3">
      <c r="A1621" s="5">
        <v>530111</v>
      </c>
      <c r="B1621" s="6" t="s">
        <v>105</v>
      </c>
      <c r="C1621" s="7">
        <v>39338397</v>
      </c>
      <c r="D1621" s="7">
        <v>75927716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>
        <v>235146</v>
      </c>
      <c r="D1625" s="7">
        <v>1801500</v>
      </c>
    </row>
    <row r="1626" spans="1:4" ht="15" thickBot="1" x14ac:dyDescent="0.35">
      <c r="A1626" s="8" t="s">
        <v>19</v>
      </c>
      <c r="B1626" s="9"/>
      <c r="C1626" s="10">
        <v>2739690665</v>
      </c>
      <c r="D1626" s="10">
        <v>1758521506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88259355</v>
      </c>
      <c r="D1628" s="7">
        <v>68803433</v>
      </c>
    </row>
    <row r="1629" spans="1:4" x14ac:dyDescent="0.3">
      <c r="A1629" s="5">
        <v>530202</v>
      </c>
      <c r="B1629" s="6" t="s">
        <v>96</v>
      </c>
      <c r="C1629" s="7">
        <v>88989792</v>
      </c>
      <c r="D1629" s="7">
        <v>69213401</v>
      </c>
    </row>
    <row r="1630" spans="1:4" x14ac:dyDescent="0.3">
      <c r="A1630" s="5">
        <v>530203</v>
      </c>
      <c r="B1630" s="6" t="s">
        <v>97</v>
      </c>
      <c r="C1630" s="7">
        <v>682772</v>
      </c>
      <c r="D1630" s="7">
        <v>723533</v>
      </c>
    </row>
    <row r="1631" spans="1:4" x14ac:dyDescent="0.3">
      <c r="A1631" s="5">
        <v>530204</v>
      </c>
      <c r="B1631" s="6" t="s">
        <v>98</v>
      </c>
      <c r="C1631" s="7"/>
      <c r="D1631" s="7">
        <v>-8001</v>
      </c>
    </row>
    <row r="1632" spans="1:4" x14ac:dyDescent="0.3">
      <c r="A1632" s="5">
        <v>530205</v>
      </c>
      <c r="B1632" s="6" t="s">
        <v>99</v>
      </c>
      <c r="C1632" s="7">
        <v>12272609</v>
      </c>
      <c r="D1632" s="7">
        <v>11848610</v>
      </c>
    </row>
    <row r="1633" spans="1:4" x14ac:dyDescent="0.3">
      <c r="A1633" s="5">
        <v>530206</v>
      </c>
      <c r="B1633" s="6" t="s">
        <v>100</v>
      </c>
      <c r="C1633" s="7">
        <v>193433245</v>
      </c>
      <c r="D1633" s="7">
        <v>181071247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21269463</v>
      </c>
      <c r="D1635" s="7">
        <v>17524752</v>
      </c>
    </row>
    <row r="1636" spans="1:4" x14ac:dyDescent="0.3">
      <c r="A1636" s="5">
        <v>530209</v>
      </c>
      <c r="B1636" s="6" t="s">
        <v>103</v>
      </c>
      <c r="C1636" s="7">
        <v>20466335</v>
      </c>
      <c r="D1636" s="7">
        <v>20114363</v>
      </c>
    </row>
    <row r="1637" spans="1:4" x14ac:dyDescent="0.3">
      <c r="A1637" s="5">
        <v>530210</v>
      </c>
      <c r="B1637" s="6" t="s">
        <v>104</v>
      </c>
      <c r="C1637" s="7">
        <v>224667</v>
      </c>
      <c r="D1637" s="7">
        <v>421357</v>
      </c>
    </row>
    <row r="1638" spans="1:4" x14ac:dyDescent="0.3">
      <c r="A1638" s="5">
        <v>530211</v>
      </c>
      <c r="B1638" s="6" t="s">
        <v>105</v>
      </c>
      <c r="C1638" s="7">
        <v>5280616</v>
      </c>
      <c r="D1638" s="7">
        <v>4131736</v>
      </c>
    </row>
    <row r="1639" spans="1:4" x14ac:dyDescent="0.3">
      <c r="A1639" s="5">
        <v>530212</v>
      </c>
      <c r="B1639" s="6" t="s">
        <v>106</v>
      </c>
      <c r="C1639" s="7">
        <v>2960909</v>
      </c>
      <c r="D1639" s="7">
        <v>3906169</v>
      </c>
    </row>
    <row r="1640" spans="1:4" x14ac:dyDescent="0.3">
      <c r="A1640" s="5">
        <v>530213</v>
      </c>
      <c r="B1640" s="6" t="s">
        <v>107</v>
      </c>
      <c r="C1640" s="7">
        <v>36280</v>
      </c>
      <c r="D1640" s="7">
        <v>16717</v>
      </c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>
        <v>3038094</v>
      </c>
      <c r="D1642" s="7">
        <v>4759112</v>
      </c>
    </row>
    <row r="1643" spans="1:4" ht="15" thickBot="1" x14ac:dyDescent="0.35">
      <c r="A1643" s="8" t="s">
        <v>19</v>
      </c>
      <c r="B1643" s="9"/>
      <c r="C1643" s="10">
        <v>436914137</v>
      </c>
      <c r="D1643" s="10">
        <v>382526429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27521373</v>
      </c>
      <c r="D1645" s="7">
        <v>23138130</v>
      </c>
    </row>
    <row r="1646" spans="1:4" x14ac:dyDescent="0.3">
      <c r="A1646" s="5">
        <v>530302</v>
      </c>
      <c r="B1646" s="6" t="s">
        <v>96</v>
      </c>
      <c r="C1646" s="7">
        <v>27685360</v>
      </c>
      <c r="D1646" s="7">
        <v>23398380</v>
      </c>
    </row>
    <row r="1647" spans="1:4" x14ac:dyDescent="0.3">
      <c r="A1647" s="5">
        <v>530303</v>
      </c>
      <c r="B1647" s="6" t="s">
        <v>97</v>
      </c>
      <c r="C1647" s="7">
        <v>289413</v>
      </c>
      <c r="D1647" s="7">
        <v>272916</v>
      </c>
    </row>
    <row r="1648" spans="1:4" x14ac:dyDescent="0.3">
      <c r="A1648" s="5">
        <v>530304</v>
      </c>
      <c r="B1648" s="6" t="s">
        <v>98</v>
      </c>
      <c r="C1648" s="7">
        <v>-3200</v>
      </c>
      <c r="D1648" s="7">
        <v>13442</v>
      </c>
    </row>
    <row r="1649" spans="1:4" x14ac:dyDescent="0.3">
      <c r="A1649" s="5">
        <v>530305</v>
      </c>
      <c r="B1649" s="6" t="s">
        <v>99</v>
      </c>
      <c r="C1649" s="7">
        <v>1777292</v>
      </c>
      <c r="D1649" s="7">
        <v>1526723</v>
      </c>
    </row>
    <row r="1650" spans="1:4" x14ac:dyDescent="0.3">
      <c r="A1650" s="5">
        <v>530306</v>
      </c>
      <c r="B1650" s="6" t="s">
        <v>100</v>
      </c>
      <c r="C1650" s="7">
        <v>72428498</v>
      </c>
      <c r="D1650" s="7">
        <v>62458430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7009901</v>
      </c>
      <c r="D1652" s="7">
        <v>5936211</v>
      </c>
    </row>
    <row r="1653" spans="1:4" x14ac:dyDescent="0.3">
      <c r="A1653" s="5">
        <v>530309</v>
      </c>
      <c r="B1653" s="6" t="s">
        <v>103</v>
      </c>
      <c r="C1653" s="7">
        <v>8045745</v>
      </c>
      <c r="D1653" s="7">
        <v>4566377</v>
      </c>
    </row>
    <row r="1654" spans="1:4" x14ac:dyDescent="0.3">
      <c r="A1654" s="5">
        <v>530310</v>
      </c>
      <c r="B1654" s="6" t="s">
        <v>104</v>
      </c>
      <c r="C1654" s="7">
        <v>168543</v>
      </c>
      <c r="D1654" s="7">
        <v>131243</v>
      </c>
    </row>
    <row r="1655" spans="1:4" x14ac:dyDescent="0.3">
      <c r="A1655" s="5">
        <v>530311</v>
      </c>
      <c r="B1655" s="6" t="s">
        <v>105</v>
      </c>
      <c r="C1655" s="7">
        <v>1652694</v>
      </c>
      <c r="D1655" s="7">
        <v>1601568</v>
      </c>
    </row>
    <row r="1656" spans="1:4" x14ac:dyDescent="0.3">
      <c r="A1656" s="5">
        <v>530312</v>
      </c>
      <c r="B1656" s="6" t="s">
        <v>106</v>
      </c>
      <c r="C1656" s="7">
        <v>1562468</v>
      </c>
      <c r="D1656" s="7">
        <v>341079</v>
      </c>
    </row>
    <row r="1657" spans="1:4" x14ac:dyDescent="0.3">
      <c r="A1657" s="5">
        <v>530313</v>
      </c>
      <c r="B1657" s="6" t="s">
        <v>107</v>
      </c>
      <c r="C1657" s="7">
        <v>6687</v>
      </c>
      <c r="D1657" s="7">
        <v>20605</v>
      </c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>
        <v>1903645</v>
      </c>
      <c r="D1659" s="7">
        <v>711180</v>
      </c>
    </row>
    <row r="1660" spans="1:4" ht="15" thickBot="1" x14ac:dyDescent="0.35">
      <c r="A1660" s="8" t="s">
        <v>19</v>
      </c>
      <c r="B1660" s="9"/>
      <c r="C1660" s="10">
        <v>150048419</v>
      </c>
      <c r="D1660" s="10">
        <v>124116284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>
        <v>46842231</v>
      </c>
      <c r="D1662" s="7">
        <v>32995660</v>
      </c>
    </row>
    <row r="1663" spans="1:4" x14ac:dyDescent="0.3">
      <c r="A1663" s="5">
        <v>530402</v>
      </c>
      <c r="B1663" s="6" t="s">
        <v>96</v>
      </c>
      <c r="C1663" s="7">
        <v>30836544</v>
      </c>
      <c r="D1663" s="7">
        <v>20084584</v>
      </c>
    </row>
    <row r="1664" spans="1:4" x14ac:dyDescent="0.3">
      <c r="A1664" s="5">
        <v>530403</v>
      </c>
      <c r="B1664" s="6" t="s">
        <v>97</v>
      </c>
      <c r="C1664" s="7">
        <v>536834</v>
      </c>
      <c r="D1664" s="7">
        <v>571736</v>
      </c>
    </row>
    <row r="1665" spans="1:4" x14ac:dyDescent="0.3">
      <c r="A1665" s="5">
        <v>530404</v>
      </c>
      <c r="B1665" s="6" t="s">
        <v>98</v>
      </c>
      <c r="C1665" s="7"/>
      <c r="D1665" s="7">
        <v>-1197</v>
      </c>
    </row>
    <row r="1666" spans="1:4" x14ac:dyDescent="0.3">
      <c r="A1666" s="5">
        <v>530405</v>
      </c>
      <c r="B1666" s="6" t="s">
        <v>99</v>
      </c>
      <c r="C1666" s="7">
        <v>2717218</v>
      </c>
      <c r="D1666" s="7">
        <v>2657286</v>
      </c>
    </row>
    <row r="1667" spans="1:4" x14ac:dyDescent="0.3">
      <c r="A1667" s="5">
        <v>530406</v>
      </c>
      <c r="B1667" s="6" t="s">
        <v>100</v>
      </c>
      <c r="C1667" s="7">
        <v>1267905</v>
      </c>
      <c r="D1667" s="7">
        <v>862103</v>
      </c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>
        <v>13097943</v>
      </c>
      <c r="D1669" s="7">
        <v>10088709</v>
      </c>
    </row>
    <row r="1670" spans="1:4" x14ac:dyDescent="0.3">
      <c r="A1670" s="5">
        <v>530409</v>
      </c>
      <c r="B1670" s="6" t="s">
        <v>103</v>
      </c>
      <c r="C1670" s="7">
        <v>6058291</v>
      </c>
      <c r="D1670" s="7">
        <v>6345104</v>
      </c>
    </row>
    <row r="1671" spans="1:4" x14ac:dyDescent="0.3">
      <c r="A1671" s="5">
        <v>530410</v>
      </c>
      <c r="B1671" s="6" t="s">
        <v>104</v>
      </c>
      <c r="C1671" s="7">
        <v>63774</v>
      </c>
      <c r="D1671" s="7">
        <v>269566</v>
      </c>
    </row>
    <row r="1672" spans="1:4" x14ac:dyDescent="0.3">
      <c r="A1672" s="5">
        <v>530411</v>
      </c>
      <c r="B1672" s="6" t="s">
        <v>105</v>
      </c>
      <c r="C1672" s="7">
        <v>2996387</v>
      </c>
      <c r="D1672" s="7">
        <v>2070457</v>
      </c>
    </row>
    <row r="1673" spans="1:4" x14ac:dyDescent="0.3">
      <c r="A1673" s="5">
        <v>530412</v>
      </c>
      <c r="B1673" s="6" t="s">
        <v>106</v>
      </c>
      <c r="C1673" s="7">
        <v>2859698</v>
      </c>
      <c r="D1673" s="7">
        <v>5528841</v>
      </c>
    </row>
    <row r="1674" spans="1:4" x14ac:dyDescent="0.3">
      <c r="A1674" s="5">
        <v>530413</v>
      </c>
      <c r="B1674" s="6" t="s">
        <v>107</v>
      </c>
      <c r="C1674" s="7">
        <v>28949</v>
      </c>
      <c r="D1674" s="7">
        <v>182723</v>
      </c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>
        <v>2088463</v>
      </c>
      <c r="D1676" s="20">
        <v>3032542</v>
      </c>
    </row>
    <row r="1677" spans="1:4" ht="15" thickBot="1" x14ac:dyDescent="0.35">
      <c r="A1677" s="8" t="s">
        <v>19</v>
      </c>
      <c r="B1677" s="9"/>
      <c r="C1677" s="10">
        <v>109394237</v>
      </c>
      <c r="D1677" s="10">
        <v>84688114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>
        <v>226242232</v>
      </c>
      <c r="D1696" s="7">
        <v>187533772</v>
      </c>
    </row>
    <row r="1697" spans="1:4" x14ac:dyDescent="0.3">
      <c r="A1697" s="5">
        <v>530602</v>
      </c>
      <c r="B1697" s="6" t="s">
        <v>96</v>
      </c>
      <c r="C1697" s="7">
        <v>225834715</v>
      </c>
      <c r="D1697" s="7">
        <v>186948049</v>
      </c>
    </row>
    <row r="1698" spans="1:4" x14ac:dyDescent="0.3">
      <c r="A1698" s="5">
        <v>530603</v>
      </c>
      <c r="B1698" s="6" t="s">
        <v>97</v>
      </c>
      <c r="C1698" s="7">
        <v>4801643</v>
      </c>
      <c r="D1698" s="7">
        <v>5122707</v>
      </c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>
        <v>34340352</v>
      </c>
      <c r="D1700" s="7">
        <v>31838212</v>
      </c>
    </row>
    <row r="1701" spans="1:4" x14ac:dyDescent="0.3">
      <c r="A1701" s="5">
        <v>530606</v>
      </c>
      <c r="B1701" s="6" t="s">
        <v>100</v>
      </c>
      <c r="C1701" s="7">
        <v>49632642</v>
      </c>
      <c r="D1701" s="7">
        <v>48243472</v>
      </c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>
        <v>33518827</v>
      </c>
      <c r="D1703" s="7">
        <v>30844573</v>
      </c>
    </row>
    <row r="1704" spans="1:4" x14ac:dyDescent="0.3">
      <c r="A1704" s="5">
        <v>530609</v>
      </c>
      <c r="B1704" s="6" t="s">
        <v>103</v>
      </c>
      <c r="C1704" s="7">
        <v>38111633</v>
      </c>
      <c r="D1704" s="7">
        <v>32373811</v>
      </c>
    </row>
    <row r="1705" spans="1:4" x14ac:dyDescent="0.3">
      <c r="A1705" s="5">
        <v>530610</v>
      </c>
      <c r="B1705" s="6" t="s">
        <v>104</v>
      </c>
      <c r="C1705" s="7">
        <v>696010</v>
      </c>
      <c r="D1705" s="7">
        <v>686065</v>
      </c>
    </row>
    <row r="1706" spans="1:4" x14ac:dyDescent="0.3">
      <c r="A1706" s="5">
        <v>530611</v>
      </c>
      <c r="B1706" s="6" t="s">
        <v>105</v>
      </c>
      <c r="C1706" s="7">
        <v>13739701</v>
      </c>
      <c r="D1706" s="7">
        <v>12801503</v>
      </c>
    </row>
    <row r="1707" spans="1:4" x14ac:dyDescent="0.3">
      <c r="A1707" s="5">
        <v>530612</v>
      </c>
      <c r="B1707" s="6" t="s">
        <v>106</v>
      </c>
      <c r="C1707" s="7">
        <v>6160166</v>
      </c>
      <c r="D1707" s="7">
        <v>27417495</v>
      </c>
    </row>
    <row r="1708" spans="1:4" x14ac:dyDescent="0.3">
      <c r="A1708" s="5">
        <v>530613</v>
      </c>
      <c r="B1708" s="6" t="s">
        <v>107</v>
      </c>
      <c r="C1708" s="7">
        <v>195600</v>
      </c>
      <c r="D1708" s="7">
        <v>1405421</v>
      </c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>
        <v>14660778</v>
      </c>
      <c r="D1710" s="7">
        <v>24432683</v>
      </c>
    </row>
    <row r="1711" spans="1:4" ht="15" thickBot="1" x14ac:dyDescent="0.35">
      <c r="A1711" s="8" t="s">
        <v>19</v>
      </c>
      <c r="B1711" s="9"/>
      <c r="C1711" s="10">
        <v>647934299</v>
      </c>
      <c r="D1711" s="10">
        <v>589647763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>
        <v>4636372</v>
      </c>
      <c r="D1720" s="7">
        <v>3981166</v>
      </c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>
        <v>7245975</v>
      </c>
      <c r="D1723" s="7">
        <v>3130595</v>
      </c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11882347</v>
      </c>
      <c r="D1728" s="10">
        <v>7111761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>
        <v>997502423</v>
      </c>
      <c r="D1730" s="7">
        <v>734840718</v>
      </c>
    </row>
    <row r="1731" spans="1:4" x14ac:dyDescent="0.3">
      <c r="A1731" s="5">
        <v>530802</v>
      </c>
      <c r="B1731" s="6" t="s">
        <v>96</v>
      </c>
      <c r="C1731" s="7">
        <v>997502423</v>
      </c>
      <c r="D1731" s="7">
        <v>734817728</v>
      </c>
    </row>
    <row r="1732" spans="1:4" x14ac:dyDescent="0.3">
      <c r="A1732" s="5">
        <v>530803</v>
      </c>
      <c r="B1732" s="6" t="s">
        <v>97</v>
      </c>
      <c r="C1732" s="7">
        <v>173032</v>
      </c>
      <c r="D1732" s="7">
        <v>164763</v>
      </c>
    </row>
    <row r="1733" spans="1:4" x14ac:dyDescent="0.3">
      <c r="A1733" s="5">
        <v>530804</v>
      </c>
      <c r="B1733" s="6" t="s">
        <v>98</v>
      </c>
      <c r="C1733" s="7"/>
      <c r="D1733" s="7">
        <v>-4920</v>
      </c>
    </row>
    <row r="1734" spans="1:4" x14ac:dyDescent="0.3">
      <c r="A1734" s="5">
        <v>530805</v>
      </c>
      <c r="B1734" s="6" t="s">
        <v>99</v>
      </c>
      <c r="C1734" s="7">
        <v>49889148</v>
      </c>
      <c r="D1734" s="7">
        <v>39321015</v>
      </c>
    </row>
    <row r="1735" spans="1:4" x14ac:dyDescent="0.3">
      <c r="A1735" s="5">
        <v>530806</v>
      </c>
      <c r="B1735" s="6" t="s">
        <v>100</v>
      </c>
      <c r="C1735" s="7">
        <v>7237518</v>
      </c>
      <c r="D1735" s="7">
        <v>5320783</v>
      </c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>
        <v>175416138</v>
      </c>
      <c r="D1737" s="7">
        <v>128483257</v>
      </c>
    </row>
    <row r="1738" spans="1:4" x14ac:dyDescent="0.3">
      <c r="A1738" s="5">
        <v>530809</v>
      </c>
      <c r="B1738" s="6" t="s">
        <v>103</v>
      </c>
      <c r="C1738" s="7">
        <v>64116010</v>
      </c>
      <c r="D1738" s="7">
        <v>64470140</v>
      </c>
    </row>
    <row r="1739" spans="1:4" x14ac:dyDescent="0.3">
      <c r="A1739" s="5">
        <v>530810</v>
      </c>
      <c r="B1739" s="6" t="s">
        <v>104</v>
      </c>
      <c r="C1739" s="7"/>
      <c r="D1739" s="7">
        <v>2016568</v>
      </c>
    </row>
    <row r="1740" spans="1:4" x14ac:dyDescent="0.3">
      <c r="A1740" s="5">
        <v>530811</v>
      </c>
      <c r="B1740" s="6" t="s">
        <v>105</v>
      </c>
      <c r="C1740" s="7">
        <v>21800340</v>
      </c>
      <c r="D1740" s="7">
        <v>14067566</v>
      </c>
    </row>
    <row r="1741" spans="1:4" x14ac:dyDescent="0.3">
      <c r="A1741" s="5">
        <v>530812</v>
      </c>
      <c r="B1741" s="6" t="s">
        <v>106</v>
      </c>
      <c r="C1741" s="7">
        <v>43862548</v>
      </c>
      <c r="D1741" s="7">
        <v>44357812</v>
      </c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>
        <v>333360</v>
      </c>
      <c r="D1744" s="7"/>
    </row>
    <row r="1745" spans="1:4" ht="15" thickBot="1" x14ac:dyDescent="0.35">
      <c r="A1745" s="8" t="s">
        <v>19</v>
      </c>
      <c r="B1745" s="9"/>
      <c r="C1745" s="10">
        <v>2357832940</v>
      </c>
      <c r="D1745" s="10">
        <v>1767855430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>
        <v>84801776</v>
      </c>
      <c r="D1764" s="7">
        <v>77003184</v>
      </c>
    </row>
    <row r="1765" spans="1:4" x14ac:dyDescent="0.3">
      <c r="A1765" s="5">
        <v>531002</v>
      </c>
      <c r="B1765" s="6" t="s">
        <v>96</v>
      </c>
      <c r="C1765" s="7">
        <v>1003050082</v>
      </c>
      <c r="D1765" s="7">
        <v>714792411</v>
      </c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>
        <v>20208753</v>
      </c>
      <c r="D1769" s="7">
        <v>20362662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>
        <v>49993521</v>
      </c>
      <c r="D1772" s="7">
        <v>34232475</v>
      </c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v>1158054132</v>
      </c>
      <c r="D1779" s="10">
        <v>846390732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793567455</v>
      </c>
      <c r="D1781" s="7">
        <v>613332825</v>
      </c>
    </row>
    <row r="1782" spans="1:4" x14ac:dyDescent="0.3">
      <c r="A1782" s="5">
        <v>531102</v>
      </c>
      <c r="B1782" s="6" t="s">
        <v>96</v>
      </c>
      <c r="C1782" s="7">
        <v>844000058</v>
      </c>
      <c r="D1782" s="7">
        <v>656390480</v>
      </c>
    </row>
    <row r="1783" spans="1:4" x14ac:dyDescent="0.3">
      <c r="A1783" s="5">
        <v>531103</v>
      </c>
      <c r="B1783" s="6" t="s">
        <v>97</v>
      </c>
      <c r="C1783" s="7">
        <v>2813008</v>
      </c>
      <c r="D1783" s="7">
        <v>2993030</v>
      </c>
    </row>
    <row r="1784" spans="1:4" x14ac:dyDescent="0.3">
      <c r="A1784" s="5">
        <v>531104</v>
      </c>
      <c r="B1784" s="6" t="s">
        <v>98</v>
      </c>
      <c r="C1784" s="7"/>
      <c r="D1784" s="7">
        <v>-1968</v>
      </c>
    </row>
    <row r="1785" spans="1:4" x14ac:dyDescent="0.3">
      <c r="A1785" s="5">
        <v>531105</v>
      </c>
      <c r="B1785" s="6" t="s">
        <v>99</v>
      </c>
      <c r="C1785" s="7">
        <v>16120848</v>
      </c>
      <c r="D1785" s="7">
        <v>14137381</v>
      </c>
    </row>
    <row r="1786" spans="1:4" x14ac:dyDescent="0.3">
      <c r="A1786" s="5">
        <v>531106</v>
      </c>
      <c r="B1786" s="6" t="s">
        <v>100</v>
      </c>
      <c r="C1786" s="7">
        <v>784771635</v>
      </c>
      <c r="D1786" s="7">
        <v>711559865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105183440</v>
      </c>
      <c r="D1788" s="7">
        <v>83694679</v>
      </c>
    </row>
    <row r="1789" spans="1:4" x14ac:dyDescent="0.3">
      <c r="A1789" s="5">
        <v>531109</v>
      </c>
      <c r="B1789" s="6" t="s">
        <v>103</v>
      </c>
      <c r="C1789" s="7">
        <v>86638799</v>
      </c>
      <c r="D1789" s="7">
        <v>77586092</v>
      </c>
    </row>
    <row r="1790" spans="1:4" x14ac:dyDescent="0.3">
      <c r="A1790" s="5">
        <v>531110</v>
      </c>
      <c r="B1790" s="6" t="s">
        <v>104</v>
      </c>
      <c r="C1790" s="7">
        <v>827322</v>
      </c>
      <c r="D1790" s="7">
        <v>1615717</v>
      </c>
    </row>
    <row r="1791" spans="1:4" x14ac:dyDescent="0.3">
      <c r="A1791" s="5">
        <v>531111</v>
      </c>
      <c r="B1791" s="6" t="s">
        <v>105</v>
      </c>
      <c r="C1791" s="7">
        <v>27283227</v>
      </c>
      <c r="D1791" s="7">
        <v>21509541</v>
      </c>
    </row>
    <row r="1792" spans="1:4" x14ac:dyDescent="0.3">
      <c r="A1792" s="5">
        <v>531112</v>
      </c>
      <c r="B1792" s="6" t="s">
        <v>106</v>
      </c>
      <c r="C1792" s="7">
        <v>21001673</v>
      </c>
      <c r="D1792" s="7">
        <v>30598270</v>
      </c>
    </row>
    <row r="1793" spans="1:4" x14ac:dyDescent="0.3">
      <c r="A1793" s="5">
        <v>531113</v>
      </c>
      <c r="B1793" s="6" t="s">
        <v>107</v>
      </c>
      <c r="C1793" s="7">
        <v>111772</v>
      </c>
      <c r="D1793" s="7">
        <v>733480</v>
      </c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>
        <v>8366435</v>
      </c>
      <c r="D1795" s="7">
        <v>14131874</v>
      </c>
    </row>
    <row r="1796" spans="1:4" ht="15" thickBot="1" x14ac:dyDescent="0.35">
      <c r="A1796" s="8" t="s">
        <v>19</v>
      </c>
      <c r="B1796" s="9"/>
      <c r="C1796" s="10">
        <v>2690685672</v>
      </c>
      <c r="D1796" s="10">
        <v>2228281266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399751068</v>
      </c>
      <c r="D1798" s="7">
        <v>392823522</v>
      </c>
    </row>
    <row r="1799" spans="1:4" x14ac:dyDescent="0.3">
      <c r="A1799" s="5">
        <v>531202</v>
      </c>
      <c r="B1799" s="6" t="s">
        <v>96</v>
      </c>
      <c r="C1799" s="7">
        <v>654623274</v>
      </c>
      <c r="D1799" s="7">
        <v>613401189</v>
      </c>
    </row>
    <row r="1800" spans="1:4" x14ac:dyDescent="0.3">
      <c r="A1800" s="5">
        <v>531203</v>
      </c>
      <c r="B1800" s="6" t="s">
        <v>97</v>
      </c>
      <c r="C1800" s="7">
        <v>2114989</v>
      </c>
      <c r="D1800" s="7">
        <v>1966720</v>
      </c>
    </row>
    <row r="1801" spans="1:4" x14ac:dyDescent="0.3">
      <c r="A1801" s="5">
        <v>531204</v>
      </c>
      <c r="B1801" s="6" t="s">
        <v>98</v>
      </c>
      <c r="C1801" s="7">
        <v>-1968</v>
      </c>
      <c r="D1801" s="7">
        <v>5910016</v>
      </c>
    </row>
    <row r="1802" spans="1:4" x14ac:dyDescent="0.3">
      <c r="A1802" s="5">
        <v>531205</v>
      </c>
      <c r="B1802" s="6" t="s">
        <v>99</v>
      </c>
      <c r="C1802" s="7">
        <v>10673887</v>
      </c>
      <c r="D1802" s="7">
        <v>10652651</v>
      </c>
    </row>
    <row r="1803" spans="1:4" x14ac:dyDescent="0.3">
      <c r="A1803" s="5">
        <v>531206</v>
      </c>
      <c r="B1803" s="6" t="s">
        <v>100</v>
      </c>
      <c r="C1803" s="7">
        <v>29570768</v>
      </c>
      <c r="D1803" s="7">
        <v>28012243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65323601</v>
      </c>
      <c r="D1805" s="7">
        <v>60332624</v>
      </c>
    </row>
    <row r="1806" spans="1:4" x14ac:dyDescent="0.3">
      <c r="A1806" s="5">
        <v>531209</v>
      </c>
      <c r="B1806" s="6" t="s">
        <v>103</v>
      </c>
      <c r="C1806" s="7">
        <v>52430571</v>
      </c>
      <c r="D1806" s="7">
        <v>35997708</v>
      </c>
    </row>
    <row r="1807" spans="1:4" x14ac:dyDescent="0.3">
      <c r="A1807" s="5">
        <v>531210</v>
      </c>
      <c r="B1807" s="6" t="s">
        <v>104</v>
      </c>
      <c r="C1807" s="7">
        <v>1081053</v>
      </c>
      <c r="D1807" s="7">
        <v>830645</v>
      </c>
    </row>
    <row r="1808" spans="1:4" x14ac:dyDescent="0.3">
      <c r="A1808" s="5">
        <v>531211</v>
      </c>
      <c r="B1808" s="6" t="s">
        <v>105</v>
      </c>
      <c r="C1808" s="7">
        <v>11999865</v>
      </c>
      <c r="D1808" s="7">
        <v>9166396</v>
      </c>
    </row>
    <row r="1809" spans="1:4" x14ac:dyDescent="0.3">
      <c r="A1809" s="5">
        <v>531212</v>
      </c>
      <c r="B1809" s="6" t="s">
        <v>106</v>
      </c>
      <c r="C1809" s="7">
        <v>28710122</v>
      </c>
      <c r="D1809" s="7">
        <v>1921854</v>
      </c>
    </row>
    <row r="1810" spans="1:4" x14ac:dyDescent="0.3">
      <c r="A1810" s="5">
        <v>531213</v>
      </c>
      <c r="B1810" s="6" t="s">
        <v>107</v>
      </c>
      <c r="C1810" s="7">
        <v>562169</v>
      </c>
      <c r="D1810" s="7">
        <v>514577</v>
      </c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>
        <v>9773075</v>
      </c>
      <c r="D1812" s="7">
        <v>3777957</v>
      </c>
    </row>
    <row r="1813" spans="1:4" ht="15" thickBot="1" x14ac:dyDescent="0.35">
      <c r="A1813" s="8" t="s">
        <v>19</v>
      </c>
      <c r="B1813" s="9"/>
      <c r="C1813" s="10">
        <v>1266612474</v>
      </c>
      <c r="D1813" s="10">
        <v>1165308102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825079292</v>
      </c>
      <c r="D1815" s="7">
        <v>244335554</v>
      </c>
    </row>
    <row r="1816" spans="1:4" x14ac:dyDescent="0.3">
      <c r="A1816" s="5">
        <v>531302</v>
      </c>
      <c r="B1816" s="6" t="s">
        <v>96</v>
      </c>
      <c r="C1816" s="7">
        <v>67966536</v>
      </c>
      <c r="D1816" s="7">
        <v>326976011</v>
      </c>
    </row>
    <row r="1817" spans="1:4" x14ac:dyDescent="0.3">
      <c r="A1817" s="5">
        <v>531303</v>
      </c>
      <c r="B1817" s="6" t="s">
        <v>97</v>
      </c>
      <c r="C1817" s="7">
        <v>8900243</v>
      </c>
      <c r="D1817" s="7">
        <v>7099865</v>
      </c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>
        <v>71498788</v>
      </c>
      <c r="D1819" s="7">
        <v>83804550</v>
      </c>
    </row>
    <row r="1820" spans="1:4" x14ac:dyDescent="0.3">
      <c r="A1820" s="5">
        <v>531306</v>
      </c>
      <c r="B1820" s="6" t="s">
        <v>100</v>
      </c>
      <c r="C1820" s="7">
        <v>1258113091</v>
      </c>
      <c r="D1820" s="7">
        <v>1192224375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325905825</v>
      </c>
      <c r="D1822" s="7">
        <v>297932164</v>
      </c>
    </row>
    <row r="1823" spans="1:4" x14ac:dyDescent="0.3">
      <c r="A1823" s="5">
        <v>531309</v>
      </c>
      <c r="B1823" s="6" t="s">
        <v>103</v>
      </c>
      <c r="C1823" s="7">
        <v>52770421</v>
      </c>
      <c r="D1823" s="7">
        <v>79560106</v>
      </c>
    </row>
    <row r="1824" spans="1:4" x14ac:dyDescent="0.3">
      <c r="A1824" s="5">
        <v>531310</v>
      </c>
      <c r="B1824" s="6" t="s">
        <v>104</v>
      </c>
      <c r="C1824" s="7">
        <v>350609</v>
      </c>
      <c r="D1824" s="7">
        <v>359903</v>
      </c>
    </row>
    <row r="1825" spans="1:4" x14ac:dyDescent="0.3">
      <c r="A1825" s="5">
        <v>531311</v>
      </c>
      <c r="B1825" s="6" t="s">
        <v>105</v>
      </c>
      <c r="C1825" s="7">
        <v>86523472</v>
      </c>
      <c r="D1825" s="7">
        <v>81715288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>
        <v>2549310</v>
      </c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>
        <v>37569622</v>
      </c>
      <c r="D1829" s="7">
        <v>2002000</v>
      </c>
    </row>
    <row r="1830" spans="1:4" ht="15" thickBot="1" x14ac:dyDescent="0.35">
      <c r="A1830" s="8" t="s">
        <v>19</v>
      </c>
      <c r="B1830" s="9"/>
      <c r="C1830" s="10">
        <v>2737227209</v>
      </c>
      <c r="D1830" s="10">
        <v>2316009816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>
        <v>129082103</v>
      </c>
      <c r="D1832" s="7">
        <v>108983828</v>
      </c>
    </row>
    <row r="1833" spans="1:4" x14ac:dyDescent="0.3">
      <c r="A1833" s="5">
        <v>531402</v>
      </c>
      <c r="B1833" s="6" t="s">
        <v>96</v>
      </c>
      <c r="C1833" s="7">
        <v>499161205</v>
      </c>
      <c r="D1833" s="7">
        <v>-253781</v>
      </c>
    </row>
    <row r="1834" spans="1:4" x14ac:dyDescent="0.3">
      <c r="A1834" s="5">
        <v>531403</v>
      </c>
      <c r="B1834" s="6" t="s">
        <v>97</v>
      </c>
      <c r="C1834" s="7">
        <v>2961607</v>
      </c>
      <c r="D1834" s="7">
        <v>1815146</v>
      </c>
    </row>
    <row r="1835" spans="1:4" x14ac:dyDescent="0.3">
      <c r="A1835" s="5">
        <v>531404</v>
      </c>
      <c r="B1835" s="6" t="s">
        <v>98</v>
      </c>
      <c r="C1835" s="7">
        <v>39500</v>
      </c>
      <c r="D1835" s="7">
        <v>17264</v>
      </c>
    </row>
    <row r="1836" spans="1:4" x14ac:dyDescent="0.3">
      <c r="A1836" s="5">
        <v>531405</v>
      </c>
      <c r="B1836" s="6" t="s">
        <v>99</v>
      </c>
      <c r="C1836" s="7">
        <v>80461563</v>
      </c>
      <c r="D1836" s="7">
        <v>10745788</v>
      </c>
    </row>
    <row r="1837" spans="1:4" x14ac:dyDescent="0.3">
      <c r="A1837" s="5">
        <v>531406</v>
      </c>
      <c r="B1837" s="6" t="s">
        <v>100</v>
      </c>
      <c r="C1837" s="7">
        <v>888003</v>
      </c>
      <c r="D1837" s="7">
        <v>5259499</v>
      </c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>
        <v>227629402</v>
      </c>
      <c r="D1839" s="7">
        <v>269269062</v>
      </c>
    </row>
    <row r="1840" spans="1:4" x14ac:dyDescent="0.3">
      <c r="A1840" s="5">
        <v>531409</v>
      </c>
      <c r="B1840" s="6" t="s">
        <v>103</v>
      </c>
      <c r="C1840" s="7">
        <v>15804789</v>
      </c>
      <c r="D1840" s="7">
        <v>7194150</v>
      </c>
    </row>
    <row r="1841" spans="1:4" x14ac:dyDescent="0.3">
      <c r="A1841" s="5">
        <v>531410</v>
      </c>
      <c r="B1841" s="6" t="s">
        <v>104</v>
      </c>
      <c r="C1841" s="7">
        <v>294165</v>
      </c>
      <c r="D1841" s="7">
        <v>629409</v>
      </c>
    </row>
    <row r="1842" spans="1:4" x14ac:dyDescent="0.3">
      <c r="A1842" s="5">
        <v>531411</v>
      </c>
      <c r="B1842" s="6" t="s">
        <v>105</v>
      </c>
      <c r="C1842" s="7">
        <v>70869285</v>
      </c>
      <c r="D1842" s="7">
        <v>82912057</v>
      </c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>
        <v>1784517</v>
      </c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>
        <v>1401400</v>
      </c>
      <c r="D1846" s="7">
        <v>3811914</v>
      </c>
    </row>
    <row r="1847" spans="1:4" ht="15" thickBot="1" x14ac:dyDescent="0.35">
      <c r="A1847" s="8" t="s">
        <v>19</v>
      </c>
      <c r="B1847" s="9"/>
      <c r="C1847" s="10">
        <v>1030377539</v>
      </c>
      <c r="D1847" s="10">
        <v>490384336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>
        <v>70405</v>
      </c>
      <c r="D1849" s="7">
        <v>2213471</v>
      </c>
    </row>
    <row r="1850" spans="1:4" x14ac:dyDescent="0.3">
      <c r="A1850" s="5">
        <v>531502</v>
      </c>
      <c r="B1850" s="6" t="s">
        <v>96</v>
      </c>
      <c r="C1850" s="7">
        <v>447690</v>
      </c>
      <c r="D1850" s="7">
        <v>23753</v>
      </c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>
        <v>1366330</v>
      </c>
      <c r="D1853" s="7">
        <v>3203008</v>
      </c>
    </row>
    <row r="1854" spans="1:4" x14ac:dyDescent="0.3">
      <c r="A1854" s="5">
        <v>531506</v>
      </c>
      <c r="B1854" s="6" t="s">
        <v>100</v>
      </c>
      <c r="C1854" s="7"/>
      <c r="D1854" s="7">
        <v>36033</v>
      </c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>
        <v>33539</v>
      </c>
      <c r="D1856" s="7">
        <v>209552</v>
      </c>
    </row>
    <row r="1857" spans="1:4" x14ac:dyDescent="0.3">
      <c r="A1857" s="5">
        <v>531509</v>
      </c>
      <c r="B1857" s="6" t="s">
        <v>103</v>
      </c>
      <c r="C1857" s="7">
        <v>89</v>
      </c>
      <c r="D1857" s="7">
        <v>250</v>
      </c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>
        <v>1116000</v>
      </c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1918053</v>
      </c>
      <c r="D1864" s="10">
        <v>6802067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206066684</v>
      </c>
      <c r="D1866" s="7">
        <v>187062809</v>
      </c>
    </row>
    <row r="1867" spans="1:4" x14ac:dyDescent="0.3">
      <c r="A1867" s="5">
        <v>531602</v>
      </c>
      <c r="B1867" s="6" t="s">
        <v>348</v>
      </c>
      <c r="C1867" s="7">
        <v>8024292</v>
      </c>
      <c r="D1867" s="7">
        <v>4095002</v>
      </c>
    </row>
    <row r="1868" spans="1:4" x14ac:dyDescent="0.3">
      <c r="A1868" s="5">
        <v>531603</v>
      </c>
      <c r="B1868" s="6" t="s">
        <v>349</v>
      </c>
      <c r="C1868" s="7"/>
      <c r="D1868" s="7">
        <v>7894333</v>
      </c>
    </row>
    <row r="1869" spans="1:4" x14ac:dyDescent="0.3">
      <c r="A1869" s="5">
        <v>531604</v>
      </c>
      <c r="B1869" s="6" t="s">
        <v>351</v>
      </c>
      <c r="C1869" s="7">
        <v>22638144</v>
      </c>
      <c r="D1869" s="7">
        <v>21337200</v>
      </c>
    </row>
    <row r="1870" spans="1:4" x14ac:dyDescent="0.3">
      <c r="A1870" s="5">
        <v>531605</v>
      </c>
      <c r="B1870" s="6" t="s">
        <v>352</v>
      </c>
      <c r="C1870" s="7">
        <v>3995508</v>
      </c>
      <c r="D1870" s="7">
        <v>3775541</v>
      </c>
    </row>
    <row r="1871" spans="1:4" x14ac:dyDescent="0.3">
      <c r="A1871" s="5">
        <v>531606</v>
      </c>
      <c r="B1871" s="6" t="s">
        <v>353</v>
      </c>
      <c r="C1871" s="7">
        <v>109434684</v>
      </c>
      <c r="D1871" s="7">
        <v>99996154</v>
      </c>
    </row>
    <row r="1872" spans="1:4" x14ac:dyDescent="0.3">
      <c r="A1872" s="5">
        <v>531607</v>
      </c>
      <c r="B1872" s="6" t="s">
        <v>354</v>
      </c>
      <c r="C1872" s="7">
        <v>19765155</v>
      </c>
      <c r="D1872" s="7">
        <v>17028094</v>
      </c>
    </row>
    <row r="1873" spans="1:4" x14ac:dyDescent="0.3">
      <c r="A1873" s="5">
        <v>531608</v>
      </c>
      <c r="B1873" s="6" t="s">
        <v>355</v>
      </c>
      <c r="C1873" s="7">
        <v>9882577</v>
      </c>
      <c r="D1873" s="7">
        <v>10940667</v>
      </c>
    </row>
    <row r="1874" spans="1:4" x14ac:dyDescent="0.3">
      <c r="A1874" s="5">
        <v>531609</v>
      </c>
      <c r="B1874" s="6" t="s">
        <v>356</v>
      </c>
      <c r="C1874" s="7">
        <v>13530354</v>
      </c>
      <c r="D1874" s="7">
        <v>25388896</v>
      </c>
    </row>
    <row r="1875" spans="1:4" x14ac:dyDescent="0.3">
      <c r="A1875" s="5">
        <v>531610</v>
      </c>
      <c r="B1875" s="6" t="s">
        <v>357</v>
      </c>
      <c r="C1875" s="7">
        <v>3539524</v>
      </c>
      <c r="D1875" s="7">
        <v>7251315</v>
      </c>
    </row>
    <row r="1876" spans="1:4" x14ac:dyDescent="0.3">
      <c r="A1876" s="5">
        <v>531611</v>
      </c>
      <c r="B1876" s="6" t="s">
        <v>358</v>
      </c>
      <c r="C1876" s="7">
        <v>355499</v>
      </c>
      <c r="D1876" s="7">
        <v>418343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7244239</v>
      </c>
      <c r="D1880" s="7">
        <v>4311801</v>
      </c>
    </row>
    <row r="1881" spans="1:4" x14ac:dyDescent="0.3">
      <c r="A1881" s="5">
        <v>531616</v>
      </c>
      <c r="B1881" s="6" t="s">
        <v>363</v>
      </c>
      <c r="C1881" s="7">
        <v>11744331</v>
      </c>
      <c r="D1881" s="7">
        <v>10296453</v>
      </c>
    </row>
    <row r="1882" spans="1:4" x14ac:dyDescent="0.3">
      <c r="A1882" s="5">
        <v>531617</v>
      </c>
      <c r="B1882" s="6" t="s">
        <v>364</v>
      </c>
      <c r="C1882" s="7">
        <v>16565241</v>
      </c>
      <c r="D1882" s="7">
        <v>15541523</v>
      </c>
    </row>
    <row r="1883" spans="1:4" x14ac:dyDescent="0.3">
      <c r="A1883" s="5">
        <v>531618</v>
      </c>
      <c r="B1883" s="6" t="s">
        <v>365</v>
      </c>
      <c r="C1883" s="7"/>
      <c r="D1883" s="7">
        <v>3000</v>
      </c>
    </row>
    <row r="1884" spans="1:4" x14ac:dyDescent="0.3">
      <c r="A1884" s="5">
        <v>531619</v>
      </c>
      <c r="B1884" s="6" t="s">
        <v>366</v>
      </c>
      <c r="C1884" s="7">
        <v>59153196</v>
      </c>
      <c r="D1884" s="7">
        <v>58266457</v>
      </c>
    </row>
    <row r="1885" spans="1:4" x14ac:dyDescent="0.3">
      <c r="A1885" s="5">
        <v>531620</v>
      </c>
      <c r="B1885" s="6" t="s">
        <v>367</v>
      </c>
      <c r="C1885" s="7">
        <v>17750442</v>
      </c>
      <c r="D1885" s="7">
        <v>15564820</v>
      </c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>
        <v>11172491</v>
      </c>
      <c r="D1888" s="7">
        <v>7349032</v>
      </c>
    </row>
    <row r="1889" spans="1:4" x14ac:dyDescent="0.3">
      <c r="A1889" s="5">
        <v>531624</v>
      </c>
      <c r="B1889" s="6" t="s">
        <v>371</v>
      </c>
      <c r="C1889" s="7">
        <v>59525515</v>
      </c>
      <c r="D1889" s="7">
        <v>48362398</v>
      </c>
    </row>
    <row r="1890" spans="1:4" x14ac:dyDescent="0.3">
      <c r="A1890" s="5">
        <v>531625</v>
      </c>
      <c r="B1890" s="6" t="s">
        <v>372</v>
      </c>
      <c r="C1890" s="7">
        <v>2450423</v>
      </c>
      <c r="D1890" s="7">
        <v>2135105</v>
      </c>
    </row>
    <row r="1891" spans="1:4" x14ac:dyDescent="0.3">
      <c r="A1891" s="5">
        <v>531626</v>
      </c>
      <c r="B1891" s="6" t="s">
        <v>373</v>
      </c>
      <c r="C1891" s="7">
        <v>3364500</v>
      </c>
      <c r="D1891" s="7">
        <v>2746235</v>
      </c>
    </row>
    <row r="1892" spans="1:4" x14ac:dyDescent="0.3">
      <c r="A1892" s="5">
        <v>531627</v>
      </c>
      <c r="B1892" s="6" t="s">
        <v>374</v>
      </c>
      <c r="C1892" s="7">
        <v>1127028</v>
      </c>
      <c r="D1892" s="7">
        <v>1653712</v>
      </c>
    </row>
    <row r="1893" spans="1:4" x14ac:dyDescent="0.3">
      <c r="A1893" s="5">
        <v>531628</v>
      </c>
      <c r="B1893" s="6" t="s">
        <v>375</v>
      </c>
      <c r="C1893" s="7">
        <v>178780</v>
      </c>
      <c r="D1893" s="7">
        <v>331836</v>
      </c>
    </row>
    <row r="1894" spans="1:4" x14ac:dyDescent="0.3">
      <c r="A1894" s="5">
        <v>531629</v>
      </c>
      <c r="B1894" s="6" t="s">
        <v>376</v>
      </c>
      <c r="C1894" s="7">
        <v>4452634</v>
      </c>
      <c r="D1894" s="7">
        <v>5787110</v>
      </c>
    </row>
    <row r="1895" spans="1:4" x14ac:dyDescent="0.3">
      <c r="A1895" s="5">
        <v>531630</v>
      </c>
      <c r="B1895" s="6" t="s">
        <v>377</v>
      </c>
      <c r="C1895" s="7">
        <v>13427</v>
      </c>
      <c r="D1895" s="7"/>
    </row>
    <row r="1896" spans="1:4" x14ac:dyDescent="0.3">
      <c r="A1896" s="5">
        <v>531631</v>
      </c>
      <c r="B1896" s="6" t="s">
        <v>378</v>
      </c>
      <c r="C1896" s="7">
        <v>68636872</v>
      </c>
      <c r="D1896" s="7">
        <v>64062860</v>
      </c>
    </row>
    <row r="1897" spans="1:4" x14ac:dyDescent="0.3">
      <c r="A1897" s="5">
        <v>531632</v>
      </c>
      <c r="B1897" s="6" t="s">
        <v>379</v>
      </c>
      <c r="C1897" s="7">
        <v>2914500</v>
      </c>
      <c r="D1897" s="7">
        <v>1500000</v>
      </c>
    </row>
    <row r="1898" spans="1:4" x14ac:dyDescent="0.3">
      <c r="A1898" s="5">
        <v>531633</v>
      </c>
      <c r="B1898" s="6" t="s">
        <v>380</v>
      </c>
      <c r="C1898" s="7">
        <v>2085548</v>
      </c>
      <c r="D1898" s="7">
        <v>2624274</v>
      </c>
    </row>
    <row r="1899" spans="1:4" x14ac:dyDescent="0.3">
      <c r="A1899" s="5">
        <v>531634</v>
      </c>
      <c r="B1899" s="6" t="s">
        <v>381</v>
      </c>
      <c r="C1899" s="7">
        <v>3000000</v>
      </c>
      <c r="D1899" s="7">
        <v>2625000</v>
      </c>
    </row>
    <row r="1900" spans="1:4" x14ac:dyDescent="0.3">
      <c r="A1900" s="5">
        <v>531635</v>
      </c>
      <c r="B1900" s="6" t="s">
        <v>382</v>
      </c>
      <c r="C1900" s="7">
        <v>45048219</v>
      </c>
      <c r="D1900" s="7">
        <v>43046375</v>
      </c>
    </row>
    <row r="1901" spans="1:4" x14ac:dyDescent="0.3">
      <c r="A1901" s="5">
        <v>531636</v>
      </c>
      <c r="B1901" s="6" t="s">
        <v>383</v>
      </c>
      <c r="C1901" s="7">
        <v>58826107</v>
      </c>
      <c r="D1901" s="7">
        <v>24744744</v>
      </c>
    </row>
    <row r="1902" spans="1:4" x14ac:dyDescent="0.3">
      <c r="A1902" s="5">
        <v>531637</v>
      </c>
      <c r="B1902" s="6" t="s">
        <v>384</v>
      </c>
      <c r="C1902" s="7">
        <v>562500</v>
      </c>
      <c r="D1902" s="7">
        <v>375000</v>
      </c>
    </row>
    <row r="1903" spans="1:4" x14ac:dyDescent="0.3">
      <c r="A1903" s="5">
        <v>531638</v>
      </c>
      <c r="B1903" s="6" t="s">
        <v>413</v>
      </c>
      <c r="C1903" s="7">
        <v>114149949</v>
      </c>
      <c r="D1903" s="7">
        <v>96176821</v>
      </c>
    </row>
    <row r="1904" spans="1:4" x14ac:dyDescent="0.3">
      <c r="A1904" s="5">
        <v>531639</v>
      </c>
      <c r="B1904" s="6" t="s">
        <v>386</v>
      </c>
      <c r="C1904" s="7">
        <v>17243084</v>
      </c>
      <c r="D1904" s="7">
        <v>14736659</v>
      </c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>
        <v>3276213</v>
      </c>
      <c r="D1906" s="7">
        <v>2602981</v>
      </c>
    </row>
    <row r="1907" spans="1:4" x14ac:dyDescent="0.3">
      <c r="A1907" s="5">
        <v>531642</v>
      </c>
      <c r="B1907" s="6" t="s">
        <v>168</v>
      </c>
      <c r="C1907" s="7">
        <v>13959033</v>
      </c>
      <c r="D1907" s="7">
        <v>12694213</v>
      </c>
    </row>
    <row r="1908" spans="1:4" x14ac:dyDescent="0.3">
      <c r="A1908" s="5">
        <v>531643</v>
      </c>
      <c r="B1908" s="6" t="s">
        <v>160</v>
      </c>
      <c r="C1908" s="7">
        <v>2015408</v>
      </c>
      <c r="D1908" s="7">
        <v>1881770</v>
      </c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>
        <v>1428328</v>
      </c>
      <c r="D1910" s="7">
        <v>1346495</v>
      </c>
    </row>
    <row r="1911" spans="1:4" x14ac:dyDescent="0.3">
      <c r="A1911" s="5">
        <v>531646</v>
      </c>
      <c r="B1911" s="6" t="s">
        <v>172</v>
      </c>
      <c r="C1911" s="7">
        <v>12517761</v>
      </c>
      <c r="D1911" s="7">
        <v>11581385</v>
      </c>
    </row>
    <row r="1912" spans="1:4" x14ac:dyDescent="0.3">
      <c r="A1912" s="5">
        <v>531647</v>
      </c>
      <c r="B1912" s="6" t="s">
        <v>389</v>
      </c>
      <c r="C1912" s="7">
        <v>7536627</v>
      </c>
      <c r="D1912" s="7">
        <v>7177740</v>
      </c>
    </row>
    <row r="1913" spans="1:4" x14ac:dyDescent="0.3">
      <c r="A1913" s="5">
        <v>531648</v>
      </c>
      <c r="B1913" s="6" t="s">
        <v>390</v>
      </c>
      <c r="C1913" s="7">
        <v>13550954</v>
      </c>
      <c r="D1913" s="7">
        <v>12351870</v>
      </c>
    </row>
    <row r="1914" spans="1:4" ht="15" thickBot="1" x14ac:dyDescent="0.35">
      <c r="A1914" s="22">
        <v>531660</v>
      </c>
      <c r="B1914" s="23" t="s">
        <v>39</v>
      </c>
      <c r="C1914" s="20">
        <v>134833611</v>
      </c>
      <c r="D1914" s="20">
        <v>145801221</v>
      </c>
    </row>
    <row r="1915" spans="1:4" ht="15" thickBot="1" x14ac:dyDescent="0.35">
      <c r="A1915" s="24" t="s">
        <v>19</v>
      </c>
      <c r="B1915" s="25"/>
      <c r="C1915" s="21">
        <v>1093559382</v>
      </c>
      <c r="D1915" s="21">
        <v>1002867244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-5819354</v>
      </c>
      <c r="D1917" s="7">
        <v>220901</v>
      </c>
    </row>
    <row r="1918" spans="1:4" ht="15" thickBot="1" x14ac:dyDescent="0.35">
      <c r="A1918" s="8" t="s">
        <v>19</v>
      </c>
      <c r="B1918" s="9"/>
      <c r="C1918" s="10">
        <v>-5819354</v>
      </c>
      <c r="D1918" s="10">
        <v>220901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10377639</v>
      </c>
      <c r="D2275" s="7">
        <v>9591450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104027982</v>
      </c>
      <c r="D2277" s="7">
        <v>54743493</v>
      </c>
    </row>
    <row r="2278" spans="1:4" ht="15" thickBot="1" x14ac:dyDescent="0.35">
      <c r="A2278" s="8" t="s">
        <v>19</v>
      </c>
      <c r="B2278" s="9"/>
      <c r="C2278" s="10">
        <v>114405621</v>
      </c>
      <c r="D2278" s="10">
        <v>64334943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441698390</v>
      </c>
      <c r="D2281" s="7">
        <v>677010005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1155002</v>
      </c>
      <c r="D2283" s="7">
        <v>5853365</v>
      </c>
    </row>
    <row r="2284" spans="1:4" ht="15" thickBot="1" x14ac:dyDescent="0.35">
      <c r="A2284" s="8" t="s">
        <v>19</v>
      </c>
      <c r="B2284" s="9"/>
      <c r="C2284" s="10">
        <v>442853392</v>
      </c>
      <c r="D2284" s="10">
        <v>682863370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23163080082</v>
      </c>
      <c r="D2399" s="45">
        <v>18882039369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893946586</v>
      </c>
      <c r="D2401" s="45">
        <v>372326154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D2AFF-618E-46F1-849B-E995B881CB61}">
  <dimension ref="A1:D2401"/>
  <sheetViews>
    <sheetView workbookViewId="0">
      <selection activeCell="C18" sqref="C18"/>
    </sheetView>
  </sheetViews>
  <sheetFormatPr defaultRowHeight="14.4" x14ac:dyDescent="0.3"/>
  <cols>
    <col min="2" max="2" width="93.109375" bestFit="1" customWidth="1"/>
    <col min="3" max="3" width="15.44140625" customWidth="1"/>
    <col min="4" max="4" width="15.777343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/>
      <c r="D8" s="7"/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30035211.120000001</v>
      </c>
      <c r="D11" s="7">
        <v>11071808.5</v>
      </c>
    </row>
    <row r="12" spans="1:4" x14ac:dyDescent="0.3">
      <c r="A12" s="5">
        <v>1108</v>
      </c>
      <c r="B12" s="6" t="s">
        <v>13</v>
      </c>
      <c r="C12" s="7"/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26284661</v>
      </c>
      <c r="D16" s="7"/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v>56319872.120000005</v>
      </c>
      <c r="D18" s="10">
        <v>11071808.5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>
        <v>1592.93</v>
      </c>
      <c r="D20" s="7">
        <v>3028</v>
      </c>
    </row>
    <row r="21" spans="1:4" x14ac:dyDescent="0.3">
      <c r="A21" s="5">
        <v>1202</v>
      </c>
      <c r="B21" s="6" t="s">
        <v>22</v>
      </c>
      <c r="C21" s="7">
        <v>20000</v>
      </c>
      <c r="D21" s="7">
        <v>20000</v>
      </c>
    </row>
    <row r="22" spans="1:4" x14ac:dyDescent="0.3">
      <c r="A22" s="5">
        <v>1203</v>
      </c>
      <c r="B22" s="6" t="s">
        <v>23</v>
      </c>
      <c r="C22" s="7">
        <v>4259925.72</v>
      </c>
      <c r="D22" s="7">
        <v>12531886.199999999</v>
      </c>
    </row>
    <row r="23" spans="1:4" x14ac:dyDescent="0.3">
      <c r="A23" s="5">
        <v>1204</v>
      </c>
      <c r="B23" s="6" t="s">
        <v>24</v>
      </c>
      <c r="C23" s="7">
        <v>2638996.37</v>
      </c>
      <c r="D23" s="7">
        <v>7222962.8300000001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v>6920515.0199999996</v>
      </c>
      <c r="D25" s="10">
        <v>19777877.030000001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8939868.6500000004</v>
      </c>
      <c r="D27" s="7">
        <v>2556369.25</v>
      </c>
    </row>
    <row r="28" spans="1:4" x14ac:dyDescent="0.3">
      <c r="A28" s="5">
        <v>1302</v>
      </c>
      <c r="B28" s="6" t="s">
        <v>28</v>
      </c>
      <c r="C28" s="7">
        <v>12370469.65</v>
      </c>
      <c r="D28" s="7">
        <v>3347231.26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/>
      <c r="D30" s="7"/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/>
      <c r="D32" s="7"/>
    </row>
    <row r="33" spans="1:4" x14ac:dyDescent="0.3">
      <c r="A33" s="5">
        <v>1307</v>
      </c>
      <c r="B33" s="6" t="s">
        <v>33</v>
      </c>
      <c r="C33" s="7">
        <v>5743</v>
      </c>
      <c r="D33" s="7">
        <v>5743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/>
      <c r="D37" s="7"/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>
        <v>7500000</v>
      </c>
      <c r="D39" s="7">
        <v>15000000</v>
      </c>
    </row>
    <row r="40" spans="1:4" ht="15" thickBot="1" x14ac:dyDescent="0.35">
      <c r="A40" s="8" t="s">
        <v>19</v>
      </c>
      <c r="B40" s="9"/>
      <c r="C40" s="10">
        <v>28816081.300000001</v>
      </c>
      <c r="D40" s="10">
        <v>20909343.509999998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>
        <v>360500</v>
      </c>
      <c r="D54" s="7">
        <v>360500</v>
      </c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4690851.1399999997</v>
      </c>
      <c r="D57" s="7">
        <v>376886.44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56292.33</v>
      </c>
      <c r="D61" s="20">
        <v>35701.65</v>
      </c>
    </row>
    <row r="62" spans="1:4" ht="15" thickBot="1" x14ac:dyDescent="0.35">
      <c r="A62" s="24" t="s">
        <v>19</v>
      </c>
      <c r="B62" s="25"/>
      <c r="C62" s="21">
        <v>5107643.47</v>
      </c>
      <c r="D62" s="21">
        <v>773088.09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1054329.6299999999</v>
      </c>
      <c r="D64" s="7">
        <v>979467.17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5500000</v>
      </c>
      <c r="D68" s="7"/>
    </row>
    <row r="69" spans="1:4" ht="15" thickBot="1" x14ac:dyDescent="0.35">
      <c r="A69" s="8" t="s">
        <v>19</v>
      </c>
      <c r="B69" s="9"/>
      <c r="C69" s="10">
        <v>6554329.6299999999</v>
      </c>
      <c r="D69" s="10">
        <v>979467.17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1784742.05</v>
      </c>
      <c r="D73" s="7">
        <v>682819.2</v>
      </c>
    </row>
    <row r="74" spans="1:4" x14ac:dyDescent="0.3">
      <c r="A74" s="5">
        <v>1704</v>
      </c>
      <c r="B74" s="6" t="s">
        <v>69</v>
      </c>
      <c r="C74" s="7">
        <v>-357555</v>
      </c>
      <c r="D74" s="7">
        <v>-219731</v>
      </c>
    </row>
    <row r="75" spans="1:4" x14ac:dyDescent="0.3">
      <c r="A75" s="5">
        <v>1705</v>
      </c>
      <c r="B75" s="6" t="s">
        <v>70</v>
      </c>
      <c r="C75" s="7"/>
      <c r="D75" s="7"/>
    </row>
    <row r="76" spans="1:4" ht="15" thickBot="1" x14ac:dyDescent="0.35">
      <c r="A76" s="5">
        <v>1706</v>
      </c>
      <c r="B76" s="6" t="s">
        <v>71</v>
      </c>
      <c r="C76" s="7"/>
      <c r="D76" s="7"/>
    </row>
    <row r="77" spans="1:4" ht="15" thickBot="1" x14ac:dyDescent="0.35">
      <c r="A77" s="8" t="s">
        <v>19</v>
      </c>
      <c r="B77" s="9"/>
      <c r="C77" s="10">
        <v>1427187.05</v>
      </c>
      <c r="D77" s="10">
        <v>463088.19999999995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/>
      <c r="D85" s="7"/>
    </row>
    <row r="86" spans="1:4" x14ac:dyDescent="0.3">
      <c r="A86" s="5">
        <v>1904</v>
      </c>
      <c r="B86" s="6" t="s">
        <v>78</v>
      </c>
      <c r="C86" s="7">
        <v>3856564.8</v>
      </c>
      <c r="D86" s="7">
        <v>289092.92</v>
      </c>
    </row>
    <row r="87" spans="1:4" x14ac:dyDescent="0.3">
      <c r="A87" s="5">
        <v>1905</v>
      </c>
      <c r="B87" s="6" t="s">
        <v>79</v>
      </c>
      <c r="C87" s="7">
        <v>999432</v>
      </c>
      <c r="D87" s="7">
        <v>999432</v>
      </c>
    </row>
    <row r="88" spans="1:4" x14ac:dyDescent="0.3">
      <c r="A88" s="5">
        <v>1906</v>
      </c>
      <c r="B88" s="6" t="s">
        <v>80</v>
      </c>
      <c r="C88" s="7">
        <v>-274638</v>
      </c>
      <c r="D88" s="7">
        <v>-199886</v>
      </c>
    </row>
    <row r="89" spans="1:4" x14ac:dyDescent="0.3">
      <c r="A89" s="5">
        <v>1907</v>
      </c>
      <c r="B89" s="6" t="s">
        <v>81</v>
      </c>
      <c r="C89" s="7">
        <v>3220996</v>
      </c>
      <c r="D89" s="7">
        <v>2485300</v>
      </c>
    </row>
    <row r="90" spans="1:4" x14ac:dyDescent="0.3">
      <c r="A90" s="5">
        <v>1908</v>
      </c>
      <c r="B90" s="6" t="s">
        <v>82</v>
      </c>
      <c r="C90" s="7">
        <v>-720153</v>
      </c>
      <c r="D90" s="7">
        <v>-459106</v>
      </c>
    </row>
    <row r="91" spans="1:4" ht="15" thickBot="1" x14ac:dyDescent="0.35">
      <c r="A91" s="5">
        <v>1910</v>
      </c>
      <c r="B91" s="6" t="s">
        <v>39</v>
      </c>
      <c r="C91" s="7"/>
      <c r="D91" s="7"/>
    </row>
    <row r="92" spans="1:4" ht="15" thickBot="1" x14ac:dyDescent="0.35">
      <c r="A92" s="8" t="s">
        <v>83</v>
      </c>
      <c r="B92" s="9"/>
      <c r="C92" s="10">
        <v>7082201.7999999998</v>
      </c>
      <c r="D92" s="10">
        <v>3114832.92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112227830.38999999</v>
      </c>
      <c r="D94" s="30">
        <v>57089505.420000009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/>
      <c r="D98" s="7"/>
    </row>
    <row r="99" spans="1:4" x14ac:dyDescent="0.3">
      <c r="A99" s="5">
        <v>2102</v>
      </c>
      <c r="B99" s="6" t="s">
        <v>88</v>
      </c>
      <c r="C99" s="7">
        <v>1436528.02</v>
      </c>
      <c r="D99" s="7">
        <v>1293020.23</v>
      </c>
    </row>
    <row r="100" spans="1:4" x14ac:dyDescent="0.3">
      <c r="A100" s="5">
        <v>2103</v>
      </c>
      <c r="B100" s="6" t="s">
        <v>89</v>
      </c>
      <c r="C100" s="7">
        <v>527</v>
      </c>
      <c r="D100" s="7"/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v>1437055.02</v>
      </c>
      <c r="D105" s="10">
        <v>1293020.23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257562.08</v>
      </c>
      <c r="D107" s="7">
        <v>426736.31</v>
      </c>
    </row>
    <row r="108" spans="1:4" x14ac:dyDescent="0.3">
      <c r="A108" s="5">
        <v>2202</v>
      </c>
      <c r="B108" s="6" t="s">
        <v>96</v>
      </c>
      <c r="C108" s="7">
        <v>443050</v>
      </c>
      <c r="D108" s="7">
        <v>540</v>
      </c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>
        <v>24298.42</v>
      </c>
      <c r="D111" s="7"/>
    </row>
    <row r="112" spans="1:4" x14ac:dyDescent="0.3">
      <c r="A112" s="5">
        <v>2206</v>
      </c>
      <c r="B112" s="6" t="s">
        <v>100</v>
      </c>
      <c r="C112" s="7">
        <v>8050747.96</v>
      </c>
      <c r="D112" s="7">
        <v>496046.95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724881.1</v>
      </c>
      <c r="D114" s="7">
        <v>25521</v>
      </c>
    </row>
    <row r="115" spans="1:4" x14ac:dyDescent="0.3">
      <c r="A115" s="5">
        <v>2209</v>
      </c>
      <c r="B115" s="6" t="s">
        <v>103</v>
      </c>
      <c r="C115" s="7">
        <v>1379.6</v>
      </c>
      <c r="D115" s="7"/>
    </row>
    <row r="116" spans="1:4" x14ac:dyDescent="0.3">
      <c r="A116" s="5">
        <v>2210</v>
      </c>
      <c r="B116" s="6" t="s">
        <v>104</v>
      </c>
      <c r="C116" s="7"/>
      <c r="D116" s="7"/>
    </row>
    <row r="117" spans="1:4" x14ac:dyDescent="0.3">
      <c r="A117" s="5">
        <v>2211</v>
      </c>
      <c r="B117" s="6" t="s">
        <v>105</v>
      </c>
      <c r="C117" s="7"/>
      <c r="D117" s="7"/>
    </row>
    <row r="118" spans="1:4" x14ac:dyDescent="0.3">
      <c r="A118" s="5">
        <v>2212</v>
      </c>
      <c r="B118" s="6" t="s">
        <v>106</v>
      </c>
      <c r="C118" s="7">
        <v>10420168.6</v>
      </c>
      <c r="D118" s="7">
        <v>1385003.3</v>
      </c>
    </row>
    <row r="119" spans="1:4" x14ac:dyDescent="0.3">
      <c r="A119" s="5">
        <v>2213</v>
      </c>
      <c r="B119" s="6" t="s">
        <v>107</v>
      </c>
      <c r="C119" s="7">
        <v>3440483.18</v>
      </c>
      <c r="D119" s="7">
        <v>277282.99</v>
      </c>
    </row>
    <row r="120" spans="1:4" x14ac:dyDescent="0.3">
      <c r="A120" s="5">
        <v>2214</v>
      </c>
      <c r="B120" s="6" t="s">
        <v>108</v>
      </c>
      <c r="C120" s="7">
        <v>548361.02</v>
      </c>
      <c r="D120" s="7">
        <v>49524.7</v>
      </c>
    </row>
    <row r="121" spans="1:4" x14ac:dyDescent="0.3">
      <c r="A121" s="5">
        <v>2215</v>
      </c>
      <c r="B121" s="6" t="s">
        <v>109</v>
      </c>
      <c r="C121" s="7">
        <v>5458.15</v>
      </c>
      <c r="D121" s="7">
        <v>1723.2</v>
      </c>
    </row>
    <row r="122" spans="1:4" ht="15" thickBot="1" x14ac:dyDescent="0.35">
      <c r="A122" s="18">
        <v>2216</v>
      </c>
      <c r="B122" s="19" t="s">
        <v>110</v>
      </c>
      <c r="C122" s="7">
        <v>68887</v>
      </c>
      <c r="D122" s="7">
        <v>47598</v>
      </c>
    </row>
    <row r="123" spans="1:4" ht="15" thickBot="1" x14ac:dyDescent="0.35">
      <c r="A123" s="8" t="s">
        <v>19</v>
      </c>
      <c r="B123" s="9"/>
      <c r="C123" s="10">
        <v>23985277.109999996</v>
      </c>
      <c r="D123" s="10">
        <v>2709976.45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3749500</v>
      </c>
      <c r="D138" s="7">
        <v>1694000</v>
      </c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3749500</v>
      </c>
      <c r="D141" s="10">
        <v>1694000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58800.13</v>
      </c>
      <c r="D143" s="7">
        <v>292512.88</v>
      </c>
    </row>
    <row r="144" spans="1:4" x14ac:dyDescent="0.3">
      <c r="A144" s="5">
        <v>2402</v>
      </c>
      <c r="B144" s="6" t="s">
        <v>130</v>
      </c>
      <c r="C144" s="7"/>
      <c r="D144" s="7"/>
    </row>
    <row r="145" spans="1:4" x14ac:dyDescent="0.3">
      <c r="A145" s="5">
        <v>2403</v>
      </c>
      <c r="B145" s="6" t="s">
        <v>131</v>
      </c>
      <c r="C145" s="7">
        <v>19004</v>
      </c>
      <c r="D145" s="7">
        <v>19004.25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77804.13</v>
      </c>
      <c r="D149" s="10">
        <v>311517.13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>
        <v>7747.28</v>
      </c>
      <c r="D153" s="7">
        <v>6989.77</v>
      </c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/>
      <c r="D155" s="7"/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7747.28</v>
      </c>
      <c r="D157" s="10">
        <v>6989.77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1597120.77</v>
      </c>
      <c r="D160" s="7">
        <v>900706.17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2801135.4</v>
      </c>
      <c r="D164" s="7">
        <v>8601380.1600000001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v>4398256.17</v>
      </c>
      <c r="D167" s="10">
        <v>9502086.3300000001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917759.78</v>
      </c>
      <c r="D169" s="7">
        <v>228262.75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/>
      <c r="D172" s="7">
        <v>211013.13</v>
      </c>
    </row>
    <row r="173" spans="1:4" x14ac:dyDescent="0.3">
      <c r="A173" s="5">
        <v>2705</v>
      </c>
      <c r="B173" s="6" t="s">
        <v>156</v>
      </c>
      <c r="C173" s="7">
        <v>85290.34</v>
      </c>
      <c r="D173" s="7">
        <v>64062.34</v>
      </c>
    </row>
    <row r="174" spans="1:4" x14ac:dyDescent="0.3">
      <c r="A174" s="5">
        <v>2706</v>
      </c>
      <c r="B174" s="6" t="s">
        <v>157</v>
      </c>
      <c r="C174" s="7">
        <v>118907.76</v>
      </c>
      <c r="D174" s="7">
        <v>30493.66</v>
      </c>
    </row>
    <row r="175" spans="1:4" x14ac:dyDescent="0.3">
      <c r="A175" s="5">
        <v>2707</v>
      </c>
      <c r="B175" s="6" t="s">
        <v>158</v>
      </c>
      <c r="C175" s="7">
        <v>47058.8</v>
      </c>
      <c r="D175" s="7">
        <v>35099.99</v>
      </c>
    </row>
    <row r="176" spans="1:4" x14ac:dyDescent="0.3">
      <c r="A176" s="5">
        <v>2708</v>
      </c>
      <c r="B176" s="6" t="s">
        <v>159</v>
      </c>
      <c r="C176" s="7">
        <v>110089.86</v>
      </c>
      <c r="D176" s="7">
        <v>109885.74</v>
      </c>
    </row>
    <row r="177" spans="1:4" x14ac:dyDescent="0.3">
      <c r="A177" s="5">
        <v>2709</v>
      </c>
      <c r="B177" s="6" t="s">
        <v>160</v>
      </c>
      <c r="C177" s="7">
        <v>15582.91</v>
      </c>
      <c r="D177" s="7">
        <v>5492</v>
      </c>
    </row>
    <row r="178" spans="1:4" x14ac:dyDescent="0.3">
      <c r="A178" s="5">
        <v>2710</v>
      </c>
      <c r="B178" s="6" t="s">
        <v>161</v>
      </c>
      <c r="C178" s="7"/>
      <c r="D178" s="7"/>
    </row>
    <row r="179" spans="1:4" x14ac:dyDescent="0.3">
      <c r="A179" s="5">
        <v>2711</v>
      </c>
      <c r="B179" s="6" t="s">
        <v>162</v>
      </c>
      <c r="C179" s="7">
        <v>1020</v>
      </c>
      <c r="D179" s="7">
        <v>1020</v>
      </c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22862.03</v>
      </c>
      <c r="D181" s="7">
        <v>13129.46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/>
      <c r="D184" s="7"/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55064.69</v>
      </c>
      <c r="D187" s="7">
        <v>39061.519999999997</v>
      </c>
    </row>
    <row r="188" spans="1:4" x14ac:dyDescent="0.3">
      <c r="A188" s="15">
        <v>2720</v>
      </c>
      <c r="B188" s="16" t="s">
        <v>171</v>
      </c>
      <c r="C188" s="7">
        <v>7636.3</v>
      </c>
      <c r="D188" s="7">
        <v>4887.8900000000003</v>
      </c>
    </row>
    <row r="189" spans="1:4" x14ac:dyDescent="0.3">
      <c r="A189" s="15">
        <v>2721</v>
      </c>
      <c r="B189" s="16" t="s">
        <v>172</v>
      </c>
      <c r="C189" s="7">
        <v>54989.65</v>
      </c>
      <c r="D189" s="7">
        <v>39009.99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804142.31</v>
      </c>
      <c r="D191" s="20">
        <v>37760.47</v>
      </c>
    </row>
    <row r="192" spans="1:4" ht="15" thickBot="1" x14ac:dyDescent="0.35">
      <c r="A192" s="8" t="s">
        <v>19</v>
      </c>
      <c r="B192" s="9"/>
      <c r="C192" s="21">
        <v>2240404.4299999997</v>
      </c>
      <c r="D192" s="21">
        <v>819178.94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-234515.12</v>
      </c>
      <c r="D195" s="7">
        <v>84205.31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>
        <v>2472550</v>
      </c>
      <c r="D199" s="7"/>
    </row>
    <row r="200" spans="1:4" ht="15" thickBot="1" x14ac:dyDescent="0.35">
      <c r="A200" s="8" t="s">
        <v>19</v>
      </c>
      <c r="B200" s="9"/>
      <c r="C200" s="10">
        <v>2238034.88</v>
      </c>
      <c r="D200" s="10">
        <v>84205.31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2935159.19</v>
      </c>
      <c r="D202" s="7">
        <v>789853.12</v>
      </c>
    </row>
    <row r="203" spans="1:4" x14ac:dyDescent="0.3">
      <c r="A203" s="5">
        <v>2902</v>
      </c>
      <c r="B203" s="6" t="s">
        <v>183</v>
      </c>
      <c r="C203" s="7">
        <v>1972641.92</v>
      </c>
      <c r="D203" s="7">
        <v>730510.42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v>4907801.1099999994</v>
      </c>
      <c r="D207" s="10">
        <v>1520363.54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43041880.129999995</v>
      </c>
      <c r="D209" s="30">
        <v>17941337.699999999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30000000</v>
      </c>
      <c r="D213" s="7">
        <v>30000000</v>
      </c>
    </row>
    <row r="214" spans="1:4" x14ac:dyDescent="0.3">
      <c r="A214" s="5">
        <v>3102</v>
      </c>
      <c r="B214" s="6" t="s">
        <v>190</v>
      </c>
      <c r="C214" s="7"/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30000000</v>
      </c>
      <c r="D216" s="10">
        <v>30000000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2423940</v>
      </c>
      <c r="D221" s="7"/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36762010.219999999</v>
      </c>
      <c r="D223" s="7">
        <v>9148167.7200000007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v>39185950.219999999</v>
      </c>
      <c r="D225" s="10">
        <v>9148167.7200000007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69185950.219999999</v>
      </c>
      <c r="D227" s="30">
        <v>39148167.719999999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112227830.34999999</v>
      </c>
      <c r="D229" s="30">
        <v>57089505.420000002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15575643.869999999</v>
      </c>
      <c r="D236" s="7">
        <v>24037884.629999999</v>
      </c>
    </row>
    <row r="237" spans="1:4" x14ac:dyDescent="0.3">
      <c r="A237" s="5">
        <v>410104</v>
      </c>
      <c r="B237" s="6" t="s">
        <v>206</v>
      </c>
      <c r="C237" s="7">
        <v>4500</v>
      </c>
      <c r="D237" s="7"/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v>15580143.869999999</v>
      </c>
      <c r="D245" s="21">
        <v>24037884.629999999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4750.5200000000004</v>
      </c>
      <c r="D294" s="7">
        <v>45757.8</v>
      </c>
    </row>
    <row r="295" spans="1:4" x14ac:dyDescent="0.3">
      <c r="A295" s="5">
        <v>410602</v>
      </c>
      <c r="B295" s="6" t="s">
        <v>89</v>
      </c>
      <c r="C295" s="7">
        <v>32.75</v>
      </c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v>4783.2700000000004</v>
      </c>
      <c r="D303" s="10">
        <v>45757.8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>
        <v>1201894.23</v>
      </c>
      <c r="D334" s="7">
        <v>227812.5</v>
      </c>
    </row>
    <row r="335" spans="1:4" x14ac:dyDescent="0.3">
      <c r="A335" s="5">
        <v>410903</v>
      </c>
      <c r="B335" s="6" t="s">
        <v>89</v>
      </c>
      <c r="C335" s="7"/>
      <c r="D335" s="7"/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v>1201894.23</v>
      </c>
      <c r="D343" s="10">
        <v>227812.5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1705168.71</v>
      </c>
      <c r="D585" s="7">
        <v>1332738.58</v>
      </c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>
        <v>161989.46</v>
      </c>
      <c r="D589" s="7"/>
    </row>
    <row r="590" spans="1:4" x14ac:dyDescent="0.3">
      <c r="A590" s="5">
        <v>430106</v>
      </c>
      <c r="B590" s="6" t="s">
        <v>271</v>
      </c>
      <c r="C590" s="7">
        <v>17680869.66</v>
      </c>
      <c r="D590" s="7">
        <v>1163232.8500000001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1571032.78</v>
      </c>
      <c r="D592" s="7">
        <v>63802.5</v>
      </c>
    </row>
    <row r="593" spans="1:4" x14ac:dyDescent="0.3">
      <c r="A593" s="5">
        <v>430109</v>
      </c>
      <c r="B593" s="6" t="s">
        <v>103</v>
      </c>
      <c r="C593" s="7">
        <v>3449</v>
      </c>
      <c r="D593" s="7"/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/>
      <c r="D595" s="7"/>
    </row>
    <row r="596" spans="1:4" x14ac:dyDescent="0.3">
      <c r="A596" s="5">
        <v>430112</v>
      </c>
      <c r="B596" s="6" t="s">
        <v>106</v>
      </c>
      <c r="C596" s="7">
        <v>16419325.439999999</v>
      </c>
      <c r="D596" s="7">
        <v>2890817.05</v>
      </c>
    </row>
    <row r="597" spans="1:4" x14ac:dyDescent="0.3">
      <c r="A597" s="5">
        <v>430113</v>
      </c>
      <c r="B597" s="6" t="s">
        <v>107</v>
      </c>
      <c r="C597" s="7">
        <v>8418592.4199999999</v>
      </c>
      <c r="D597" s="7">
        <v>-356832.48</v>
      </c>
    </row>
    <row r="598" spans="1:4" x14ac:dyDescent="0.3">
      <c r="A598" s="5">
        <v>430114</v>
      </c>
      <c r="B598" s="6" t="s">
        <v>108</v>
      </c>
      <c r="C598" s="7">
        <v>766668.96</v>
      </c>
      <c r="D598" s="7">
        <v>123811.73</v>
      </c>
    </row>
    <row r="599" spans="1:4" ht="15" thickBot="1" x14ac:dyDescent="0.35">
      <c r="A599" s="18">
        <v>430115</v>
      </c>
      <c r="B599" s="19" t="s">
        <v>109</v>
      </c>
      <c r="C599" s="7">
        <v>13646.55</v>
      </c>
      <c r="D599" s="7">
        <v>2586.21</v>
      </c>
    </row>
    <row r="600" spans="1:4" ht="15" thickBot="1" x14ac:dyDescent="0.35">
      <c r="A600" s="8" t="s">
        <v>19</v>
      </c>
      <c r="B600" s="9"/>
      <c r="C600" s="10">
        <v>46740742.979999997</v>
      </c>
      <c r="D600" s="10">
        <v>5220156.4400000004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>
        <v>47508.13</v>
      </c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v>0</v>
      </c>
      <c r="D634" s="10">
        <v>47508.13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>
        <v>19003.25</v>
      </c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>
        <v>6708.75</v>
      </c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v>0</v>
      </c>
      <c r="D668" s="10">
        <v>25712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25032.080000000002</v>
      </c>
      <c r="D670" s="7">
        <v>55202.32</v>
      </c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>
        <v>3037.31</v>
      </c>
      <c r="D674" s="7"/>
    </row>
    <row r="675" spans="1:4" x14ac:dyDescent="0.3">
      <c r="A675" s="5">
        <v>430606</v>
      </c>
      <c r="B675" s="6" t="s">
        <v>271</v>
      </c>
      <c r="C675" s="7">
        <v>1212612.3799999999</v>
      </c>
      <c r="D675" s="7">
        <v>27673.88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110154.82</v>
      </c>
      <c r="D677" s="7">
        <v>3360</v>
      </c>
    </row>
    <row r="678" spans="1:4" x14ac:dyDescent="0.3">
      <c r="A678" s="5">
        <v>430609</v>
      </c>
      <c r="B678" s="6" t="s">
        <v>103</v>
      </c>
      <c r="C678" s="7">
        <v>137.96</v>
      </c>
      <c r="D678" s="7"/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/>
      <c r="D680" s="7"/>
    </row>
    <row r="681" spans="1:4" x14ac:dyDescent="0.3">
      <c r="A681" s="5">
        <v>430612</v>
      </c>
      <c r="B681" s="6" t="s">
        <v>106</v>
      </c>
      <c r="C681" s="7">
        <v>1273701.01</v>
      </c>
      <c r="D681" s="7">
        <v>106476.37</v>
      </c>
    </row>
    <row r="682" spans="1:4" x14ac:dyDescent="0.3">
      <c r="A682" s="5">
        <v>430613</v>
      </c>
      <c r="B682" s="6" t="s">
        <v>107</v>
      </c>
      <c r="C682" s="7">
        <v>1224163.94</v>
      </c>
      <c r="D682" s="7">
        <v>-46310.76</v>
      </c>
    </row>
    <row r="683" spans="1:4" x14ac:dyDescent="0.3">
      <c r="A683" s="5">
        <v>430614</v>
      </c>
      <c r="B683" s="6" t="s">
        <v>108</v>
      </c>
      <c r="C683" s="7">
        <v>3876.76</v>
      </c>
      <c r="D683" s="7">
        <v>3382.58</v>
      </c>
    </row>
    <row r="684" spans="1:4" ht="15" thickBot="1" x14ac:dyDescent="0.35">
      <c r="A684" s="18">
        <v>430615</v>
      </c>
      <c r="B684" s="19" t="s">
        <v>109</v>
      </c>
      <c r="C684" s="7">
        <v>675</v>
      </c>
      <c r="D684" s="7">
        <v>155.16999999999999</v>
      </c>
    </row>
    <row r="685" spans="1:4" ht="15" thickBot="1" x14ac:dyDescent="0.35">
      <c r="A685" s="8" t="s">
        <v>19</v>
      </c>
      <c r="B685" s="9"/>
      <c r="C685" s="10">
        <v>3853391.2599999993</v>
      </c>
      <c r="D685" s="10">
        <v>149939.56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/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533095.43000000005</v>
      </c>
      <c r="D738" s="7">
        <v>457162.12</v>
      </c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/>
      <c r="D742" s="7"/>
    </row>
    <row r="743" spans="1:4" x14ac:dyDescent="0.3">
      <c r="A743" s="5">
        <v>431006</v>
      </c>
      <c r="B743" s="6" t="s">
        <v>100</v>
      </c>
      <c r="C743" s="7">
        <v>465293.3</v>
      </c>
      <c r="D743" s="7">
        <v>130447.34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25521</v>
      </c>
      <c r="D745" s="7">
        <v>46000</v>
      </c>
    </row>
    <row r="746" spans="1:4" x14ac:dyDescent="0.3">
      <c r="A746" s="5">
        <v>431009</v>
      </c>
      <c r="B746" s="6" t="s">
        <v>103</v>
      </c>
      <c r="C746" s="7"/>
      <c r="D746" s="7"/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/>
      <c r="D748" s="7"/>
    </row>
    <row r="749" spans="1:4" x14ac:dyDescent="0.3">
      <c r="A749" s="5">
        <v>431012</v>
      </c>
      <c r="B749" s="6" t="s">
        <v>106</v>
      </c>
      <c r="C749" s="7">
        <v>1156326.58</v>
      </c>
      <c r="D749" s="7">
        <v>180319.28</v>
      </c>
    </row>
    <row r="750" spans="1:4" x14ac:dyDescent="0.3">
      <c r="A750" s="5">
        <v>431013</v>
      </c>
      <c r="B750" s="6" t="s">
        <v>107</v>
      </c>
      <c r="C750" s="7">
        <v>-142733.01</v>
      </c>
      <c r="D750" s="7"/>
    </row>
    <row r="751" spans="1:4" x14ac:dyDescent="0.3">
      <c r="A751" s="5">
        <v>431014</v>
      </c>
      <c r="B751" s="6" t="s">
        <v>108</v>
      </c>
      <c r="C751" s="7">
        <v>49524.7</v>
      </c>
      <c r="D751" s="7"/>
    </row>
    <row r="752" spans="1:4" ht="15" thickBot="1" x14ac:dyDescent="0.35">
      <c r="A752" s="18">
        <v>431015</v>
      </c>
      <c r="B752" s="19" t="s">
        <v>109</v>
      </c>
      <c r="C752" s="7">
        <v>1034.48</v>
      </c>
      <c r="D752" s="7">
        <v>4200</v>
      </c>
    </row>
    <row r="753" spans="1:4" ht="15" thickBot="1" x14ac:dyDescent="0.35">
      <c r="A753" s="8" t="s">
        <v>19</v>
      </c>
      <c r="B753" s="9"/>
      <c r="C753" s="10">
        <v>2088062.48</v>
      </c>
      <c r="D753" s="10">
        <v>818128.74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>
        <v>108590</v>
      </c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>
        <v>23520</v>
      </c>
      <c r="D760" s="7">
        <v>38530.400000000001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v>23520</v>
      </c>
      <c r="D770" s="10">
        <v>147120.4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>
        <v>1223000</v>
      </c>
      <c r="D777" s="7">
        <v>901350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v>1223000</v>
      </c>
      <c r="D787" s="10">
        <v>901350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1831683.52</v>
      </c>
      <c r="D1091" s="7"/>
    </row>
    <row r="1092" spans="1:4" x14ac:dyDescent="0.3">
      <c r="A1092" s="5">
        <v>450106</v>
      </c>
      <c r="B1092" s="6" t="s">
        <v>300</v>
      </c>
      <c r="C1092" s="7">
        <v>281081.59000000003</v>
      </c>
      <c r="D1092" s="7">
        <v>441746.97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>
        <v>991387.93</v>
      </c>
      <c r="D1096" s="7"/>
    </row>
    <row r="1097" spans="1:4" x14ac:dyDescent="0.3">
      <c r="A1097" s="5">
        <v>450109</v>
      </c>
      <c r="B1097" s="6" t="s">
        <v>305</v>
      </c>
      <c r="C1097" s="7">
        <v>96790.65</v>
      </c>
      <c r="D1097" s="7">
        <v>42115.31</v>
      </c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v>3200943.69</v>
      </c>
      <c r="D1101" s="10">
        <v>483862.27999999997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2166.36</v>
      </c>
      <c r="D1108" s="7"/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/>
      <c r="D1110" s="7"/>
    </row>
    <row r="1111" spans="1:4" ht="15" thickBot="1" x14ac:dyDescent="0.35">
      <c r="A1111" s="15">
        <v>450310</v>
      </c>
      <c r="B1111" s="16" t="s">
        <v>39</v>
      </c>
      <c r="C1111" s="7"/>
      <c r="D1111" s="7"/>
    </row>
    <row r="1112" spans="1:4" ht="15" thickBot="1" x14ac:dyDescent="0.35">
      <c r="A1112" s="8" t="s">
        <v>19</v>
      </c>
      <c r="B1112" s="9"/>
      <c r="C1112" s="10">
        <v>2166.36</v>
      </c>
      <c r="D1112" s="10">
        <v>0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73918648.140000001</v>
      </c>
      <c r="D1114" s="30">
        <v>32105232.479999997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/>
      <c r="D1120" s="7"/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v>0</v>
      </c>
      <c r="D1124" s="10">
        <v>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95010.74</v>
      </c>
      <c r="D1137" s="7">
        <v>915156</v>
      </c>
    </row>
    <row r="1138" spans="1:4" x14ac:dyDescent="0.3">
      <c r="A1138" s="5">
        <v>510304</v>
      </c>
      <c r="B1138" s="6" t="s">
        <v>89</v>
      </c>
      <c r="C1138" s="7">
        <v>675</v>
      </c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v>95685.74</v>
      </c>
      <c r="D1146" s="10">
        <v>915156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45757.8</v>
      </c>
      <c r="D1148" s="7">
        <v>45562.5</v>
      </c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v>45757.8</v>
      </c>
      <c r="D1157" s="10">
        <v>45562.5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/>
    </row>
    <row r="1243" spans="1:4" x14ac:dyDescent="0.3">
      <c r="A1243" s="37">
        <v>511202</v>
      </c>
      <c r="B1243" s="6" t="s">
        <v>88</v>
      </c>
      <c r="C1243" s="7">
        <v>778782.25</v>
      </c>
      <c r="D1243" s="7">
        <v>1201894.23</v>
      </c>
    </row>
    <row r="1244" spans="1:4" x14ac:dyDescent="0.3">
      <c r="A1244" s="37">
        <v>511203</v>
      </c>
      <c r="B1244" s="6" t="s">
        <v>334</v>
      </c>
      <c r="C1244" s="7">
        <v>225</v>
      </c>
      <c r="D1244" s="7"/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v>779007.25</v>
      </c>
      <c r="D1252" s="10">
        <v>1201894.23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>
        <v>955984.34</v>
      </c>
      <c r="D1616" s="7">
        <v>164464.9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v>955984.34</v>
      </c>
      <c r="D1626" s="10">
        <v>164464.9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62580.17</v>
      </c>
      <c r="D1628" s="7">
        <v>138005.81</v>
      </c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>
        <v>20248.68</v>
      </c>
      <c r="D1632" s="7"/>
    </row>
    <row r="1633" spans="1:4" x14ac:dyDescent="0.3">
      <c r="A1633" s="5">
        <v>530206</v>
      </c>
      <c r="B1633" s="6" t="s">
        <v>100</v>
      </c>
      <c r="C1633" s="7">
        <v>3031530.96</v>
      </c>
      <c r="D1633" s="7">
        <v>69184.820000000007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275387.06</v>
      </c>
      <c r="D1635" s="7">
        <v>8400</v>
      </c>
    </row>
    <row r="1636" spans="1:4" x14ac:dyDescent="0.3">
      <c r="A1636" s="5">
        <v>530209</v>
      </c>
      <c r="B1636" s="6" t="s">
        <v>103</v>
      </c>
      <c r="C1636" s="7">
        <v>344.9</v>
      </c>
      <c r="D1636" s="7"/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/>
      <c r="D1638" s="7"/>
    </row>
    <row r="1639" spans="1:4" x14ac:dyDescent="0.3">
      <c r="A1639" s="5">
        <v>530212</v>
      </c>
      <c r="B1639" s="6" t="s">
        <v>106</v>
      </c>
      <c r="C1639" s="7">
        <v>3184251.84</v>
      </c>
      <c r="D1639" s="7">
        <v>266190.67</v>
      </c>
    </row>
    <row r="1640" spans="1:4" x14ac:dyDescent="0.3">
      <c r="A1640" s="5">
        <v>530213</v>
      </c>
      <c r="B1640" s="6" t="s">
        <v>107</v>
      </c>
      <c r="C1640" s="7">
        <v>3060409.31</v>
      </c>
      <c r="D1640" s="7">
        <v>-115776.93</v>
      </c>
    </row>
    <row r="1641" spans="1:4" x14ac:dyDescent="0.3">
      <c r="A1641" s="5">
        <v>530214</v>
      </c>
      <c r="B1641" s="6" t="s">
        <v>108</v>
      </c>
      <c r="C1641" s="7">
        <v>9691.9</v>
      </c>
      <c r="D1641" s="7">
        <v>8456.4500000000007</v>
      </c>
    </row>
    <row r="1642" spans="1:4" ht="15" thickBot="1" x14ac:dyDescent="0.35">
      <c r="A1642" s="18">
        <v>530215</v>
      </c>
      <c r="B1642" s="19" t="s">
        <v>109</v>
      </c>
      <c r="C1642" s="7">
        <v>1687.5</v>
      </c>
      <c r="D1642" s="7">
        <v>387.93</v>
      </c>
    </row>
    <row r="1643" spans="1:4" ht="15" thickBot="1" x14ac:dyDescent="0.35">
      <c r="A1643" s="8" t="s">
        <v>19</v>
      </c>
      <c r="B1643" s="9"/>
      <c r="C1643" s="10">
        <v>9646132.3200000003</v>
      </c>
      <c r="D1643" s="10">
        <v>374848.75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55202.32</v>
      </c>
      <c r="D1645" s="7">
        <v>48002.02</v>
      </c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>
        <v>27673.88</v>
      </c>
      <c r="D1650" s="7">
        <v>24792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3360</v>
      </c>
      <c r="D1652" s="7">
        <v>8050</v>
      </c>
    </row>
    <row r="1653" spans="1:4" x14ac:dyDescent="0.3">
      <c r="A1653" s="5">
        <v>530309</v>
      </c>
      <c r="B1653" s="6" t="s">
        <v>103</v>
      </c>
      <c r="C1653" s="7">
        <v>106217.75</v>
      </c>
      <c r="D1653" s="7"/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/>
      <c r="D1655" s="7"/>
    </row>
    <row r="1656" spans="1:4" x14ac:dyDescent="0.3">
      <c r="A1656" s="5">
        <v>530312</v>
      </c>
      <c r="B1656" s="6" t="s">
        <v>106</v>
      </c>
      <c r="C1656" s="7">
        <v>258.62</v>
      </c>
      <c r="D1656" s="7">
        <v>-43.1</v>
      </c>
    </row>
    <row r="1657" spans="1:4" x14ac:dyDescent="0.3">
      <c r="A1657" s="5">
        <v>530313</v>
      </c>
      <c r="B1657" s="6" t="s">
        <v>107</v>
      </c>
      <c r="C1657" s="7">
        <v>-46310.76</v>
      </c>
      <c r="D1657" s="7"/>
    </row>
    <row r="1658" spans="1:4" x14ac:dyDescent="0.3">
      <c r="A1658" s="5">
        <v>530314</v>
      </c>
      <c r="B1658" s="6" t="s">
        <v>108</v>
      </c>
      <c r="C1658" s="7">
        <v>3382.58</v>
      </c>
      <c r="D1658" s="7"/>
    </row>
    <row r="1659" spans="1:4" ht="15" thickBot="1" x14ac:dyDescent="0.35">
      <c r="A1659" s="18">
        <v>530315</v>
      </c>
      <c r="B1659" s="19" t="s">
        <v>109</v>
      </c>
      <c r="C1659" s="7">
        <v>155.16999999999999</v>
      </c>
      <c r="D1659" s="7"/>
    </row>
    <row r="1660" spans="1:4" ht="15" thickBot="1" x14ac:dyDescent="0.35">
      <c r="A1660" s="8" t="s">
        <v>19</v>
      </c>
      <c r="B1660" s="9"/>
      <c r="C1660" s="10">
        <v>149939.56</v>
      </c>
      <c r="D1660" s="10">
        <v>80800.919999999984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>
        <v>19003.25</v>
      </c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v>0</v>
      </c>
      <c r="D1677" s="10">
        <v>19003.25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>
        <v>271475</v>
      </c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>
        <v>58800</v>
      </c>
      <c r="D1718" s="7">
        <v>96326</v>
      </c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58800</v>
      </c>
      <c r="D1728" s="10">
        <v>367801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682067.51</v>
      </c>
      <c r="D1781" s="7">
        <v>533095.43000000005</v>
      </c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>
        <v>24298.42</v>
      </c>
      <c r="D1785" s="7"/>
    </row>
    <row r="1786" spans="1:4" x14ac:dyDescent="0.3">
      <c r="A1786" s="5">
        <v>531106</v>
      </c>
      <c r="B1786" s="6" t="s">
        <v>100</v>
      </c>
      <c r="C1786" s="7">
        <v>7072347.8600000003</v>
      </c>
      <c r="D1786" s="7">
        <v>465293.3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628413.1</v>
      </c>
      <c r="D1788" s="7">
        <v>25521</v>
      </c>
    </row>
    <row r="1789" spans="1:4" x14ac:dyDescent="0.3">
      <c r="A1789" s="5">
        <v>531109</v>
      </c>
      <c r="B1789" s="6" t="s">
        <v>103</v>
      </c>
      <c r="C1789" s="7">
        <v>1379.6</v>
      </c>
      <c r="D1789" s="7"/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/>
      <c r="D1791" s="7"/>
    </row>
    <row r="1792" spans="1:4" x14ac:dyDescent="0.3">
      <c r="A1792" s="5">
        <v>531112</v>
      </c>
      <c r="B1792" s="6" t="s">
        <v>106</v>
      </c>
      <c r="C1792" s="7">
        <v>6567730.1799999997</v>
      </c>
      <c r="D1792" s="7">
        <v>1156326.58</v>
      </c>
    </row>
    <row r="1793" spans="1:4" x14ac:dyDescent="0.3">
      <c r="A1793" s="5">
        <v>531113</v>
      </c>
      <c r="B1793" s="6" t="s">
        <v>107</v>
      </c>
      <c r="C1793" s="7">
        <v>3367437.2</v>
      </c>
      <c r="D1793" s="7">
        <v>-142733.01</v>
      </c>
    </row>
    <row r="1794" spans="1:4" x14ac:dyDescent="0.3">
      <c r="A1794" s="5">
        <v>531114</v>
      </c>
      <c r="B1794" s="6" t="s">
        <v>108</v>
      </c>
      <c r="C1794" s="7">
        <v>306667.71999999997</v>
      </c>
      <c r="D1794" s="7">
        <v>49524.7</v>
      </c>
    </row>
    <row r="1795" spans="1:4" ht="15" thickBot="1" x14ac:dyDescent="0.35">
      <c r="A1795" s="18">
        <v>531115</v>
      </c>
      <c r="B1795" s="19" t="s">
        <v>109</v>
      </c>
      <c r="C1795" s="7">
        <v>5458.63</v>
      </c>
      <c r="D1795" s="7">
        <v>1034.48</v>
      </c>
    </row>
    <row r="1796" spans="1:4" ht="15" thickBot="1" x14ac:dyDescent="0.35">
      <c r="A1796" s="8" t="s">
        <v>19</v>
      </c>
      <c r="B1796" s="9"/>
      <c r="C1796" s="10">
        <v>18655800.219999999</v>
      </c>
      <c r="D1796" s="10">
        <v>2088062.48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108590</v>
      </c>
      <c r="D1798" s="7">
        <v>108590</v>
      </c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>
        <v>38530.400000000001</v>
      </c>
      <c r="D1803" s="7">
        <v>192991.39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>
        <v>38335.72</v>
      </c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v>147120.4</v>
      </c>
      <c r="D1813" s="10">
        <v>339917.11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>
        <v>3749500</v>
      </c>
      <c r="D1820" s="7">
        <v>1694000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v>3749500</v>
      </c>
      <c r="D1830" s="10">
        <v>1694000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7456159.9000000004</v>
      </c>
      <c r="D1866" s="7">
        <v>3175545.04</v>
      </c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178827.01</v>
      </c>
      <c r="D1869" s="7">
        <v>87500</v>
      </c>
    </row>
    <row r="1870" spans="1:4" x14ac:dyDescent="0.3">
      <c r="A1870" s="5">
        <v>531605</v>
      </c>
      <c r="B1870" s="6" t="s">
        <v>352</v>
      </c>
      <c r="C1870" s="7">
        <v>587419.30000000005</v>
      </c>
      <c r="D1870" s="7">
        <v>177617.63</v>
      </c>
    </row>
    <row r="1871" spans="1:4" x14ac:dyDescent="0.3">
      <c r="A1871" s="5">
        <v>531606</v>
      </c>
      <c r="B1871" s="6" t="s">
        <v>353</v>
      </c>
      <c r="C1871" s="7">
        <v>843181.81</v>
      </c>
      <c r="D1871" s="7"/>
    </row>
    <row r="1872" spans="1:4" x14ac:dyDescent="0.3">
      <c r="A1872" s="5">
        <v>531607</v>
      </c>
      <c r="B1872" s="6" t="s">
        <v>354</v>
      </c>
      <c r="C1872" s="7">
        <v>49477.23</v>
      </c>
      <c r="D1872" s="7">
        <v>20999.73</v>
      </c>
    </row>
    <row r="1873" spans="1:4" x14ac:dyDescent="0.3">
      <c r="A1873" s="5">
        <v>531608</v>
      </c>
      <c r="B1873" s="6" t="s">
        <v>355</v>
      </c>
      <c r="C1873" s="7">
        <v>96968.960000000006</v>
      </c>
      <c r="D1873" s="7">
        <v>84621.9</v>
      </c>
    </row>
    <row r="1874" spans="1:4" x14ac:dyDescent="0.3">
      <c r="A1874" s="5">
        <v>531609</v>
      </c>
      <c r="B1874" s="6" t="s">
        <v>356</v>
      </c>
      <c r="C1874" s="7"/>
      <c r="D1874" s="7">
        <v>57238.78</v>
      </c>
    </row>
    <row r="1875" spans="1:4" x14ac:dyDescent="0.3">
      <c r="A1875" s="5">
        <v>531610</v>
      </c>
      <c r="B1875" s="6" t="s">
        <v>357</v>
      </c>
      <c r="C1875" s="7"/>
      <c r="D1875" s="7"/>
    </row>
    <row r="1876" spans="1:4" x14ac:dyDescent="0.3">
      <c r="A1876" s="5">
        <v>531611</v>
      </c>
      <c r="B1876" s="6" t="s">
        <v>358</v>
      </c>
      <c r="C1876" s="7">
        <v>1284011.68</v>
      </c>
      <c r="D1876" s="7">
        <v>564012.21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505263.4</v>
      </c>
      <c r="D1880" s="7">
        <v>505263.33</v>
      </c>
    </row>
    <row r="1881" spans="1:4" x14ac:dyDescent="0.3">
      <c r="A1881" s="5">
        <v>531616</v>
      </c>
      <c r="B1881" s="6" t="s">
        <v>363</v>
      </c>
      <c r="C1881" s="7">
        <v>832264.47</v>
      </c>
      <c r="D1881" s="7">
        <v>163373.9</v>
      </c>
    </row>
    <row r="1882" spans="1:4" x14ac:dyDescent="0.3">
      <c r="A1882" s="5">
        <v>531617</v>
      </c>
      <c r="B1882" s="6" t="s">
        <v>364</v>
      </c>
      <c r="C1882" s="7">
        <v>200</v>
      </c>
      <c r="D1882" s="7"/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/>
      <c r="D1884" s="7"/>
    </row>
    <row r="1885" spans="1:4" x14ac:dyDescent="0.3">
      <c r="A1885" s="5">
        <v>531620</v>
      </c>
      <c r="B1885" s="6" t="s">
        <v>367</v>
      </c>
      <c r="C1885" s="7">
        <v>75127.8</v>
      </c>
      <c r="D1885" s="7"/>
    </row>
    <row r="1886" spans="1:4" x14ac:dyDescent="0.3">
      <c r="A1886" s="5">
        <v>531621</v>
      </c>
      <c r="B1886" s="6" t="s">
        <v>368</v>
      </c>
      <c r="C1886" s="7"/>
      <c r="D1886" s="7">
        <v>8421.42</v>
      </c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>
        <v>626352.4</v>
      </c>
      <c r="D1888" s="7">
        <v>305250</v>
      </c>
    </row>
    <row r="1889" spans="1:4" x14ac:dyDescent="0.3">
      <c r="A1889" s="5">
        <v>531624</v>
      </c>
      <c r="B1889" s="6" t="s">
        <v>371</v>
      </c>
      <c r="C1889" s="7">
        <v>453113.82</v>
      </c>
      <c r="D1889" s="7">
        <v>749246.68</v>
      </c>
    </row>
    <row r="1890" spans="1:4" x14ac:dyDescent="0.3">
      <c r="A1890" s="5">
        <v>531625</v>
      </c>
      <c r="B1890" s="6" t="s">
        <v>372</v>
      </c>
      <c r="C1890" s="7">
        <v>351645.77</v>
      </c>
      <c r="D1890" s="7">
        <v>205878.3</v>
      </c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>
        <v>120721</v>
      </c>
      <c r="D1892" s="7">
        <v>132104.79999999999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>
        <v>49245.3</v>
      </c>
      <c r="D1895" s="7"/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/>
      <c r="D1898" s="7"/>
    </row>
    <row r="1899" spans="1:4" x14ac:dyDescent="0.3">
      <c r="A1899" s="5">
        <v>531634</v>
      </c>
      <c r="B1899" s="6" t="s">
        <v>381</v>
      </c>
      <c r="C1899" s="7"/>
      <c r="D1899" s="7"/>
    </row>
    <row r="1900" spans="1:4" x14ac:dyDescent="0.3">
      <c r="A1900" s="5">
        <v>531635</v>
      </c>
      <c r="B1900" s="6" t="s">
        <v>382</v>
      </c>
      <c r="C1900" s="7">
        <v>19780</v>
      </c>
      <c r="D1900" s="7"/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>
        <v>18400</v>
      </c>
    </row>
    <row r="1903" spans="1:4" x14ac:dyDescent="0.3">
      <c r="A1903" s="5">
        <v>531638</v>
      </c>
      <c r="B1903" s="6" t="s">
        <v>413</v>
      </c>
      <c r="C1903" s="7">
        <v>230570.94</v>
      </c>
      <c r="D1903" s="7">
        <v>226029.24</v>
      </c>
    </row>
    <row r="1904" spans="1:4" x14ac:dyDescent="0.3">
      <c r="A1904" s="5">
        <v>531639</v>
      </c>
      <c r="B1904" s="6" t="s">
        <v>386</v>
      </c>
      <c r="C1904" s="7">
        <v>4500</v>
      </c>
      <c r="D1904" s="7">
        <v>17542.509999999998</v>
      </c>
    </row>
    <row r="1905" spans="1:4" x14ac:dyDescent="0.3">
      <c r="A1905" s="5">
        <v>531640</v>
      </c>
      <c r="B1905" s="6" t="s">
        <v>387</v>
      </c>
      <c r="C1905" s="7">
        <v>40560.58</v>
      </c>
      <c r="D1905" s="7">
        <v>24700.45</v>
      </c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63297</v>
      </c>
      <c r="D1908" s="7">
        <v>30996</v>
      </c>
    </row>
    <row r="1909" spans="1:4" x14ac:dyDescent="0.3">
      <c r="A1909" s="5">
        <v>531644</v>
      </c>
      <c r="B1909" s="6" t="s">
        <v>170</v>
      </c>
      <c r="C1909" s="7">
        <v>454909.41</v>
      </c>
      <c r="D1909" s="7">
        <v>223313.88</v>
      </c>
    </row>
    <row r="1910" spans="1:4" x14ac:dyDescent="0.3">
      <c r="A1910" s="5">
        <v>531645</v>
      </c>
      <c r="B1910" s="6" t="s">
        <v>171</v>
      </c>
      <c r="C1910" s="7">
        <v>61534.39</v>
      </c>
      <c r="D1910" s="7">
        <v>30614.720000000001</v>
      </c>
    </row>
    <row r="1911" spans="1:4" x14ac:dyDescent="0.3">
      <c r="A1911" s="5">
        <v>531646</v>
      </c>
      <c r="B1911" s="6" t="s">
        <v>172</v>
      </c>
      <c r="C1911" s="7">
        <v>454268.55</v>
      </c>
      <c r="D1911" s="7">
        <v>223026.97</v>
      </c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/>
      <c r="D1913" s="7"/>
    </row>
    <row r="1914" spans="1:4" ht="15" thickBot="1" x14ac:dyDescent="0.35">
      <c r="A1914" s="22">
        <v>531660</v>
      </c>
      <c r="B1914" s="23" t="s">
        <v>39</v>
      </c>
      <c r="C1914" s="20">
        <v>1597285.31</v>
      </c>
      <c r="D1914" s="20">
        <v>418333.3</v>
      </c>
    </row>
    <row r="1915" spans="1:4" ht="15" thickBot="1" x14ac:dyDescent="0.35">
      <c r="A1915" s="24" t="s">
        <v>19</v>
      </c>
      <c r="B1915" s="25"/>
      <c r="C1915" s="21">
        <v>16436686.030000005</v>
      </c>
      <c r="D1915" s="21">
        <v>7450030.7899999982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82180.259999999995</v>
      </c>
      <c r="D2275" s="7">
        <v>34940.769999999997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>
        <v>150</v>
      </c>
    </row>
    <row r="2278" spans="1:4" ht="15" thickBot="1" x14ac:dyDescent="0.35">
      <c r="A2278" s="8" t="s">
        <v>19</v>
      </c>
      <c r="B2278" s="9"/>
      <c r="C2278" s="10">
        <v>82180.259999999995</v>
      </c>
      <c r="D2278" s="10">
        <v>35090.769999999997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/>
      <c r="D2281" s="7">
        <v>596.62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/>
      <c r="D2283" s="7">
        <v>671.34</v>
      </c>
    </row>
    <row r="2284" spans="1:4" ht="15" thickBot="1" x14ac:dyDescent="0.35">
      <c r="A2284" s="8" t="s">
        <v>19</v>
      </c>
      <c r="B2284" s="9"/>
      <c r="C2284" s="10">
        <v>0</v>
      </c>
      <c r="D2284" s="10">
        <v>1267.96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50802593.919999994</v>
      </c>
      <c r="D2399" s="45">
        <v>14777900.659999998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23116054.220000006</v>
      </c>
      <c r="D2401" s="45">
        <v>17327331.82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0C3D1-0885-4A2C-BB24-55F038C8ED66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8.33203125" customWidth="1"/>
    <col min="4" max="4" width="16.4414062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/>
      <c r="D8" s="7"/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207003500</v>
      </c>
      <c r="D11" s="7">
        <v>207003500</v>
      </c>
    </row>
    <row r="12" spans="1:4" x14ac:dyDescent="0.3">
      <c r="A12" s="5">
        <v>1108</v>
      </c>
      <c r="B12" s="6" t="s">
        <v>13</v>
      </c>
      <c r="C12" s="7">
        <v>152680</v>
      </c>
      <c r="D12" s="7">
        <v>152680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v>207156180</v>
      </c>
      <c r="D18" s="10">
        <v>207156180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50000</v>
      </c>
      <c r="D21" s="7">
        <v>50000</v>
      </c>
    </row>
    <row r="22" spans="1:4" x14ac:dyDescent="0.3">
      <c r="A22" s="5">
        <v>1203</v>
      </c>
      <c r="B22" s="6" t="s">
        <v>23</v>
      </c>
      <c r="C22" s="7">
        <v>33294057.190000001</v>
      </c>
      <c r="D22" s="7">
        <v>26415166.579999998</v>
      </c>
    </row>
    <row r="23" spans="1:4" x14ac:dyDescent="0.3">
      <c r="A23" s="5">
        <v>1204</v>
      </c>
      <c r="B23" s="6" t="s">
        <v>24</v>
      </c>
      <c r="C23" s="7">
        <v>32637555.469999999</v>
      </c>
      <c r="D23" s="7">
        <v>18538963.57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v>65981612.659999996</v>
      </c>
      <c r="D25" s="10">
        <v>45004130.149999999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6837189.5199999996</v>
      </c>
      <c r="D27" s="7">
        <v>3448524.23</v>
      </c>
    </row>
    <row r="28" spans="1:4" x14ac:dyDescent="0.3">
      <c r="A28" s="5">
        <v>1302</v>
      </c>
      <c r="B28" s="6" t="s">
        <v>28</v>
      </c>
      <c r="C28" s="7">
        <v>71728701</v>
      </c>
      <c r="D28" s="7">
        <v>48557158.700000003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>
        <v>2262.7800000000002</v>
      </c>
      <c r="D30" s="7">
        <v>4115.68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12274.64</v>
      </c>
      <c r="D32" s="7">
        <v>256797.58</v>
      </c>
    </row>
    <row r="33" spans="1:4" x14ac:dyDescent="0.3">
      <c r="A33" s="5">
        <v>1307</v>
      </c>
      <c r="B33" s="6" t="s">
        <v>33</v>
      </c>
      <c r="C33" s="7">
        <v>806780679.55999994</v>
      </c>
      <c r="D33" s="7">
        <v>944857200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/>
      <c r="D37" s="7"/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>
        <v>0.84</v>
      </c>
      <c r="D39" s="7"/>
    </row>
    <row r="40" spans="1:4" ht="15" thickBot="1" x14ac:dyDescent="0.35">
      <c r="A40" s="8" t="s">
        <v>19</v>
      </c>
      <c r="B40" s="9"/>
      <c r="C40" s="10">
        <v>885361108.34000003</v>
      </c>
      <c r="D40" s="10">
        <v>997123796.19000006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555127.88</v>
      </c>
      <c r="D53" s="7">
        <v>1275620.3600000001</v>
      </c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/>
      <c r="D57" s="7"/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553964.89</v>
      </c>
      <c r="D61" s="20">
        <v>626153.43000000005</v>
      </c>
    </row>
    <row r="62" spans="1:4" ht="15" thickBot="1" x14ac:dyDescent="0.35">
      <c r="A62" s="24" t="s">
        <v>19</v>
      </c>
      <c r="B62" s="25"/>
      <c r="C62" s="21">
        <v>1109092.77</v>
      </c>
      <c r="D62" s="21">
        <v>1901773.79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3787000</v>
      </c>
      <c r="D64" s="7">
        <v>3787000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257900</v>
      </c>
      <c r="D68" s="7">
        <v>257900.02</v>
      </c>
    </row>
    <row r="69" spans="1:4" ht="15" thickBot="1" x14ac:dyDescent="0.35">
      <c r="A69" s="8" t="s">
        <v>19</v>
      </c>
      <c r="B69" s="9"/>
      <c r="C69" s="10">
        <v>4044900</v>
      </c>
      <c r="D69" s="10">
        <v>4044900.02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55668798.299999997</v>
      </c>
      <c r="D73" s="7">
        <v>54300314</v>
      </c>
    </row>
    <row r="74" spans="1:4" x14ac:dyDescent="0.3">
      <c r="A74" s="5">
        <v>1704</v>
      </c>
      <c r="B74" s="6" t="s">
        <v>69</v>
      </c>
      <c r="C74" s="7">
        <v>-49841810.850000001</v>
      </c>
      <c r="D74" s="7">
        <v>-48198300.030000001</v>
      </c>
    </row>
    <row r="75" spans="1:4" x14ac:dyDescent="0.3">
      <c r="A75" s="5">
        <v>1705</v>
      </c>
      <c r="B75" s="6" t="s">
        <v>70</v>
      </c>
      <c r="C75" s="7">
        <v>3765373.6</v>
      </c>
      <c r="D75" s="7">
        <v>3765373.6</v>
      </c>
    </row>
    <row r="76" spans="1:4" ht="15" thickBot="1" x14ac:dyDescent="0.35">
      <c r="A76" s="5">
        <v>1706</v>
      </c>
      <c r="B76" s="6" t="s">
        <v>71</v>
      </c>
      <c r="C76" s="7">
        <v>-3133701.93</v>
      </c>
      <c r="D76" s="7">
        <v>-3022230.68</v>
      </c>
    </row>
    <row r="77" spans="1:4" ht="15" thickBot="1" x14ac:dyDescent="0.35">
      <c r="A77" s="8" t="s">
        <v>19</v>
      </c>
      <c r="B77" s="9"/>
      <c r="C77" s="10">
        <v>6458659.1199999955</v>
      </c>
      <c r="D77" s="10">
        <v>6845156.8899999987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281275.67</v>
      </c>
      <c r="D85" s="7">
        <v>281275.67</v>
      </c>
    </row>
    <row r="86" spans="1:4" x14ac:dyDescent="0.3">
      <c r="A86" s="5">
        <v>1904</v>
      </c>
      <c r="B86" s="6" t="s">
        <v>78</v>
      </c>
      <c r="C86" s="7">
        <v>12724480.439999999</v>
      </c>
      <c r="D86" s="7">
        <v>1539924.88</v>
      </c>
    </row>
    <row r="87" spans="1:4" x14ac:dyDescent="0.3">
      <c r="A87" s="5">
        <v>1905</v>
      </c>
      <c r="B87" s="6" t="s">
        <v>79</v>
      </c>
      <c r="C87" s="7">
        <v>6410079.21</v>
      </c>
      <c r="D87" s="7">
        <v>6410079.21</v>
      </c>
    </row>
    <row r="88" spans="1:4" x14ac:dyDescent="0.3">
      <c r="A88" s="5">
        <v>1906</v>
      </c>
      <c r="B88" s="6" t="s">
        <v>80</v>
      </c>
      <c r="C88" s="7">
        <v>-5719126.9299999997</v>
      </c>
      <c r="D88" s="7">
        <v>-5669825.9299999997</v>
      </c>
    </row>
    <row r="89" spans="1:4" x14ac:dyDescent="0.3">
      <c r="A89" s="5">
        <v>1907</v>
      </c>
      <c r="B89" s="6" t="s">
        <v>81</v>
      </c>
      <c r="C89" s="7">
        <v>8033228.6799999997</v>
      </c>
      <c r="D89" s="7">
        <v>8033228.6799999997</v>
      </c>
    </row>
    <row r="90" spans="1:4" x14ac:dyDescent="0.3">
      <c r="A90" s="5">
        <v>1908</v>
      </c>
      <c r="B90" s="6" t="s">
        <v>82</v>
      </c>
      <c r="C90" s="7">
        <v>-3294122.75</v>
      </c>
      <c r="D90" s="7">
        <v>-2955977.75</v>
      </c>
    </row>
    <row r="91" spans="1:4" ht="15" thickBot="1" x14ac:dyDescent="0.35">
      <c r="A91" s="5">
        <v>1910</v>
      </c>
      <c r="B91" s="6" t="s">
        <v>39</v>
      </c>
      <c r="C91" s="7">
        <v>2923.73</v>
      </c>
      <c r="D91" s="7"/>
    </row>
    <row r="92" spans="1:4" ht="15" thickBot="1" x14ac:dyDescent="0.35">
      <c r="A92" s="8" t="s">
        <v>83</v>
      </c>
      <c r="B92" s="9"/>
      <c r="C92" s="10">
        <v>18438738.050000001</v>
      </c>
      <c r="D92" s="10">
        <v>7638704.7599999998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1188550290.9399998</v>
      </c>
      <c r="D94" s="30">
        <v>1269714641.8000002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/>
      <c r="D98" s="7"/>
    </row>
    <row r="99" spans="1:4" x14ac:dyDescent="0.3">
      <c r="A99" s="5">
        <v>2102</v>
      </c>
      <c r="B99" s="6" t="s">
        <v>88</v>
      </c>
      <c r="C99" s="7">
        <v>2717530.43</v>
      </c>
      <c r="D99" s="7">
        <v>2120136.54</v>
      </c>
    </row>
    <row r="100" spans="1:4" x14ac:dyDescent="0.3">
      <c r="A100" s="5">
        <v>2103</v>
      </c>
      <c r="B100" s="6" t="s">
        <v>89</v>
      </c>
      <c r="C100" s="7"/>
      <c r="D100" s="7"/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v>2717530.43</v>
      </c>
      <c r="D105" s="10">
        <v>2120136.54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/>
      <c r="D107" s="7"/>
    </row>
    <row r="108" spans="1:4" x14ac:dyDescent="0.3">
      <c r="A108" s="5">
        <v>2202</v>
      </c>
      <c r="B108" s="6" t="s">
        <v>96</v>
      </c>
      <c r="C108" s="7"/>
      <c r="D108" s="7"/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/>
      <c r="D111" s="7"/>
    </row>
    <row r="112" spans="1:4" x14ac:dyDescent="0.3">
      <c r="A112" s="5">
        <v>2206</v>
      </c>
      <c r="B112" s="6" t="s">
        <v>100</v>
      </c>
      <c r="C112" s="7"/>
      <c r="D112" s="7"/>
    </row>
    <row r="113" spans="1:4" x14ac:dyDescent="0.3">
      <c r="A113" s="5">
        <v>2207</v>
      </c>
      <c r="B113" s="6" t="s">
        <v>101</v>
      </c>
      <c r="C113" s="14">
        <v>152192763.77000001</v>
      </c>
      <c r="D113" s="7">
        <v>99064938.010000005</v>
      </c>
    </row>
    <row r="114" spans="1:4" x14ac:dyDescent="0.3">
      <c r="A114" s="5">
        <v>2208</v>
      </c>
      <c r="B114" s="6" t="s">
        <v>102</v>
      </c>
      <c r="C114" s="7"/>
      <c r="D114" s="7"/>
    </row>
    <row r="115" spans="1:4" x14ac:dyDescent="0.3">
      <c r="A115" s="5">
        <v>2209</v>
      </c>
      <c r="B115" s="6" t="s">
        <v>103</v>
      </c>
      <c r="C115" s="7"/>
      <c r="D115" s="7"/>
    </row>
    <row r="116" spans="1:4" x14ac:dyDescent="0.3">
      <c r="A116" s="5">
        <v>2210</v>
      </c>
      <c r="B116" s="6" t="s">
        <v>104</v>
      </c>
      <c r="C116" s="7"/>
      <c r="D116" s="7"/>
    </row>
    <row r="117" spans="1:4" x14ac:dyDescent="0.3">
      <c r="A117" s="5">
        <v>2211</v>
      </c>
      <c r="B117" s="6" t="s">
        <v>105</v>
      </c>
      <c r="C117" s="7"/>
      <c r="D117" s="7"/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/>
      <c r="D121" s="7"/>
    </row>
    <row r="122" spans="1:4" ht="15" thickBot="1" x14ac:dyDescent="0.35">
      <c r="A122" s="18">
        <v>2216</v>
      </c>
      <c r="B122" s="19" t="s">
        <v>110</v>
      </c>
      <c r="C122" s="7"/>
      <c r="D122" s="7"/>
    </row>
    <row r="123" spans="1:4" ht="15" thickBot="1" x14ac:dyDescent="0.35">
      <c r="A123" s="8" t="s">
        <v>19</v>
      </c>
      <c r="B123" s="9"/>
      <c r="C123" s="10">
        <v>152192763.77000001</v>
      </c>
      <c r="D123" s="10">
        <v>99064938.010000005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>
        <v>8353028.7999999998</v>
      </c>
      <c r="D126" s="7">
        <v>16112404.359999999</v>
      </c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56761650.950000003</v>
      </c>
      <c r="D138" s="7">
        <v>372720511.75999999</v>
      </c>
    </row>
    <row r="139" spans="1:4" x14ac:dyDescent="0.3">
      <c r="A139" s="5">
        <v>2314</v>
      </c>
      <c r="B139" s="6" t="s">
        <v>126</v>
      </c>
      <c r="C139" s="7">
        <v>-35338294.170000002</v>
      </c>
      <c r="D139" s="7">
        <v>-316812435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29776385.579999998</v>
      </c>
      <c r="D141" s="10">
        <v>72020481.120000005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/>
    </row>
    <row r="144" spans="1:4" x14ac:dyDescent="0.3">
      <c r="A144" s="5">
        <v>2402</v>
      </c>
      <c r="B144" s="6" t="s">
        <v>130</v>
      </c>
      <c r="C144" s="7"/>
      <c r="D144" s="7">
        <v>-22480796.18</v>
      </c>
    </row>
    <row r="145" spans="1:4" x14ac:dyDescent="0.3">
      <c r="A145" s="5">
        <v>2403</v>
      </c>
      <c r="B145" s="6" t="s">
        <v>131</v>
      </c>
      <c r="C145" s="7">
        <v>14258127.42</v>
      </c>
      <c r="D145" s="7">
        <v>26541727.859999999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14258127.42</v>
      </c>
      <c r="D149" s="10">
        <v>4060931.6799999997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/>
      <c r="D155" s="7"/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0</v>
      </c>
      <c r="D157" s="10">
        <v>0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2434388.7799999998</v>
      </c>
      <c r="D160" s="7">
        <v>3084387.91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/>
      <c r="D164" s="7"/>
    </row>
    <row r="165" spans="1:4" x14ac:dyDescent="0.3">
      <c r="A165" s="5">
        <v>2607</v>
      </c>
      <c r="B165" s="6" t="s">
        <v>149</v>
      </c>
      <c r="C165" s="7">
        <v>266870000</v>
      </c>
      <c r="D165" s="7">
        <v>294870000</v>
      </c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v>269304388.77999997</v>
      </c>
      <c r="D167" s="10">
        <v>297954387.91000003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/>
      <c r="D169" s="7"/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2994477.27</v>
      </c>
      <c r="D172" s="7">
        <v>5629897.2999999998</v>
      </c>
    </row>
    <row r="173" spans="1:4" x14ac:dyDescent="0.3">
      <c r="A173" s="5">
        <v>2705</v>
      </c>
      <c r="B173" s="6" t="s">
        <v>156</v>
      </c>
      <c r="C173" s="7">
        <v>283399.19</v>
      </c>
      <c r="D173" s="7">
        <v>25265.22</v>
      </c>
    </row>
    <row r="174" spans="1:4" x14ac:dyDescent="0.3">
      <c r="A174" s="5">
        <v>2706</v>
      </c>
      <c r="B174" s="6" t="s">
        <v>157</v>
      </c>
      <c r="C174" s="7"/>
      <c r="D174" s="7"/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94434.48</v>
      </c>
      <c r="D177" s="7">
        <v>51.46</v>
      </c>
    </row>
    <row r="178" spans="1:4" x14ac:dyDescent="0.3">
      <c r="A178" s="5">
        <v>2710</v>
      </c>
      <c r="B178" s="6" t="s">
        <v>161</v>
      </c>
      <c r="C178" s="7">
        <v>16553218.02</v>
      </c>
      <c r="D178" s="7">
        <v>8468196.5700000003</v>
      </c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>
        <v>1091.17</v>
      </c>
      <c r="D180" s="7">
        <v>7161.78</v>
      </c>
    </row>
    <row r="181" spans="1:4" x14ac:dyDescent="0.3">
      <c r="A181" s="5">
        <v>2713</v>
      </c>
      <c r="B181" s="6" t="s">
        <v>164</v>
      </c>
      <c r="C181" s="7">
        <v>226709.18</v>
      </c>
      <c r="D181" s="7">
        <v>106106.53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>
        <v>5625094.5599999996</v>
      </c>
      <c r="D183" s="7">
        <v>5070748.33</v>
      </c>
    </row>
    <row r="184" spans="1:4" x14ac:dyDescent="0.3">
      <c r="A184" s="5">
        <v>2716</v>
      </c>
      <c r="B184" s="6" t="s">
        <v>167</v>
      </c>
      <c r="C184" s="7"/>
      <c r="D184" s="7"/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980319.72</v>
      </c>
      <c r="D187" s="7">
        <v>25368.880000000001</v>
      </c>
    </row>
    <row r="188" spans="1:4" x14ac:dyDescent="0.3">
      <c r="A188" s="15">
        <v>2720</v>
      </c>
      <c r="B188" s="16" t="s">
        <v>171</v>
      </c>
      <c r="C188" s="7">
        <v>98421.71</v>
      </c>
      <c r="D188" s="7"/>
    </row>
    <row r="189" spans="1:4" x14ac:dyDescent="0.3">
      <c r="A189" s="15">
        <v>2721</v>
      </c>
      <c r="B189" s="16" t="s">
        <v>172</v>
      </c>
      <c r="C189" s="7">
        <v>989437.43999999994</v>
      </c>
      <c r="D189" s="7">
        <v>18383.53</v>
      </c>
    </row>
    <row r="190" spans="1:4" x14ac:dyDescent="0.3">
      <c r="A190" s="15">
        <v>2722</v>
      </c>
      <c r="B190" s="16" t="s">
        <v>173</v>
      </c>
      <c r="C190" s="7">
        <v>555004.28</v>
      </c>
      <c r="D190" s="7">
        <v>71308.23</v>
      </c>
    </row>
    <row r="191" spans="1:4" ht="15" thickBot="1" x14ac:dyDescent="0.35">
      <c r="A191" s="15">
        <v>2730</v>
      </c>
      <c r="B191" s="16" t="s">
        <v>174</v>
      </c>
      <c r="C191" s="20">
        <v>5425188.7400000002</v>
      </c>
      <c r="D191" s="20">
        <v>811203.89</v>
      </c>
    </row>
    <row r="192" spans="1:4" ht="15" thickBot="1" x14ac:dyDescent="0.35">
      <c r="A192" s="8" t="s">
        <v>19</v>
      </c>
      <c r="B192" s="9"/>
      <c r="C192" s="21">
        <v>33826795.760000005</v>
      </c>
      <c r="D192" s="21">
        <v>20233691.719999999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292492715.07999998</v>
      </c>
      <c r="D195" s="7">
        <v>396258888.37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v>292492715.07999998</v>
      </c>
      <c r="D200" s="10">
        <v>396258888.37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523198.16</v>
      </c>
      <c r="D202" s="7">
        <v>500775.11</v>
      </c>
    </row>
    <row r="203" spans="1:4" x14ac:dyDescent="0.3">
      <c r="A203" s="5">
        <v>2902</v>
      </c>
      <c r="B203" s="6" t="s">
        <v>183</v>
      </c>
      <c r="C203" s="7"/>
      <c r="D203" s="7"/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v>523198.16</v>
      </c>
      <c r="D207" s="10">
        <v>500775.11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795091904.9799999</v>
      </c>
      <c r="D209" s="30">
        <v>892214230.46000004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300000000</v>
      </c>
      <c r="D213" s="7">
        <v>300000000</v>
      </c>
    </row>
    <row r="214" spans="1:4" x14ac:dyDescent="0.3">
      <c r="A214" s="5">
        <v>3102</v>
      </c>
      <c r="B214" s="6" t="s">
        <v>190</v>
      </c>
      <c r="C214" s="7">
        <v>-130502600</v>
      </c>
      <c r="D214" s="7">
        <v>-130502600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169497400</v>
      </c>
      <c r="D216" s="10">
        <v>169497400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60532844</v>
      </c>
      <c r="D221" s="7">
        <v>64139879.219999999</v>
      </c>
    </row>
    <row r="222" spans="1:4" x14ac:dyDescent="0.3">
      <c r="A222" s="5">
        <v>3302</v>
      </c>
      <c r="B222" s="6" t="s">
        <v>196</v>
      </c>
      <c r="C222" s="7"/>
      <c r="D222" s="7">
        <v>96175594.579999998</v>
      </c>
    </row>
    <row r="223" spans="1:4" x14ac:dyDescent="0.3">
      <c r="A223" s="5">
        <v>3303</v>
      </c>
      <c r="B223" s="6" t="s">
        <v>197</v>
      </c>
      <c r="C223" s="7">
        <v>163428141.97999999</v>
      </c>
      <c r="D223" s="7">
        <v>47687538.280000001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v>223960985.97999999</v>
      </c>
      <c r="D225" s="10">
        <v>208003012.08000001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393458385.98000002</v>
      </c>
      <c r="D227" s="30">
        <v>377500412.08000004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1188550290.96</v>
      </c>
      <c r="D229" s="30">
        <v>1269714642.54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46254419.539999999</v>
      </c>
      <c r="D236" s="7">
        <v>34141448.259999998</v>
      </c>
    </row>
    <row r="237" spans="1:4" x14ac:dyDescent="0.3">
      <c r="A237" s="5">
        <v>410104</v>
      </c>
      <c r="B237" s="6" t="s">
        <v>206</v>
      </c>
      <c r="C237" s="7"/>
      <c r="D237" s="7"/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v>46254419.539999999</v>
      </c>
      <c r="D245" s="21">
        <v>34141448.259999998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/>
      <c r="D294" s="7"/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v>0</v>
      </c>
      <c r="D303" s="10">
        <v>0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>
        <v>1707072.41</v>
      </c>
      <c r="D334" s="7">
        <v>1988603.14</v>
      </c>
    </row>
    <row r="335" spans="1:4" x14ac:dyDescent="0.3">
      <c r="A335" s="5">
        <v>410903</v>
      </c>
      <c r="B335" s="6" t="s">
        <v>89</v>
      </c>
      <c r="C335" s="7"/>
      <c r="D335" s="7"/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v>1707072.41</v>
      </c>
      <c r="D343" s="10">
        <v>1988603.14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>
        <v>2951008.23</v>
      </c>
      <c r="D358" s="7">
        <v>21530834.170000002</v>
      </c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2951008.23</v>
      </c>
      <c r="D371" s="10">
        <v>21530834.170000002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/>
      <c r="D585" s="7"/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/>
      <c r="D589" s="7"/>
    </row>
    <row r="590" spans="1:4" x14ac:dyDescent="0.3">
      <c r="A590" s="5">
        <v>430106</v>
      </c>
      <c r="B590" s="6" t="s">
        <v>271</v>
      </c>
      <c r="C590" s="7"/>
      <c r="D590" s="7"/>
    </row>
    <row r="591" spans="1:4" x14ac:dyDescent="0.3">
      <c r="A591" s="5">
        <v>430107</v>
      </c>
      <c r="B591" s="6" t="s">
        <v>101</v>
      </c>
      <c r="C591" s="7">
        <v>584232798.17999995</v>
      </c>
      <c r="D591" s="7">
        <v>578882788</v>
      </c>
    </row>
    <row r="592" spans="1:4" x14ac:dyDescent="0.3">
      <c r="A592" s="5">
        <v>430108</v>
      </c>
      <c r="B592" s="6" t="s">
        <v>102</v>
      </c>
      <c r="C592" s="7"/>
      <c r="D592" s="7"/>
    </row>
    <row r="593" spans="1:4" x14ac:dyDescent="0.3">
      <c r="A593" s="5">
        <v>430109</v>
      </c>
      <c r="B593" s="6" t="s">
        <v>103</v>
      </c>
      <c r="C593" s="7"/>
      <c r="D593" s="7"/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/>
      <c r="D595" s="7"/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/>
      <c r="D599" s="7"/>
    </row>
    <row r="600" spans="1:4" ht="15" thickBot="1" x14ac:dyDescent="0.35">
      <c r="A600" s="8" t="s">
        <v>19</v>
      </c>
      <c r="B600" s="9"/>
      <c r="C600" s="10">
        <v>584232798.17999995</v>
      </c>
      <c r="D600" s="10">
        <v>578882788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>
        <v>40253720.399999999</v>
      </c>
      <c r="D608" s="7">
        <v>91914601.709999993</v>
      </c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v>40253720.399999999</v>
      </c>
      <c r="D617" s="10">
        <v>91914601.709999993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>
        <v>36765840.68</v>
      </c>
      <c r="D659" s="7">
        <v>37263557.07</v>
      </c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v>36765840.68</v>
      </c>
      <c r="D668" s="10">
        <v>37263557.07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/>
      <c r="D674" s="7"/>
    </row>
    <row r="675" spans="1:4" x14ac:dyDescent="0.3">
      <c r="A675" s="5">
        <v>430606</v>
      </c>
      <c r="B675" s="6" t="s">
        <v>271</v>
      </c>
      <c r="C675" s="7"/>
      <c r="D675" s="7"/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/>
      <c r="D677" s="7"/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/>
      <c r="D680" s="7"/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/>
      <c r="D684" s="7"/>
    </row>
    <row r="685" spans="1:4" ht="15" thickBot="1" x14ac:dyDescent="0.35">
      <c r="A685" s="8" t="s">
        <v>19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>
        <v>100117524.84</v>
      </c>
      <c r="D693" s="7">
        <v>200202246.68000001</v>
      </c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100117524.84</v>
      </c>
      <c r="D702" s="10">
        <v>200202246.68000001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/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/>
      <c r="D738" s="7"/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/>
      <c r="D742" s="7"/>
    </row>
    <row r="743" spans="1:4" x14ac:dyDescent="0.3">
      <c r="A743" s="5">
        <v>431006</v>
      </c>
      <c r="B743" s="6" t="s">
        <v>100</v>
      </c>
      <c r="C743" s="7"/>
      <c r="D743" s="7"/>
    </row>
    <row r="744" spans="1:4" x14ac:dyDescent="0.3">
      <c r="A744" s="5">
        <v>431007</v>
      </c>
      <c r="B744" s="6" t="s">
        <v>101</v>
      </c>
      <c r="C744" s="14">
        <v>231553115.21000001</v>
      </c>
      <c r="D744" s="7">
        <v>238117076.18000001</v>
      </c>
    </row>
    <row r="745" spans="1:4" x14ac:dyDescent="0.3">
      <c r="A745" s="5">
        <v>431008</v>
      </c>
      <c r="B745" s="6" t="s">
        <v>102</v>
      </c>
      <c r="C745" s="7"/>
      <c r="D745" s="7"/>
    </row>
    <row r="746" spans="1:4" x14ac:dyDescent="0.3">
      <c r="A746" s="5">
        <v>431009</v>
      </c>
      <c r="B746" s="6" t="s">
        <v>103</v>
      </c>
      <c r="C746" s="7"/>
      <c r="D746" s="7"/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/>
      <c r="D748" s="7"/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/>
      <c r="D752" s="7"/>
    </row>
    <row r="753" spans="1:4" ht="15" thickBot="1" x14ac:dyDescent="0.35">
      <c r="A753" s="8" t="s">
        <v>19</v>
      </c>
      <c r="B753" s="9"/>
      <c r="C753" s="10">
        <v>231553115.21000001</v>
      </c>
      <c r="D753" s="10">
        <v>238117076.18000001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/>
      <c r="D760" s="7"/>
    </row>
    <row r="761" spans="1:4" x14ac:dyDescent="0.3">
      <c r="A761" s="5">
        <v>431107</v>
      </c>
      <c r="B761" s="6" t="s">
        <v>101</v>
      </c>
      <c r="C761" s="7">
        <v>109233553.81</v>
      </c>
      <c r="D761" s="7">
        <v>141407079.53999999</v>
      </c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v>109233553.81</v>
      </c>
      <c r="D770" s="10">
        <v>141407079.53999999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/>
      <c r="D777" s="7"/>
    </row>
    <row r="778" spans="1:4" x14ac:dyDescent="0.3">
      <c r="A778" s="5">
        <v>431207</v>
      </c>
      <c r="B778" s="6" t="s">
        <v>101</v>
      </c>
      <c r="C778" s="7">
        <v>121062622.70999999</v>
      </c>
      <c r="D778" s="7">
        <v>75297471.519999996</v>
      </c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v>121062622.70999999</v>
      </c>
      <c r="D787" s="10">
        <v>75297471.519999996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>
        <v>35338294.170000002</v>
      </c>
      <c r="D795" s="7">
        <v>316812435</v>
      </c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35338294.170000002</v>
      </c>
      <c r="D804" s="10">
        <v>316812435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>
        <v>8944800.0899999999</v>
      </c>
      <c r="D1086" s="7">
        <v>7973716.6699999999</v>
      </c>
    </row>
    <row r="1087" spans="1:4" x14ac:dyDescent="0.3">
      <c r="A1087" s="5">
        <v>450102</v>
      </c>
      <c r="B1087" s="6" t="s">
        <v>295</v>
      </c>
      <c r="C1087" s="7"/>
      <c r="D1087" s="7" t="s">
        <v>456</v>
      </c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/>
      <c r="D1091" s="7"/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v>8944800.0899999999</v>
      </c>
      <c r="D1101" s="10">
        <v>7973716.6699999999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304706.77</v>
      </c>
      <c r="D1108" s="7">
        <v>5780.16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246580.69</v>
      </c>
      <c r="D1110" s="7"/>
    </row>
    <row r="1111" spans="1:4" ht="15" thickBot="1" x14ac:dyDescent="0.35">
      <c r="A1111" s="15">
        <v>450310</v>
      </c>
      <c r="B1111" s="16" t="s">
        <v>39</v>
      </c>
      <c r="C1111" s="7">
        <v>202153233.93000001</v>
      </c>
      <c r="D1111" s="7">
        <v>9904740.4700000007</v>
      </c>
    </row>
    <row r="1112" spans="1:4" ht="15" thickBot="1" x14ac:dyDescent="0.35">
      <c r="A1112" s="8" t="s">
        <v>19</v>
      </c>
      <c r="B1112" s="9"/>
      <c r="C1112" s="10">
        <v>202704521.39000002</v>
      </c>
      <c r="D1112" s="10">
        <v>9910520.6300000008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1521119291.6600001</v>
      </c>
      <c r="D1114" s="30">
        <v>1755442378.5700004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16038949.609999999</v>
      </c>
      <c r="D1120" s="7">
        <v>25066153.34</v>
      </c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v>16038949.609999999</v>
      </c>
      <c r="D1124" s="10">
        <v>25066153.34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/>
      <c r="D1137" s="7"/>
    </row>
    <row r="1138" spans="1:4" x14ac:dyDescent="0.3">
      <c r="A1138" s="5">
        <v>510304</v>
      </c>
      <c r="B1138" s="6" t="s">
        <v>89</v>
      </c>
      <c r="C1138" s="7"/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v>0</v>
      </c>
      <c r="D1146" s="10">
        <v>0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/>
      <c r="D1148" s="7"/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/>
    </row>
    <row r="1243" spans="1:4" x14ac:dyDescent="0.3">
      <c r="A1243" s="37">
        <v>511202</v>
      </c>
      <c r="B1243" s="6" t="s">
        <v>88</v>
      </c>
      <c r="C1243" s="7">
        <v>2312720.98</v>
      </c>
      <c r="D1243" s="7">
        <v>1707072.41</v>
      </c>
    </row>
    <row r="1244" spans="1:4" x14ac:dyDescent="0.3">
      <c r="A1244" s="37">
        <v>511203</v>
      </c>
      <c r="B1244" s="6" t="s">
        <v>334</v>
      </c>
      <c r="C1244" s="7"/>
      <c r="D1244" s="7"/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v>2312720.98</v>
      </c>
      <c r="D1252" s="10">
        <v>1707072.41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>
        <v>8353028.7999999998</v>
      </c>
      <c r="D1267" s="7">
        <v>16112404.359999999</v>
      </c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8353028.7999999998</v>
      </c>
      <c r="D1280" s="10">
        <v>16112404.359999999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/>
      <c r="D1616" s="7"/>
    </row>
    <row r="1617" spans="1:4" x14ac:dyDescent="0.3">
      <c r="A1617" s="5">
        <v>530107</v>
      </c>
      <c r="B1617" s="6" t="s">
        <v>101</v>
      </c>
      <c r="C1617" s="7">
        <v>381312704.33999997</v>
      </c>
      <c r="D1617" s="7">
        <v>203224361.75</v>
      </c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v>381312704.33999997</v>
      </c>
      <c r="D1626" s="10">
        <v>203224361.75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/>
      <c r="D1628" s="7"/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/>
      <c r="D1632" s="7"/>
    </row>
    <row r="1633" spans="1:4" x14ac:dyDescent="0.3">
      <c r="A1633" s="5">
        <v>530206</v>
      </c>
      <c r="B1633" s="6" t="s">
        <v>100</v>
      </c>
      <c r="C1633" s="7"/>
      <c r="D1633" s="7"/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/>
      <c r="D1635" s="7"/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/>
      <c r="D1638" s="7"/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/>
      <c r="D1642" s="7"/>
    </row>
    <row r="1643" spans="1:4" ht="15" thickBot="1" x14ac:dyDescent="0.35">
      <c r="A1643" s="8" t="s">
        <v>19</v>
      </c>
      <c r="B1643" s="9"/>
      <c r="C1643" s="10">
        <v>0</v>
      </c>
      <c r="D1643" s="10">
        <v>0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/>
      <c r="D1650" s="7"/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/>
      <c r="D1652" s="7"/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/>
      <c r="D1655" s="7"/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/>
      <c r="D1659" s="7"/>
    </row>
    <row r="1660" spans="1:4" ht="15" thickBot="1" x14ac:dyDescent="0.35">
      <c r="A1660" s="8" t="s">
        <v>19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>
        <v>16101488.16</v>
      </c>
      <c r="D1668" s="7">
        <v>36765840.68</v>
      </c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v>16101488.16</v>
      </c>
      <c r="D1677" s="10">
        <v>36765840.68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>
        <v>273083884.52999997</v>
      </c>
      <c r="D1702" s="7">
        <v>353517698.83999997</v>
      </c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v>273083884.52999997</v>
      </c>
      <c r="D1711" s="10">
        <v>353517698.83999997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/>
      <c r="D1781" s="7"/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/>
      <c r="D1785" s="7"/>
    </row>
    <row r="1786" spans="1:4" x14ac:dyDescent="0.3">
      <c r="A1786" s="5">
        <v>531106</v>
      </c>
      <c r="B1786" s="6" t="s">
        <v>100</v>
      </c>
      <c r="C1786" s="7"/>
      <c r="D1786" s="7"/>
    </row>
    <row r="1787" spans="1:4" x14ac:dyDescent="0.3">
      <c r="A1787" s="5">
        <v>531107</v>
      </c>
      <c r="B1787" s="6" t="s">
        <v>101</v>
      </c>
      <c r="C1787" s="14">
        <v>233693119.28</v>
      </c>
      <c r="D1787" s="7">
        <v>231553115.21000001</v>
      </c>
    </row>
    <row r="1788" spans="1:4" x14ac:dyDescent="0.3">
      <c r="A1788" s="5">
        <v>531108</v>
      </c>
      <c r="B1788" s="6" t="s">
        <v>102</v>
      </c>
      <c r="C1788" s="7"/>
      <c r="D1788" s="7"/>
    </row>
    <row r="1789" spans="1:4" x14ac:dyDescent="0.3">
      <c r="A1789" s="5">
        <v>531109</v>
      </c>
      <c r="B1789" s="6" t="s">
        <v>103</v>
      </c>
      <c r="C1789" s="7"/>
      <c r="D1789" s="7"/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/>
      <c r="D1791" s="7"/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/>
      <c r="D1795" s="7"/>
    </row>
    <row r="1796" spans="1:4" ht="15" thickBot="1" x14ac:dyDescent="0.35">
      <c r="A1796" s="8" t="s">
        <v>19</v>
      </c>
      <c r="B1796" s="9"/>
      <c r="C1796" s="10">
        <v>233693119.28</v>
      </c>
      <c r="D1796" s="10">
        <v>231553115.21000001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>
        <v>141407079.55000001</v>
      </c>
      <c r="D1804" s="7">
        <v>143321373.37</v>
      </c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v>141407079.55000001</v>
      </c>
      <c r="D1813" s="10">
        <v>143321373.37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/>
      <c r="D1820" s="7"/>
    </row>
    <row r="1821" spans="1:4" x14ac:dyDescent="0.3">
      <c r="A1821" s="5">
        <v>531307</v>
      </c>
      <c r="B1821" s="6" t="s">
        <v>101</v>
      </c>
      <c r="C1821" s="7">
        <v>56761650.950000003</v>
      </c>
      <c r="D1821" s="7">
        <v>372720511.75999999</v>
      </c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v>56761650.950000003</v>
      </c>
      <c r="D1830" s="10">
        <v>372720511.75999999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>
        <v>102903229.3</v>
      </c>
      <c r="D1838" s="7">
        <v>64002850.789999999</v>
      </c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102903229.3</v>
      </c>
      <c r="D1847" s="10">
        <v>64002850.789999999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79012920.849999994</v>
      </c>
      <c r="D1866" s="7">
        <v>64040936.140000001</v>
      </c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3846728.36</v>
      </c>
      <c r="D1869" s="7">
        <v>3097462.86</v>
      </c>
    </row>
    <row r="1870" spans="1:4" x14ac:dyDescent="0.3">
      <c r="A1870" s="5">
        <v>531605</v>
      </c>
      <c r="B1870" s="6" t="s">
        <v>352</v>
      </c>
      <c r="C1870" s="7">
        <v>1691957.83</v>
      </c>
      <c r="D1870" s="7">
        <v>1434537.63</v>
      </c>
    </row>
    <row r="1871" spans="1:4" x14ac:dyDescent="0.3">
      <c r="A1871" s="5">
        <v>531606</v>
      </c>
      <c r="B1871" s="6" t="s">
        <v>353</v>
      </c>
      <c r="C1871" s="7">
        <v>8182584.4900000002</v>
      </c>
      <c r="D1871" s="7">
        <v>3965704.29</v>
      </c>
    </row>
    <row r="1872" spans="1:4" x14ac:dyDescent="0.3">
      <c r="A1872" s="5">
        <v>531607</v>
      </c>
      <c r="B1872" s="6" t="s">
        <v>354</v>
      </c>
      <c r="C1872" s="7">
        <v>5818222.5300000003</v>
      </c>
      <c r="D1872" s="7">
        <v>5194794.1100000003</v>
      </c>
    </row>
    <row r="1873" spans="1:4" x14ac:dyDescent="0.3">
      <c r="A1873" s="5">
        <v>531608</v>
      </c>
      <c r="B1873" s="6" t="s">
        <v>355</v>
      </c>
      <c r="C1873" s="7">
        <v>920048.93</v>
      </c>
      <c r="D1873" s="7">
        <v>963242.53</v>
      </c>
    </row>
    <row r="1874" spans="1:4" x14ac:dyDescent="0.3">
      <c r="A1874" s="5">
        <v>531609</v>
      </c>
      <c r="B1874" s="6" t="s">
        <v>356</v>
      </c>
      <c r="C1874" s="7">
        <v>793747.37</v>
      </c>
      <c r="D1874" s="7">
        <v>1358189.97</v>
      </c>
    </row>
    <row r="1875" spans="1:4" x14ac:dyDescent="0.3">
      <c r="A1875" s="5">
        <v>531610</v>
      </c>
      <c r="B1875" s="6" t="s">
        <v>357</v>
      </c>
      <c r="C1875" s="7">
        <v>106627.92</v>
      </c>
      <c r="D1875" s="7">
        <v>160033.04</v>
      </c>
    </row>
    <row r="1876" spans="1:4" x14ac:dyDescent="0.3">
      <c r="A1876" s="5">
        <v>531611</v>
      </c>
      <c r="B1876" s="6" t="s">
        <v>358</v>
      </c>
      <c r="C1876" s="7">
        <v>4688747.57</v>
      </c>
      <c r="D1876" s="7">
        <v>1609028.55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231000.02</v>
      </c>
      <c r="D1880" s="7">
        <v>205333.36</v>
      </c>
    </row>
    <row r="1881" spans="1:4" x14ac:dyDescent="0.3">
      <c r="A1881" s="5">
        <v>531616</v>
      </c>
      <c r="B1881" s="6" t="s">
        <v>363</v>
      </c>
      <c r="C1881" s="7">
        <v>880352.92</v>
      </c>
      <c r="D1881" s="7">
        <v>824914.65</v>
      </c>
    </row>
    <row r="1882" spans="1:4" x14ac:dyDescent="0.3">
      <c r="A1882" s="5">
        <v>531617</v>
      </c>
      <c r="B1882" s="6" t="s">
        <v>364</v>
      </c>
      <c r="C1882" s="7">
        <v>3170239.71</v>
      </c>
      <c r="D1882" s="7">
        <v>2802086.69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>
        <v>1467087.75</v>
      </c>
      <c r="D1884" s="7">
        <v>1510680</v>
      </c>
    </row>
    <row r="1885" spans="1:4" x14ac:dyDescent="0.3">
      <c r="A1885" s="5">
        <v>531620</v>
      </c>
      <c r="B1885" s="6" t="s">
        <v>367</v>
      </c>
      <c r="C1885" s="7">
        <v>10170490.51</v>
      </c>
      <c r="D1885" s="7">
        <v>9950876.3699999992</v>
      </c>
    </row>
    <row r="1886" spans="1:4" x14ac:dyDescent="0.3">
      <c r="A1886" s="5">
        <v>531621</v>
      </c>
      <c r="B1886" s="6" t="s">
        <v>368</v>
      </c>
      <c r="C1886" s="7">
        <v>35319.26</v>
      </c>
      <c r="D1886" s="7">
        <v>477247.52</v>
      </c>
    </row>
    <row r="1887" spans="1:4" x14ac:dyDescent="0.3">
      <c r="A1887" s="5">
        <v>531622</v>
      </c>
      <c r="B1887" s="6" t="s">
        <v>369</v>
      </c>
      <c r="C1887" s="7">
        <v>60000</v>
      </c>
      <c r="D1887" s="7">
        <v>50000</v>
      </c>
    </row>
    <row r="1888" spans="1:4" x14ac:dyDescent="0.3">
      <c r="A1888" s="5">
        <v>531623</v>
      </c>
      <c r="B1888" s="6" t="s">
        <v>370</v>
      </c>
      <c r="C1888" s="7">
        <v>1998670.79</v>
      </c>
      <c r="D1888" s="7">
        <v>2264555.7999999998</v>
      </c>
    </row>
    <row r="1889" spans="1:4" x14ac:dyDescent="0.3">
      <c r="A1889" s="5">
        <v>531624</v>
      </c>
      <c r="B1889" s="6" t="s">
        <v>371</v>
      </c>
      <c r="C1889" s="7">
        <v>4592464.84</v>
      </c>
      <c r="D1889" s="7">
        <v>3094091.62</v>
      </c>
    </row>
    <row r="1890" spans="1:4" x14ac:dyDescent="0.3">
      <c r="A1890" s="5">
        <v>531625</v>
      </c>
      <c r="B1890" s="6" t="s">
        <v>372</v>
      </c>
      <c r="C1890" s="7">
        <v>5326786.66</v>
      </c>
      <c r="D1890" s="7">
        <v>4838334.05</v>
      </c>
    </row>
    <row r="1891" spans="1:4" x14ac:dyDescent="0.3">
      <c r="A1891" s="5">
        <v>531626</v>
      </c>
      <c r="B1891" s="6" t="s">
        <v>373</v>
      </c>
      <c r="C1891" s="7">
        <v>3450925.8</v>
      </c>
      <c r="D1891" s="7">
        <v>2329063.2799999998</v>
      </c>
    </row>
    <row r="1892" spans="1:4" x14ac:dyDescent="0.3">
      <c r="A1892" s="5">
        <v>531627</v>
      </c>
      <c r="B1892" s="6" t="s">
        <v>374</v>
      </c>
      <c r="C1892" s="7">
        <v>603596.28</v>
      </c>
      <c r="D1892" s="7">
        <v>644385.32999999996</v>
      </c>
    </row>
    <row r="1893" spans="1:4" x14ac:dyDescent="0.3">
      <c r="A1893" s="5">
        <v>531628</v>
      </c>
      <c r="B1893" s="6" t="s">
        <v>375</v>
      </c>
      <c r="C1893" s="7">
        <v>22397.17</v>
      </c>
      <c r="D1893" s="7">
        <v>135942.46</v>
      </c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/>
      <c r="D1895" s="7"/>
    </row>
    <row r="1896" spans="1:4" x14ac:dyDescent="0.3">
      <c r="A1896" s="5">
        <v>531631</v>
      </c>
      <c r="B1896" s="6" t="s">
        <v>378</v>
      </c>
      <c r="C1896" s="7">
        <v>3491328.06</v>
      </c>
      <c r="D1896" s="7">
        <v>4162474.7</v>
      </c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>
        <v>2754.24</v>
      </c>
      <c r="D1898" s="7">
        <v>6700</v>
      </c>
    </row>
    <row r="1899" spans="1:4" x14ac:dyDescent="0.3">
      <c r="A1899" s="5">
        <v>531634</v>
      </c>
      <c r="B1899" s="6" t="s">
        <v>381</v>
      </c>
      <c r="C1899" s="7">
        <v>388150.25</v>
      </c>
      <c r="D1899" s="7">
        <v>92511.51</v>
      </c>
    </row>
    <row r="1900" spans="1:4" x14ac:dyDescent="0.3">
      <c r="A1900" s="5">
        <v>531635</v>
      </c>
      <c r="B1900" s="6" t="s">
        <v>382</v>
      </c>
      <c r="C1900" s="7">
        <v>1198234.08</v>
      </c>
      <c r="D1900" s="7">
        <v>1943268.1</v>
      </c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/>
      <c r="D1903" s="7"/>
    </row>
    <row r="1904" spans="1:4" x14ac:dyDescent="0.3">
      <c r="A1904" s="5">
        <v>531639</v>
      </c>
      <c r="B1904" s="6" t="s">
        <v>386</v>
      </c>
      <c r="C1904" s="7">
        <v>204655.97</v>
      </c>
      <c r="D1904" s="7">
        <v>301089.15000000002</v>
      </c>
    </row>
    <row r="1905" spans="1:4" x14ac:dyDescent="0.3">
      <c r="A1905" s="5">
        <v>531640</v>
      </c>
      <c r="B1905" s="6" t="s">
        <v>387</v>
      </c>
      <c r="C1905" s="7">
        <v>334911.40000000002</v>
      </c>
      <c r="D1905" s="7">
        <v>748127.74</v>
      </c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785562</v>
      </c>
      <c r="D1908" s="7">
        <v>641316</v>
      </c>
    </row>
    <row r="1909" spans="1:4" x14ac:dyDescent="0.3">
      <c r="A1909" s="5">
        <v>531644</v>
      </c>
      <c r="B1909" s="6" t="s">
        <v>170</v>
      </c>
      <c r="C1909" s="7">
        <v>5577804.4500000002</v>
      </c>
      <c r="D1909" s="7">
        <v>4546100.5</v>
      </c>
    </row>
    <row r="1910" spans="1:4" x14ac:dyDescent="0.3">
      <c r="A1910" s="5">
        <v>531645</v>
      </c>
      <c r="B1910" s="6" t="s">
        <v>171</v>
      </c>
      <c r="C1910" s="7">
        <v>708853.35</v>
      </c>
      <c r="D1910" s="7">
        <v>570633.57999999996</v>
      </c>
    </row>
    <row r="1911" spans="1:4" x14ac:dyDescent="0.3">
      <c r="A1911" s="5">
        <v>531646</v>
      </c>
      <c r="B1911" s="6" t="s">
        <v>172</v>
      </c>
      <c r="C1911" s="7">
        <v>5406532.5599999996</v>
      </c>
      <c r="D1911" s="7">
        <v>4344549.8600000003</v>
      </c>
    </row>
    <row r="1912" spans="1:4" x14ac:dyDescent="0.3">
      <c r="A1912" s="5">
        <v>531647</v>
      </c>
      <c r="B1912" s="6" t="s">
        <v>389</v>
      </c>
      <c r="C1912" s="7">
        <v>168704.14</v>
      </c>
      <c r="D1912" s="7">
        <v>211316.46</v>
      </c>
    </row>
    <row r="1913" spans="1:4" x14ac:dyDescent="0.3">
      <c r="A1913" s="5">
        <v>531648</v>
      </c>
      <c r="B1913" s="6" t="s">
        <v>390</v>
      </c>
      <c r="C1913" s="7">
        <v>814290.04</v>
      </c>
      <c r="D1913" s="7">
        <v>733824</v>
      </c>
    </row>
    <row r="1914" spans="1:4" ht="15" thickBot="1" x14ac:dyDescent="0.35">
      <c r="A1914" s="22">
        <v>531660</v>
      </c>
      <c r="B1914" s="23" t="s">
        <v>39</v>
      </c>
      <c r="C1914" s="20">
        <v>6268471.0800000001</v>
      </c>
      <c r="D1914" s="20">
        <v>8323559.9299999997</v>
      </c>
    </row>
    <row r="1915" spans="1:4" ht="15" thickBot="1" x14ac:dyDescent="0.35">
      <c r="A1915" s="24" t="s">
        <v>19</v>
      </c>
      <c r="B1915" s="25"/>
      <c r="C1915" s="21">
        <v>162421169.18000001</v>
      </c>
      <c r="D1915" s="21">
        <v>137576911.78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>
        <v>11378306.689999999</v>
      </c>
      <c r="D2274" s="7">
        <v>13662275.029999999</v>
      </c>
    </row>
    <row r="2275" spans="1:4" x14ac:dyDescent="0.3">
      <c r="A2275" s="5">
        <v>550102</v>
      </c>
      <c r="B2275" s="6" t="s">
        <v>440</v>
      </c>
      <c r="C2275" s="7">
        <v>833794.02</v>
      </c>
      <c r="D2275" s="7">
        <v>2432289.5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/>
    </row>
    <row r="2278" spans="1:4" ht="15" thickBot="1" x14ac:dyDescent="0.35">
      <c r="A2278" s="8" t="s">
        <v>19</v>
      </c>
      <c r="B2278" s="9"/>
      <c r="C2278" s="10">
        <v>12212100.709999999</v>
      </c>
      <c r="D2278" s="10">
        <v>16094564.529999999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2811759.29</v>
      </c>
      <c r="D2281" s="7"/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1597</v>
      </c>
      <c r="D2283" s="7">
        <v>562311.05000000005</v>
      </c>
    </row>
    <row r="2284" spans="1:4" ht="15" thickBot="1" x14ac:dyDescent="0.35">
      <c r="A2284" s="8" t="s">
        <v>19</v>
      </c>
      <c r="B2284" s="9"/>
      <c r="C2284" s="10">
        <v>2813356.29</v>
      </c>
      <c r="D2284" s="10">
        <v>562311.05000000005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1409414481.6800001</v>
      </c>
      <c r="D2399" s="45">
        <v>1602225169.8699999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111704809.98000002</v>
      </c>
      <c r="D2401" s="45">
        <v>153217208.70000052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A630B-594E-4EAB-B9D6-ADDB498EBD1A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5.44140625" customWidth="1"/>
    <col min="4" max="4" width="13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/>
      <c r="D8" s="7"/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83929606</v>
      </c>
      <c r="D11" s="7">
        <v>117968077</v>
      </c>
    </row>
    <row r="12" spans="1:4" x14ac:dyDescent="0.3">
      <c r="A12" s="5">
        <v>1108</v>
      </c>
      <c r="B12" s="6" t="s">
        <v>13</v>
      </c>
      <c r="C12" s="7"/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v>83929606</v>
      </c>
      <c r="D18" s="10">
        <v>117968077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>
        <v>39332</v>
      </c>
      <c r="D20" s="7">
        <v>-52818</v>
      </c>
    </row>
    <row r="21" spans="1:4" x14ac:dyDescent="0.3">
      <c r="A21" s="5">
        <v>1202</v>
      </c>
      <c r="B21" s="6" t="s">
        <v>22</v>
      </c>
      <c r="C21" s="7">
        <v>35000</v>
      </c>
      <c r="D21" s="7">
        <v>35000</v>
      </c>
    </row>
    <row r="22" spans="1:4" x14ac:dyDescent="0.3">
      <c r="A22" s="5">
        <v>1203</v>
      </c>
      <c r="B22" s="6" t="s">
        <v>23</v>
      </c>
      <c r="C22" s="7">
        <v>2112345</v>
      </c>
      <c r="D22" s="7">
        <v>5726677</v>
      </c>
    </row>
    <row r="23" spans="1:4" x14ac:dyDescent="0.3">
      <c r="A23" s="5">
        <v>1204</v>
      </c>
      <c r="B23" s="6" t="s">
        <v>24</v>
      </c>
      <c r="C23" s="7">
        <v>121092</v>
      </c>
      <c r="D23" s="7">
        <v>97628</v>
      </c>
    </row>
    <row r="24" spans="1:4" ht="15" thickBot="1" x14ac:dyDescent="0.35">
      <c r="A24" s="15">
        <v>1205</v>
      </c>
      <c r="B24" s="16" t="s">
        <v>25</v>
      </c>
      <c r="C24" s="7">
        <v>819508</v>
      </c>
      <c r="D24" s="17">
        <v>1918190</v>
      </c>
    </row>
    <row r="25" spans="1:4" ht="15" thickBot="1" x14ac:dyDescent="0.35">
      <c r="A25" s="8" t="s">
        <v>19</v>
      </c>
      <c r="B25" s="9"/>
      <c r="C25" s="10">
        <v>3127277</v>
      </c>
      <c r="D25" s="10">
        <v>7724677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577819</v>
      </c>
      <c r="D27" s="7">
        <v>2559652</v>
      </c>
    </row>
    <row r="28" spans="1:4" x14ac:dyDescent="0.3">
      <c r="A28" s="5">
        <v>1302</v>
      </c>
      <c r="B28" s="6" t="s">
        <v>28</v>
      </c>
      <c r="C28" s="7">
        <v>82524489</v>
      </c>
      <c r="D28" s="7">
        <v>92322079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>
        <v>457014</v>
      </c>
      <c r="D30" s="7">
        <v>334865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834978</v>
      </c>
      <c r="D32" s="7">
        <v>225570</v>
      </c>
    </row>
    <row r="33" spans="1:4" x14ac:dyDescent="0.3">
      <c r="A33" s="5">
        <v>1307</v>
      </c>
      <c r="B33" s="6" t="s">
        <v>33</v>
      </c>
      <c r="C33" s="7">
        <v>13452777</v>
      </c>
      <c r="D33" s="7">
        <v>8994189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/>
      <c r="D37" s="7"/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>
        <v>165676</v>
      </c>
      <c r="D39" s="7"/>
    </row>
    <row r="40" spans="1:4" ht="15" thickBot="1" x14ac:dyDescent="0.35">
      <c r="A40" s="8" t="s">
        <v>19</v>
      </c>
      <c r="B40" s="9"/>
      <c r="C40" s="10">
        <v>98012753</v>
      </c>
      <c r="D40" s="10">
        <v>104436355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>
        <v>7835264</v>
      </c>
      <c r="D43" s="7">
        <v>4955938</v>
      </c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>
        <v>1868414</v>
      </c>
      <c r="D47" s="7">
        <v>1435593</v>
      </c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v>9703678</v>
      </c>
      <c r="D51" s="21">
        <v>6391531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25300874</v>
      </c>
      <c r="D57" s="7">
        <v>23354737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>
        <v>2182361</v>
      </c>
      <c r="D59" s="7">
        <v>3390065</v>
      </c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14830473</v>
      </c>
      <c r="D61" s="20">
        <v>10847790</v>
      </c>
    </row>
    <row r="62" spans="1:4" ht="15" thickBot="1" x14ac:dyDescent="0.35">
      <c r="A62" s="24" t="s">
        <v>19</v>
      </c>
      <c r="B62" s="25"/>
      <c r="C62" s="21">
        <v>42313708</v>
      </c>
      <c r="D62" s="21">
        <v>37592592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1875781</v>
      </c>
      <c r="D64" s="7">
        <v>1825416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/>
      <c r="D68" s="7"/>
    </row>
    <row r="69" spans="1:4" ht="15" thickBot="1" x14ac:dyDescent="0.35">
      <c r="A69" s="8" t="s">
        <v>19</v>
      </c>
      <c r="B69" s="9"/>
      <c r="C69" s="10">
        <v>1875781</v>
      </c>
      <c r="D69" s="10">
        <v>1825416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9336898</v>
      </c>
      <c r="D73" s="7">
        <v>8443129</v>
      </c>
    </row>
    <row r="74" spans="1:4" x14ac:dyDescent="0.3">
      <c r="A74" s="5">
        <v>1704</v>
      </c>
      <c r="B74" s="6" t="s">
        <v>69</v>
      </c>
      <c r="C74" s="7">
        <v>-5473092</v>
      </c>
      <c r="D74" s="7">
        <v>-4285331</v>
      </c>
    </row>
    <row r="75" spans="1:4" x14ac:dyDescent="0.3">
      <c r="A75" s="5">
        <v>1705</v>
      </c>
      <c r="B75" s="6" t="s">
        <v>70</v>
      </c>
      <c r="C75" s="7">
        <v>523373</v>
      </c>
      <c r="D75" s="7">
        <v>523373</v>
      </c>
    </row>
    <row r="76" spans="1:4" ht="15" thickBot="1" x14ac:dyDescent="0.35">
      <c r="A76" s="5">
        <v>1706</v>
      </c>
      <c r="B76" s="6" t="s">
        <v>71</v>
      </c>
      <c r="C76" s="7">
        <v>-376372</v>
      </c>
      <c r="D76" s="7">
        <v>-350431</v>
      </c>
    </row>
    <row r="77" spans="1:4" ht="15" thickBot="1" x14ac:dyDescent="0.35">
      <c r="A77" s="8" t="s">
        <v>19</v>
      </c>
      <c r="B77" s="9"/>
      <c r="C77" s="10">
        <v>4010807</v>
      </c>
      <c r="D77" s="10">
        <v>4330740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 t="s">
        <v>457</v>
      </c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678546</v>
      </c>
      <c r="D85" s="7">
        <v>654146</v>
      </c>
    </row>
    <row r="86" spans="1:4" x14ac:dyDescent="0.3">
      <c r="A86" s="5">
        <v>1904</v>
      </c>
      <c r="B86" s="6" t="s">
        <v>78</v>
      </c>
      <c r="C86" s="7">
        <v>4414329</v>
      </c>
      <c r="D86" s="7">
        <v>2339338</v>
      </c>
    </row>
    <row r="87" spans="1:4" x14ac:dyDescent="0.3">
      <c r="A87" s="5">
        <v>1905</v>
      </c>
      <c r="B87" s="6" t="s">
        <v>79</v>
      </c>
      <c r="C87" s="7">
        <v>20812407</v>
      </c>
      <c r="D87" s="7">
        <v>20705302</v>
      </c>
    </row>
    <row r="88" spans="1:4" x14ac:dyDescent="0.3">
      <c r="A88" s="5">
        <v>1906</v>
      </c>
      <c r="B88" s="6" t="s">
        <v>80</v>
      </c>
      <c r="C88" s="7">
        <v>-20271963</v>
      </c>
      <c r="D88" s="7">
        <v>-16490533</v>
      </c>
    </row>
    <row r="89" spans="1:4" x14ac:dyDescent="0.3">
      <c r="A89" s="5">
        <v>1907</v>
      </c>
      <c r="B89" s="6" t="s">
        <v>81</v>
      </c>
      <c r="C89" s="7">
        <v>25219320</v>
      </c>
      <c r="D89" s="7">
        <v>21353504</v>
      </c>
    </row>
    <row r="90" spans="1:4" x14ac:dyDescent="0.3">
      <c r="A90" s="5">
        <v>1908</v>
      </c>
      <c r="B90" s="6" t="s">
        <v>82</v>
      </c>
      <c r="C90" s="7">
        <v>-17214864</v>
      </c>
      <c r="D90" s="7">
        <v>-11898897</v>
      </c>
    </row>
    <row r="91" spans="1:4" ht="15" thickBot="1" x14ac:dyDescent="0.35">
      <c r="A91" s="5">
        <v>1910</v>
      </c>
      <c r="B91" s="6" t="s">
        <v>39</v>
      </c>
      <c r="C91" s="7">
        <v>31276</v>
      </c>
      <c r="D91" s="7">
        <v>30858</v>
      </c>
    </row>
    <row r="92" spans="1:4" ht="15" thickBot="1" x14ac:dyDescent="0.35">
      <c r="A92" s="8" t="s">
        <v>83</v>
      </c>
      <c r="B92" s="9"/>
      <c r="C92" s="10">
        <v>13669051</v>
      </c>
      <c r="D92" s="10">
        <v>16693718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256642661</v>
      </c>
      <c r="D94" s="30">
        <v>296963106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/>
      <c r="D98" s="7">
        <v>172</v>
      </c>
    </row>
    <row r="99" spans="1:4" x14ac:dyDescent="0.3">
      <c r="A99" s="5">
        <v>2102</v>
      </c>
      <c r="B99" s="6" t="s">
        <v>88</v>
      </c>
      <c r="C99" s="7">
        <v>23976</v>
      </c>
      <c r="D99" s="7">
        <v>174730</v>
      </c>
    </row>
    <row r="100" spans="1:4" x14ac:dyDescent="0.3">
      <c r="A100" s="5">
        <v>2103</v>
      </c>
      <c r="B100" s="6" t="s">
        <v>89</v>
      </c>
      <c r="C100" s="7">
        <v>23035</v>
      </c>
      <c r="D100" s="7">
        <v>-8524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>
        <v>-349</v>
      </c>
      <c r="D103" s="7"/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v>46662</v>
      </c>
      <c r="D105" s="10">
        <v>166378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-686453</v>
      </c>
      <c r="D107" s="7">
        <v>56189</v>
      </c>
    </row>
    <row r="108" spans="1:4" x14ac:dyDescent="0.3">
      <c r="A108" s="5">
        <v>2202</v>
      </c>
      <c r="B108" s="6" t="s">
        <v>96</v>
      </c>
      <c r="C108" s="7">
        <v>499395</v>
      </c>
      <c r="D108" s="7">
        <v>155385</v>
      </c>
    </row>
    <row r="109" spans="1:4" x14ac:dyDescent="0.3">
      <c r="A109" s="5">
        <v>2203</v>
      </c>
      <c r="B109" s="53" t="s">
        <v>97</v>
      </c>
      <c r="C109" s="7">
        <v>752858</v>
      </c>
      <c r="D109" s="7">
        <v>979665</v>
      </c>
    </row>
    <row r="110" spans="1:4" x14ac:dyDescent="0.3">
      <c r="A110" s="5">
        <v>2204</v>
      </c>
      <c r="B110" s="6" t="s">
        <v>98</v>
      </c>
      <c r="C110" s="7">
        <v>-147382</v>
      </c>
      <c r="D110" s="7">
        <v>-242949</v>
      </c>
    </row>
    <row r="111" spans="1:4" x14ac:dyDescent="0.3">
      <c r="A111" s="5">
        <v>2205</v>
      </c>
      <c r="B111" s="6" t="s">
        <v>99</v>
      </c>
      <c r="C111" s="7">
        <v>-3254</v>
      </c>
      <c r="D111" s="7">
        <v>-48062</v>
      </c>
    </row>
    <row r="112" spans="1:4" x14ac:dyDescent="0.3">
      <c r="A112" s="5">
        <v>2206</v>
      </c>
      <c r="B112" s="6" t="s">
        <v>100</v>
      </c>
      <c r="C112" s="7">
        <v>55881422</v>
      </c>
      <c r="D112" s="7">
        <v>92710733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3290760</v>
      </c>
      <c r="D114" s="7">
        <v>4623353</v>
      </c>
    </row>
    <row r="115" spans="1:4" x14ac:dyDescent="0.3">
      <c r="A115" s="5">
        <v>2209</v>
      </c>
      <c r="B115" s="6" t="s">
        <v>103</v>
      </c>
      <c r="C115" s="7">
        <v>34902</v>
      </c>
      <c r="D115" s="7">
        <v>-80879</v>
      </c>
    </row>
    <row r="116" spans="1:4" x14ac:dyDescent="0.3">
      <c r="A116" s="5">
        <v>2210</v>
      </c>
      <c r="B116" s="6" t="s">
        <v>104</v>
      </c>
      <c r="C116" s="7">
        <v>-309557</v>
      </c>
      <c r="D116" s="7">
        <v>-446306</v>
      </c>
    </row>
    <row r="117" spans="1:4" x14ac:dyDescent="0.3">
      <c r="A117" s="5">
        <v>2211</v>
      </c>
      <c r="B117" s="6" t="s">
        <v>105</v>
      </c>
      <c r="C117" s="7">
        <v>65543</v>
      </c>
      <c r="D117" s="7">
        <v>-109722</v>
      </c>
    </row>
    <row r="118" spans="1:4" x14ac:dyDescent="0.3">
      <c r="A118" s="5">
        <v>2212</v>
      </c>
      <c r="B118" s="6" t="s">
        <v>106</v>
      </c>
      <c r="C118" s="7">
        <v>319613</v>
      </c>
      <c r="D118" s="7">
        <v>246583</v>
      </c>
    </row>
    <row r="119" spans="1:4" x14ac:dyDescent="0.3">
      <c r="A119" s="5">
        <v>2213</v>
      </c>
      <c r="B119" s="6" t="s">
        <v>107</v>
      </c>
      <c r="C119" s="7">
        <v>366818</v>
      </c>
      <c r="D119" s="7">
        <v>332497</v>
      </c>
    </row>
    <row r="120" spans="1:4" x14ac:dyDescent="0.3">
      <c r="A120" s="5">
        <v>2214</v>
      </c>
      <c r="B120" s="6" t="s">
        <v>108</v>
      </c>
      <c r="C120" s="7">
        <v>39839</v>
      </c>
      <c r="D120" s="7"/>
    </row>
    <row r="121" spans="1:4" x14ac:dyDescent="0.3">
      <c r="A121" s="5">
        <v>2215</v>
      </c>
      <c r="B121" s="6" t="s">
        <v>109</v>
      </c>
      <c r="C121" s="7">
        <v>32728960</v>
      </c>
      <c r="D121" s="7">
        <v>20158944</v>
      </c>
    </row>
    <row r="122" spans="1:4" ht="15" thickBot="1" x14ac:dyDescent="0.35">
      <c r="A122" s="18">
        <v>2216</v>
      </c>
      <c r="B122" s="19" t="s">
        <v>110</v>
      </c>
      <c r="C122" s="7">
        <v>49966</v>
      </c>
      <c r="D122" s="7">
        <v>17519</v>
      </c>
    </row>
    <row r="123" spans="1:4" ht="15" thickBot="1" x14ac:dyDescent="0.35">
      <c r="A123" s="8" t="s">
        <v>19</v>
      </c>
      <c r="B123" s="9"/>
      <c r="C123" s="10">
        <v>92883430</v>
      </c>
      <c r="D123" s="10">
        <v>118352950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40289527</v>
      </c>
      <c r="D138" s="7">
        <v>77540291</v>
      </c>
    </row>
    <row r="139" spans="1:4" x14ac:dyDescent="0.3">
      <c r="A139" s="5">
        <v>2314</v>
      </c>
      <c r="B139" s="6" t="s">
        <v>126</v>
      </c>
      <c r="C139" s="7">
        <v>-7814431</v>
      </c>
      <c r="D139" s="7">
        <v>-12643695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32475096</v>
      </c>
      <c r="D141" s="10">
        <v>64896596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-650349</v>
      </c>
      <c r="D143" s="7">
        <v>389394</v>
      </c>
    </row>
    <row r="144" spans="1:4" x14ac:dyDescent="0.3">
      <c r="A144" s="5">
        <v>2402</v>
      </c>
      <c r="B144" s="6" t="s">
        <v>130</v>
      </c>
      <c r="C144" s="7">
        <v>2303975</v>
      </c>
      <c r="D144" s="7">
        <v>3911450</v>
      </c>
    </row>
    <row r="145" spans="1:4" x14ac:dyDescent="0.3">
      <c r="A145" s="5">
        <v>2403</v>
      </c>
      <c r="B145" s="6" t="s">
        <v>131</v>
      </c>
      <c r="C145" s="7">
        <v>469159</v>
      </c>
      <c r="D145" s="7">
        <v>821832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>
        <v>670940</v>
      </c>
      <c r="D147" s="7">
        <v>670940</v>
      </c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2793725</v>
      </c>
      <c r="D149" s="10">
        <v>5793616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>
        <v>2002108</v>
      </c>
      <c r="D153" s="7">
        <v>1806824</v>
      </c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4402915</v>
      </c>
      <c r="D155" s="7">
        <v>2792567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6405023</v>
      </c>
      <c r="D157" s="10">
        <v>4599391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15809193</v>
      </c>
      <c r="D160" s="7">
        <v>26123875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139</v>
      </c>
      <c r="D164" s="7">
        <v>7570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v>15809332</v>
      </c>
      <c r="D167" s="10">
        <v>26131445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3196909</v>
      </c>
      <c r="D169" s="7">
        <v>3456675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4739584</v>
      </c>
      <c r="D172" s="7">
        <v>1169518</v>
      </c>
    </row>
    <row r="173" spans="1:4" x14ac:dyDescent="0.3">
      <c r="A173" s="5">
        <v>2705</v>
      </c>
      <c r="B173" s="6" t="s">
        <v>156</v>
      </c>
      <c r="C173" s="7">
        <v>139172</v>
      </c>
      <c r="D173" s="7">
        <v>443425</v>
      </c>
    </row>
    <row r="174" spans="1:4" x14ac:dyDescent="0.3">
      <c r="A174" s="5">
        <v>2706</v>
      </c>
      <c r="B174" s="6" t="s">
        <v>157</v>
      </c>
      <c r="C174" s="7">
        <v>363262</v>
      </c>
      <c r="D174" s="7">
        <v>332891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>
        <v>5651</v>
      </c>
      <c r="D176" s="7">
        <v>-103</v>
      </c>
    </row>
    <row r="177" spans="1:4" x14ac:dyDescent="0.3">
      <c r="A177" s="5">
        <v>2709</v>
      </c>
      <c r="B177" s="6" t="s">
        <v>160</v>
      </c>
      <c r="C177" s="7">
        <v>127655</v>
      </c>
      <c r="D177" s="7">
        <v>79943</v>
      </c>
    </row>
    <row r="178" spans="1:4" x14ac:dyDescent="0.3">
      <c r="A178" s="5">
        <v>2710</v>
      </c>
      <c r="B178" s="6" t="s">
        <v>161</v>
      </c>
      <c r="C178" s="7">
        <v>635162</v>
      </c>
      <c r="D178" s="7">
        <v>670880</v>
      </c>
    </row>
    <row r="179" spans="1:4" x14ac:dyDescent="0.3">
      <c r="A179" s="5">
        <v>2711</v>
      </c>
      <c r="B179" s="6" t="s">
        <v>162</v>
      </c>
      <c r="C179" s="7">
        <v>89064</v>
      </c>
      <c r="D179" s="7">
        <v>66530</v>
      </c>
    </row>
    <row r="180" spans="1:4" x14ac:dyDescent="0.3">
      <c r="A180" s="5">
        <v>2712</v>
      </c>
      <c r="B180" s="6" t="s">
        <v>163</v>
      </c>
      <c r="C180" s="7">
        <v>6184</v>
      </c>
      <c r="D180" s="7">
        <v>12298</v>
      </c>
    </row>
    <row r="181" spans="1:4" x14ac:dyDescent="0.3">
      <c r="A181" s="5">
        <v>2713</v>
      </c>
      <c r="B181" s="6" t="s">
        <v>164</v>
      </c>
      <c r="C181" s="7">
        <v>379657</v>
      </c>
      <c r="D181" s="7">
        <v>368728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>
        <v>1515909</v>
      </c>
      <c r="D183" s="7">
        <v>1466012</v>
      </c>
    </row>
    <row r="184" spans="1:4" x14ac:dyDescent="0.3">
      <c r="A184" s="5">
        <v>2716</v>
      </c>
      <c r="B184" s="6" t="s">
        <v>167</v>
      </c>
      <c r="C184" s="7"/>
      <c r="D184" s="7"/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256931</v>
      </c>
      <c r="D187" s="7">
        <v>261839</v>
      </c>
    </row>
    <row r="188" spans="1:4" x14ac:dyDescent="0.3">
      <c r="A188" s="15">
        <v>2720</v>
      </c>
      <c r="B188" s="16" t="s">
        <v>171</v>
      </c>
      <c r="C188" s="7">
        <v>20044</v>
      </c>
      <c r="D188" s="7">
        <v>16454</v>
      </c>
    </row>
    <row r="189" spans="1:4" x14ac:dyDescent="0.3">
      <c r="A189" s="15">
        <v>2721</v>
      </c>
      <c r="B189" s="16" t="s">
        <v>172</v>
      </c>
      <c r="C189" s="7">
        <v>264633</v>
      </c>
      <c r="D189" s="7">
        <v>238192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1711872</v>
      </c>
      <c r="D191" s="20">
        <v>758253</v>
      </c>
    </row>
    <row r="192" spans="1:4" ht="15" thickBot="1" x14ac:dyDescent="0.35">
      <c r="A192" s="8" t="s">
        <v>19</v>
      </c>
      <c r="B192" s="9"/>
      <c r="C192" s="21">
        <v>13451689</v>
      </c>
      <c r="D192" s="21">
        <v>9341535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>
        <v>-250845</v>
      </c>
      <c r="D194" s="7">
        <v>87557</v>
      </c>
    </row>
    <row r="195" spans="1:4" x14ac:dyDescent="0.3">
      <c r="A195" s="5">
        <v>2802</v>
      </c>
      <c r="B195" s="6" t="s">
        <v>177</v>
      </c>
      <c r="C195" s="7">
        <v>7236385</v>
      </c>
      <c r="D195" s="7">
        <v>5984298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>
        <v>781820</v>
      </c>
      <c r="D198" s="7">
        <v>781820</v>
      </c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v>7767360</v>
      </c>
      <c r="D200" s="10">
        <v>6853675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11774303</v>
      </c>
      <c r="D202" s="7">
        <v>13178757</v>
      </c>
    </row>
    <row r="203" spans="1:4" x14ac:dyDescent="0.3">
      <c r="A203" s="5">
        <v>2902</v>
      </c>
      <c r="B203" s="6" t="s">
        <v>183</v>
      </c>
      <c r="C203" s="7">
        <v>19500745</v>
      </c>
      <c r="D203" s="7">
        <v>16397361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v>31275048</v>
      </c>
      <c r="D207" s="10">
        <v>29576118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202907365</v>
      </c>
      <c r="D209" s="30">
        <v>265711704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386412000</v>
      </c>
      <c r="D213" s="7">
        <v>386412000</v>
      </c>
    </row>
    <row r="214" spans="1:4" x14ac:dyDescent="0.3">
      <c r="A214" s="5">
        <v>3102</v>
      </c>
      <c r="B214" s="6" t="s">
        <v>190</v>
      </c>
      <c r="C214" s="7"/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386412000</v>
      </c>
      <c r="D216" s="10">
        <v>386412000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/>
      <c r="D221" s="7"/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-332676704</v>
      </c>
      <c r="D223" s="7">
        <v>-355160598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v>-332676704</v>
      </c>
      <c r="D225" s="10">
        <v>-355160598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53735296</v>
      </c>
      <c r="D227" s="30">
        <v>31251402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256642661</v>
      </c>
      <c r="D229" s="30">
        <v>296963106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>
        <v>431</v>
      </c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481446</v>
      </c>
      <c r="D236" s="7">
        <v>3181636</v>
      </c>
    </row>
    <row r="237" spans="1:4" x14ac:dyDescent="0.3">
      <c r="A237" s="5">
        <v>410104</v>
      </c>
      <c r="B237" s="6" t="s">
        <v>206</v>
      </c>
      <c r="C237" s="7">
        <v>386607</v>
      </c>
      <c r="D237" s="7">
        <v>212265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v>868053</v>
      </c>
      <c r="D245" s="21">
        <v>3394332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8377</v>
      </c>
      <c r="D294" s="7">
        <v>55361</v>
      </c>
    </row>
    <row r="295" spans="1:4" x14ac:dyDescent="0.3">
      <c r="A295" s="5">
        <v>410602</v>
      </c>
      <c r="B295" s="6" t="s">
        <v>89</v>
      </c>
      <c r="C295" s="7">
        <v>2205</v>
      </c>
      <c r="D295" s="7">
        <v>1303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v>10582</v>
      </c>
      <c r="D303" s="10">
        <v>56664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172</v>
      </c>
      <c r="D333" s="7">
        <v>10404</v>
      </c>
    </row>
    <row r="334" spans="1:4" x14ac:dyDescent="0.3">
      <c r="A334" s="5">
        <v>410902</v>
      </c>
      <c r="B334" s="6" t="s">
        <v>88</v>
      </c>
      <c r="C334" s="7">
        <v>159082</v>
      </c>
      <c r="D334" s="7">
        <v>272860</v>
      </c>
    </row>
    <row r="335" spans="1:4" x14ac:dyDescent="0.3">
      <c r="A335" s="5">
        <v>410903</v>
      </c>
      <c r="B335" s="6" t="s">
        <v>89</v>
      </c>
      <c r="C335" s="7">
        <v>10612</v>
      </c>
      <c r="D335" s="7">
        <v>3949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v>169866</v>
      </c>
      <c r="D343" s="10">
        <v>287213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>
        <v>5889</v>
      </c>
      <c r="D346" s="7">
        <v>13905</v>
      </c>
    </row>
    <row r="347" spans="1:4" x14ac:dyDescent="0.3">
      <c r="A347" s="5">
        <v>411003</v>
      </c>
      <c r="B347" s="6" t="s">
        <v>89</v>
      </c>
      <c r="C347" s="7"/>
      <c r="D347" s="7">
        <v>4999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5889</v>
      </c>
      <c r="D355" s="10">
        <v>18904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2902484</v>
      </c>
      <c r="D585" s="7">
        <v>3991548</v>
      </c>
    </row>
    <row r="586" spans="1:4" x14ac:dyDescent="0.3">
      <c r="A586" s="5">
        <v>430102</v>
      </c>
      <c r="B586" s="6" t="s">
        <v>96</v>
      </c>
      <c r="C586" s="7">
        <v>2669112</v>
      </c>
      <c r="D586" s="7">
        <v>3991548</v>
      </c>
    </row>
    <row r="587" spans="1:4" x14ac:dyDescent="0.3">
      <c r="A587" s="5">
        <v>430103</v>
      </c>
      <c r="B587" s="6" t="s">
        <v>97</v>
      </c>
      <c r="C587" s="7">
        <v>2414014</v>
      </c>
      <c r="D587" s="7">
        <v>2797925</v>
      </c>
    </row>
    <row r="588" spans="1:4" x14ac:dyDescent="0.3">
      <c r="A588" s="5">
        <v>430104</v>
      </c>
      <c r="B588" s="6" t="s">
        <v>98</v>
      </c>
      <c r="C588" s="7">
        <v>142457</v>
      </c>
      <c r="D588" s="7">
        <v>96417</v>
      </c>
    </row>
    <row r="589" spans="1:4" x14ac:dyDescent="0.3">
      <c r="A589" s="5">
        <v>430105</v>
      </c>
      <c r="B589" s="6" t="s">
        <v>99</v>
      </c>
      <c r="C589" s="7">
        <v>361520</v>
      </c>
      <c r="D589" s="7">
        <v>365279</v>
      </c>
    </row>
    <row r="590" spans="1:4" x14ac:dyDescent="0.3">
      <c r="A590" s="5">
        <v>430106</v>
      </c>
      <c r="B590" s="6" t="s">
        <v>271</v>
      </c>
      <c r="C590" s="7">
        <v>105357629</v>
      </c>
      <c r="D590" s="7">
        <v>169480029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7617627</v>
      </c>
      <c r="D592" s="7">
        <v>9556145</v>
      </c>
    </row>
    <row r="593" spans="1:4" x14ac:dyDescent="0.3">
      <c r="A593" s="5">
        <v>430109</v>
      </c>
      <c r="B593" s="6" t="s">
        <v>103</v>
      </c>
      <c r="C593" s="7">
        <v>918307</v>
      </c>
      <c r="D593" s="7">
        <v>66559</v>
      </c>
    </row>
    <row r="594" spans="1:4" x14ac:dyDescent="0.3">
      <c r="A594" s="5">
        <v>430110</v>
      </c>
      <c r="B594" s="6" t="s">
        <v>104</v>
      </c>
      <c r="C594" s="7">
        <v>82802</v>
      </c>
      <c r="D594" s="7">
        <v>29850</v>
      </c>
    </row>
    <row r="595" spans="1:4" x14ac:dyDescent="0.3">
      <c r="A595" s="5">
        <v>430111</v>
      </c>
      <c r="B595" s="6" t="s">
        <v>105</v>
      </c>
      <c r="C595" s="7">
        <v>194282</v>
      </c>
      <c r="D595" s="7">
        <v>259296</v>
      </c>
    </row>
    <row r="596" spans="1:4" x14ac:dyDescent="0.3">
      <c r="A596" s="5">
        <v>430112</v>
      </c>
      <c r="B596" s="6" t="s">
        <v>106</v>
      </c>
      <c r="C596" s="7">
        <v>580588</v>
      </c>
      <c r="D596" s="7">
        <v>616456</v>
      </c>
    </row>
    <row r="597" spans="1:4" x14ac:dyDescent="0.3">
      <c r="A597" s="5">
        <v>430113</v>
      </c>
      <c r="B597" s="6" t="s">
        <v>107</v>
      </c>
      <c r="C597" s="7">
        <v>420572</v>
      </c>
      <c r="D597" s="7">
        <v>315471</v>
      </c>
    </row>
    <row r="598" spans="1:4" x14ac:dyDescent="0.3">
      <c r="A598" s="5">
        <v>430114</v>
      </c>
      <c r="B598" s="6" t="s">
        <v>108</v>
      </c>
      <c r="C598" s="7">
        <v>99598</v>
      </c>
      <c r="D598" s="7"/>
    </row>
    <row r="599" spans="1:4" ht="15" thickBot="1" x14ac:dyDescent="0.35">
      <c r="A599" s="18">
        <v>430115</v>
      </c>
      <c r="B599" s="19" t="s">
        <v>109</v>
      </c>
      <c r="C599" s="7">
        <v>56083904</v>
      </c>
      <c r="D599" s="7">
        <v>41037901</v>
      </c>
    </row>
    <row r="600" spans="1:4" ht="15" thickBot="1" x14ac:dyDescent="0.35">
      <c r="A600" s="8" t="s">
        <v>19</v>
      </c>
      <c r="B600" s="9"/>
      <c r="C600" s="10">
        <v>179844896</v>
      </c>
      <c r="D600" s="10">
        <v>232604424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800896</v>
      </c>
      <c r="D602" s="7">
        <v>804049</v>
      </c>
    </row>
    <row r="603" spans="1:4" x14ac:dyDescent="0.3">
      <c r="A603" s="5">
        <v>430202</v>
      </c>
      <c r="B603" s="6" t="s">
        <v>96</v>
      </c>
      <c r="C603" s="7">
        <v>490820</v>
      </c>
      <c r="D603" s="7">
        <v>511615</v>
      </c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>
        <v>185990</v>
      </c>
      <c r="D610" s="7">
        <v>-7315</v>
      </c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v>1477706</v>
      </c>
      <c r="D617" s="10">
        <v>1308349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58</v>
      </c>
      <c r="D619" s="7">
        <v>79084</v>
      </c>
    </row>
    <row r="620" spans="1:4" x14ac:dyDescent="0.3">
      <c r="A620" s="5">
        <v>430302</v>
      </c>
      <c r="B620" s="6" t="s">
        <v>96</v>
      </c>
      <c r="C620" s="7">
        <v>58</v>
      </c>
      <c r="D620" s="7">
        <v>79083</v>
      </c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>
        <v>34</v>
      </c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v>116</v>
      </c>
      <c r="D634" s="10">
        <v>158201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353753</v>
      </c>
      <c r="D653" s="7">
        <v>431119</v>
      </c>
    </row>
    <row r="654" spans="1:4" x14ac:dyDescent="0.3">
      <c r="A654" s="5">
        <v>430502</v>
      </c>
      <c r="B654" s="6" t="s">
        <v>96</v>
      </c>
      <c r="C654" s="7">
        <v>236279</v>
      </c>
      <c r="D654" s="7">
        <v>295895</v>
      </c>
    </row>
    <row r="655" spans="1:4" x14ac:dyDescent="0.3">
      <c r="A655" s="5">
        <v>430503</v>
      </c>
      <c r="B655" s="6" t="s">
        <v>97</v>
      </c>
      <c r="C655" s="7"/>
      <c r="D655" s="7">
        <v>49956</v>
      </c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>
        <v>14</v>
      </c>
      <c r="D658" s="7">
        <v>-2412</v>
      </c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>
        <v>27352</v>
      </c>
    </row>
    <row r="661" spans="1:4" x14ac:dyDescent="0.3">
      <c r="A661" s="5">
        <v>430509</v>
      </c>
      <c r="B661" s="6" t="s">
        <v>103</v>
      </c>
      <c r="C661" s="7">
        <v>-2924</v>
      </c>
      <c r="D661" s="7">
        <v>107194</v>
      </c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v>587122</v>
      </c>
      <c r="D668" s="10">
        <v>909104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25080</v>
      </c>
      <c r="D670" s="7">
        <v>62922</v>
      </c>
    </row>
    <row r="671" spans="1:4" x14ac:dyDescent="0.3">
      <c r="A671" s="5">
        <v>430602</v>
      </c>
      <c r="B671" s="6" t="s">
        <v>96</v>
      </c>
      <c r="C671" s="7">
        <v>94074</v>
      </c>
      <c r="D671" s="7">
        <v>183969</v>
      </c>
    </row>
    <row r="672" spans="1:4" x14ac:dyDescent="0.3">
      <c r="A672" s="5">
        <v>430603</v>
      </c>
      <c r="B672" s="6" t="s">
        <v>274</v>
      </c>
      <c r="C672" s="7">
        <v>96559</v>
      </c>
      <c r="D672" s="7">
        <v>111918</v>
      </c>
    </row>
    <row r="673" spans="1:4" x14ac:dyDescent="0.3">
      <c r="A673" s="5">
        <v>430604</v>
      </c>
      <c r="B673" s="6" t="s">
        <v>98</v>
      </c>
      <c r="C673" s="7">
        <v>4274</v>
      </c>
      <c r="D673" s="7">
        <v>2892</v>
      </c>
    </row>
    <row r="674" spans="1:4" x14ac:dyDescent="0.3">
      <c r="A674" s="5">
        <v>430605</v>
      </c>
      <c r="B674" s="6" t="s">
        <v>99</v>
      </c>
      <c r="C674" s="7">
        <v>8252</v>
      </c>
      <c r="D674" s="7">
        <v>8219</v>
      </c>
    </row>
    <row r="675" spans="1:4" x14ac:dyDescent="0.3">
      <c r="A675" s="5">
        <v>430606</v>
      </c>
      <c r="B675" s="6" t="s">
        <v>271</v>
      </c>
      <c r="C675" s="7">
        <v>10144274</v>
      </c>
      <c r="D675" s="7">
        <v>11327875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608006</v>
      </c>
      <c r="D677" s="7">
        <v>728819</v>
      </c>
    </row>
    <row r="678" spans="1:4" x14ac:dyDescent="0.3">
      <c r="A678" s="5">
        <v>430609</v>
      </c>
      <c r="B678" s="6" t="s">
        <v>103</v>
      </c>
      <c r="C678" s="7">
        <v>41931</v>
      </c>
      <c r="D678" s="7">
        <v>4246</v>
      </c>
    </row>
    <row r="679" spans="1:4" x14ac:dyDescent="0.3">
      <c r="A679" s="5">
        <v>430610</v>
      </c>
      <c r="B679" s="6" t="s">
        <v>104</v>
      </c>
      <c r="C679" s="7">
        <v>3656</v>
      </c>
      <c r="D679" s="7">
        <v>1158</v>
      </c>
    </row>
    <row r="680" spans="1:4" x14ac:dyDescent="0.3">
      <c r="A680" s="5">
        <v>430611</v>
      </c>
      <c r="B680" s="6" t="s">
        <v>105</v>
      </c>
      <c r="C680" s="7">
        <v>7771</v>
      </c>
      <c r="D680" s="7">
        <v>11572</v>
      </c>
    </row>
    <row r="681" spans="1:4" x14ac:dyDescent="0.3">
      <c r="A681" s="5">
        <v>430612</v>
      </c>
      <c r="B681" s="6" t="s">
        <v>106</v>
      </c>
      <c r="C681" s="7">
        <v>86915</v>
      </c>
      <c r="D681" s="7">
        <v>63514</v>
      </c>
    </row>
    <row r="682" spans="1:4" x14ac:dyDescent="0.3">
      <c r="A682" s="5">
        <v>430613</v>
      </c>
      <c r="B682" s="6" t="s">
        <v>107</v>
      </c>
      <c r="C682" s="7">
        <v>52341</v>
      </c>
      <c r="D682" s="7">
        <v>37710</v>
      </c>
    </row>
    <row r="683" spans="1:4" x14ac:dyDescent="0.3">
      <c r="A683" s="5">
        <v>430614</v>
      </c>
      <c r="B683" s="6" t="s">
        <v>108</v>
      </c>
      <c r="C683" s="7">
        <v>11641</v>
      </c>
      <c r="D683" s="7"/>
    </row>
    <row r="684" spans="1:4" ht="15" thickBot="1" x14ac:dyDescent="0.35">
      <c r="A684" s="18">
        <v>430615</v>
      </c>
      <c r="B684" s="19" t="s">
        <v>109</v>
      </c>
      <c r="C684" s="7">
        <v>7526311</v>
      </c>
      <c r="D684" s="7">
        <v>5248002</v>
      </c>
    </row>
    <row r="685" spans="1:4" ht="15" thickBot="1" x14ac:dyDescent="0.35">
      <c r="A685" s="8" t="s">
        <v>19</v>
      </c>
      <c r="B685" s="9"/>
      <c r="C685" s="10">
        <v>18711085</v>
      </c>
      <c r="D685" s="10">
        <v>17792816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>
        <v>1320748</v>
      </c>
      <c r="D687" s="7">
        <v>150164</v>
      </c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>
        <v>7265564</v>
      </c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>
        <v>74567</v>
      </c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1395315</v>
      </c>
      <c r="D702" s="10">
        <v>7415728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>
        <v>70000</v>
      </c>
    </row>
    <row r="726" spans="1:4" x14ac:dyDescent="0.3">
      <c r="A726" s="5">
        <v>430906</v>
      </c>
      <c r="B726" s="6" t="s">
        <v>100</v>
      </c>
      <c r="C726" s="7">
        <v>9981983</v>
      </c>
      <c r="D726" s="7">
        <v>6676652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9981983</v>
      </c>
      <c r="D736" s="10">
        <v>6746652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1596619</v>
      </c>
      <c r="D738" s="7">
        <v>1999014</v>
      </c>
    </row>
    <row r="739" spans="1:4" x14ac:dyDescent="0.3">
      <c r="A739" s="5">
        <v>431002</v>
      </c>
      <c r="B739" s="6" t="s">
        <v>96</v>
      </c>
      <c r="C739" s="7">
        <v>1596620</v>
      </c>
      <c r="D739" s="7">
        <v>1999012</v>
      </c>
    </row>
    <row r="740" spans="1:4" x14ac:dyDescent="0.3">
      <c r="A740" s="5">
        <v>431003</v>
      </c>
      <c r="B740" s="6" t="s">
        <v>274</v>
      </c>
      <c r="C740" s="7">
        <v>1119170</v>
      </c>
      <c r="D740" s="7">
        <v>868953</v>
      </c>
    </row>
    <row r="741" spans="1:4" x14ac:dyDescent="0.3">
      <c r="A741" s="5">
        <v>431004</v>
      </c>
      <c r="B741" s="6" t="s">
        <v>98</v>
      </c>
      <c r="C741" s="7">
        <v>38567</v>
      </c>
      <c r="D741" s="7">
        <v>-86055</v>
      </c>
    </row>
    <row r="742" spans="1:4" x14ac:dyDescent="0.3">
      <c r="A742" s="5">
        <v>431005</v>
      </c>
      <c r="B742" s="6" t="s">
        <v>99</v>
      </c>
      <c r="C742" s="7">
        <v>54792</v>
      </c>
      <c r="D742" s="7">
        <v>47138</v>
      </c>
    </row>
    <row r="743" spans="1:4" x14ac:dyDescent="0.3">
      <c r="A743" s="5">
        <v>431006</v>
      </c>
      <c r="B743" s="6" t="s">
        <v>100</v>
      </c>
      <c r="C743" s="7">
        <v>67792033</v>
      </c>
      <c r="D743" s="7">
        <v>63581815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3822458</v>
      </c>
      <c r="D745" s="7">
        <v>3948022</v>
      </c>
    </row>
    <row r="746" spans="1:4" x14ac:dyDescent="0.3">
      <c r="A746" s="5">
        <v>431009</v>
      </c>
      <c r="B746" s="6" t="s">
        <v>103</v>
      </c>
      <c r="C746" s="7">
        <v>1421</v>
      </c>
      <c r="D746" s="7">
        <v>520703</v>
      </c>
    </row>
    <row r="747" spans="1:4" x14ac:dyDescent="0.3">
      <c r="A747" s="5">
        <v>431010</v>
      </c>
      <c r="B747" s="6" t="s">
        <v>104</v>
      </c>
      <c r="C747" s="7">
        <v>11940</v>
      </c>
      <c r="D747" s="7">
        <v>18580</v>
      </c>
    </row>
    <row r="748" spans="1:4" x14ac:dyDescent="0.3">
      <c r="A748" s="5">
        <v>431011</v>
      </c>
      <c r="B748" s="6" t="s">
        <v>105</v>
      </c>
      <c r="C748" s="7">
        <v>103718</v>
      </c>
      <c r="D748" s="7">
        <v>199502</v>
      </c>
    </row>
    <row r="749" spans="1:4" x14ac:dyDescent="0.3">
      <c r="A749" s="5">
        <v>431012</v>
      </c>
      <c r="B749" s="6" t="s">
        <v>106</v>
      </c>
      <c r="C749" s="7">
        <v>246581</v>
      </c>
      <c r="D749" s="7">
        <v>10792</v>
      </c>
    </row>
    <row r="750" spans="1:4" x14ac:dyDescent="0.3">
      <c r="A750" s="5">
        <v>431013</v>
      </c>
      <c r="B750" s="6" t="s">
        <v>107</v>
      </c>
      <c r="C750" s="7">
        <v>126188</v>
      </c>
      <c r="D750" s="7">
        <v>227908</v>
      </c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>
        <v>16415159</v>
      </c>
      <c r="D752" s="7">
        <v>3870028</v>
      </c>
    </row>
    <row r="753" spans="1:4" ht="15" thickBot="1" x14ac:dyDescent="0.35">
      <c r="A753" s="8" t="s">
        <v>19</v>
      </c>
      <c r="B753" s="9"/>
      <c r="C753" s="10">
        <v>92925266</v>
      </c>
      <c r="D753" s="10">
        <v>77205412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1841948</v>
      </c>
      <c r="D755" s="7">
        <v>1511497</v>
      </c>
    </row>
    <row r="756" spans="1:4" x14ac:dyDescent="0.3">
      <c r="A756" s="5">
        <v>431102</v>
      </c>
      <c r="B756" s="6" t="s">
        <v>96</v>
      </c>
      <c r="C756" s="7">
        <v>598355</v>
      </c>
      <c r="D756" s="7">
        <v>1448506</v>
      </c>
    </row>
    <row r="757" spans="1:4" x14ac:dyDescent="0.3">
      <c r="A757" s="5">
        <v>431103</v>
      </c>
      <c r="B757" s="6" t="s">
        <v>274</v>
      </c>
      <c r="C757" s="7">
        <v>89877</v>
      </c>
      <c r="D757" s="7">
        <v>91314</v>
      </c>
    </row>
    <row r="758" spans="1:4" x14ac:dyDescent="0.3">
      <c r="A758" s="5">
        <v>431104</v>
      </c>
      <c r="B758" s="6" t="s">
        <v>98</v>
      </c>
      <c r="C758" s="7">
        <v>114832</v>
      </c>
      <c r="D758" s="7">
        <v>162611</v>
      </c>
    </row>
    <row r="759" spans="1:4" x14ac:dyDescent="0.3">
      <c r="A759" s="5">
        <v>431105</v>
      </c>
      <c r="B759" s="6" t="s">
        <v>99</v>
      </c>
      <c r="C759" s="7">
        <v>59097</v>
      </c>
      <c r="D759" s="7">
        <v>68503</v>
      </c>
    </row>
    <row r="760" spans="1:4" x14ac:dyDescent="0.3">
      <c r="A760" s="5">
        <v>431106</v>
      </c>
      <c r="B760" s="6" t="s">
        <v>100</v>
      </c>
      <c r="C760" s="7">
        <v>146904</v>
      </c>
      <c r="D760" s="7">
        <v>162749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94228</v>
      </c>
      <c r="D762" s="7">
        <v>182492</v>
      </c>
    </row>
    <row r="763" spans="1:4" x14ac:dyDescent="0.3">
      <c r="A763" s="5">
        <v>431109</v>
      </c>
      <c r="B763" s="6" t="s">
        <v>103</v>
      </c>
      <c r="C763" s="7">
        <v>377582</v>
      </c>
      <c r="D763" s="7">
        <v>67896</v>
      </c>
    </row>
    <row r="764" spans="1:4" x14ac:dyDescent="0.3">
      <c r="A764" s="5">
        <v>431110</v>
      </c>
      <c r="B764" s="6" t="s">
        <v>104</v>
      </c>
      <c r="C764" s="7">
        <v>204709</v>
      </c>
      <c r="D764" s="7">
        <v>253923</v>
      </c>
    </row>
    <row r="765" spans="1:4" x14ac:dyDescent="0.3">
      <c r="A765" s="5">
        <v>431111</v>
      </c>
      <c r="B765" s="6" t="s">
        <v>105</v>
      </c>
      <c r="C765" s="7">
        <v>15705</v>
      </c>
      <c r="D765" s="7">
        <v>111243</v>
      </c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>
        <v>31410</v>
      </c>
      <c r="D769" s="7"/>
    </row>
    <row r="770" spans="1:4" ht="15" thickBot="1" x14ac:dyDescent="0.35">
      <c r="A770" s="8" t="s">
        <v>19</v>
      </c>
      <c r="B770" s="9"/>
      <c r="C770" s="10">
        <v>3574647</v>
      </c>
      <c r="D770" s="10">
        <v>4060734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2375414</v>
      </c>
      <c r="D772" s="7">
        <v>337903</v>
      </c>
    </row>
    <row r="773" spans="1:4" x14ac:dyDescent="0.3">
      <c r="A773" s="5">
        <v>431202</v>
      </c>
      <c r="B773" s="6" t="s">
        <v>96</v>
      </c>
      <c r="C773" s="7">
        <v>9533</v>
      </c>
      <c r="D773" s="7"/>
    </row>
    <row r="774" spans="1:4" x14ac:dyDescent="0.3">
      <c r="A774" s="5">
        <v>431203</v>
      </c>
      <c r="B774" s="6" t="s">
        <v>97</v>
      </c>
      <c r="C774" s="7">
        <v>1505243</v>
      </c>
      <c r="D774" s="7">
        <v>137084</v>
      </c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>
        <v>67233</v>
      </c>
      <c r="D776" s="7">
        <v>69233</v>
      </c>
    </row>
    <row r="777" spans="1:4" x14ac:dyDescent="0.3">
      <c r="A777" s="5">
        <v>431206</v>
      </c>
      <c r="B777" s="6" t="s">
        <v>100</v>
      </c>
      <c r="C777" s="7">
        <v>58488807</v>
      </c>
      <c r="D777" s="7">
        <v>48940571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2275329</v>
      </c>
      <c r="D779" s="7">
        <v>2352054</v>
      </c>
    </row>
    <row r="780" spans="1:4" x14ac:dyDescent="0.3">
      <c r="A780" s="5">
        <v>431209</v>
      </c>
      <c r="B780" s="6" t="s">
        <v>103</v>
      </c>
      <c r="C780" s="7">
        <v>139074</v>
      </c>
      <c r="D780" s="7">
        <v>123750</v>
      </c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>
        <v>27777</v>
      </c>
      <c r="D782" s="7">
        <v>296511</v>
      </c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>
        <v>158836</v>
      </c>
      <c r="D784" s="7">
        <v>388836</v>
      </c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>
        <v>367436</v>
      </c>
      <c r="D786" s="7"/>
    </row>
    <row r="787" spans="1:4" ht="15" thickBot="1" x14ac:dyDescent="0.35">
      <c r="A787" s="8" t="s">
        <v>19</v>
      </c>
      <c r="B787" s="9"/>
      <c r="C787" s="10">
        <v>65414682</v>
      </c>
      <c r="D787" s="10">
        <v>52645942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>
        <v>422494</v>
      </c>
      <c r="D789" s="7">
        <v>380877</v>
      </c>
    </row>
    <row r="790" spans="1:4" x14ac:dyDescent="0.3">
      <c r="A790" s="5">
        <v>431302</v>
      </c>
      <c r="B790" s="6" t="s">
        <v>96</v>
      </c>
      <c r="C790" s="7">
        <v>4</v>
      </c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>
        <v>11989854</v>
      </c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>
        <v>66210</v>
      </c>
    </row>
    <row r="797" spans="1:4" x14ac:dyDescent="0.3">
      <c r="A797" s="5">
        <v>431309</v>
      </c>
      <c r="B797" s="6" t="s">
        <v>103</v>
      </c>
      <c r="C797" s="7">
        <v>310542</v>
      </c>
      <c r="D797" s="7">
        <v>206755</v>
      </c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733040</v>
      </c>
      <c r="D804" s="10">
        <v>12643696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5848243</v>
      </c>
      <c r="D1091" s="7">
        <v>656615</v>
      </c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>
        <v>570031</v>
      </c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v>5848243</v>
      </c>
      <c r="D1101" s="10">
        <v>1226646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1103</v>
      </c>
      <c r="D1108" s="7"/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7813</v>
      </c>
      <c r="D1110" s="7">
        <v>1311058</v>
      </c>
    </row>
    <row r="1111" spans="1:4" ht="15" thickBot="1" x14ac:dyDescent="0.35">
      <c r="A1111" s="15">
        <v>450310</v>
      </c>
      <c r="B1111" s="16" t="s">
        <v>39</v>
      </c>
      <c r="C1111" s="7">
        <v>941703</v>
      </c>
      <c r="D1111" s="7">
        <v>80125</v>
      </c>
    </row>
    <row r="1112" spans="1:4" ht="15" thickBot="1" x14ac:dyDescent="0.35">
      <c r="A1112" s="8" t="s">
        <v>19</v>
      </c>
      <c r="B1112" s="9"/>
      <c r="C1112" s="10">
        <v>950619</v>
      </c>
      <c r="D1112" s="10">
        <v>1391183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382499110</v>
      </c>
      <c r="D1114" s="30">
        <v>419866000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/>
      <c r="D1120" s="7"/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v>0</v>
      </c>
      <c r="D1124" s="10">
        <v>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>
        <v>500</v>
      </c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167543</v>
      </c>
      <c r="D1137" s="7">
        <v>1107209</v>
      </c>
    </row>
    <row r="1138" spans="1:4" x14ac:dyDescent="0.3">
      <c r="A1138" s="5">
        <v>510304</v>
      </c>
      <c r="B1138" s="6" t="s">
        <v>89</v>
      </c>
      <c r="C1138" s="7">
        <v>44081</v>
      </c>
      <c r="D1138" s="7">
        <v>26069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v>211624</v>
      </c>
      <c r="D1146" s="10">
        <v>1133778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55360</v>
      </c>
      <c r="D1148" s="7">
        <v>89053</v>
      </c>
    </row>
    <row r="1149" spans="1:4" x14ac:dyDescent="0.3">
      <c r="A1149" s="5">
        <v>510402</v>
      </c>
      <c r="B1149" s="6" t="s">
        <v>89</v>
      </c>
      <c r="C1149" s="7">
        <v>1303</v>
      </c>
      <c r="D1149" s="7">
        <v>707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v>56663</v>
      </c>
      <c r="D1157" s="10">
        <v>89760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>
        <v>117785</v>
      </c>
      <c r="D1231" s="7">
        <v>317368</v>
      </c>
    </row>
    <row r="1232" spans="1:4" x14ac:dyDescent="0.3">
      <c r="A1232" s="5">
        <v>511103</v>
      </c>
      <c r="B1232" s="6" t="s">
        <v>334</v>
      </c>
      <c r="C1232" s="7"/>
      <c r="D1232" s="7">
        <v>99984</v>
      </c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117785</v>
      </c>
      <c r="D1240" s="10">
        <v>417352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>
        <v>172</v>
      </c>
    </row>
    <row r="1243" spans="1:4" x14ac:dyDescent="0.3">
      <c r="A1243" s="37">
        <v>511202</v>
      </c>
      <c r="B1243" s="6" t="s">
        <v>88</v>
      </c>
      <c r="C1243" s="7">
        <v>24072</v>
      </c>
      <c r="D1243" s="7">
        <v>159082</v>
      </c>
    </row>
    <row r="1244" spans="1:4" x14ac:dyDescent="0.3">
      <c r="A1244" s="37">
        <v>511203</v>
      </c>
      <c r="B1244" s="6" t="s">
        <v>334</v>
      </c>
      <c r="C1244" s="7">
        <v>19331</v>
      </c>
      <c r="D1244" s="7">
        <v>10613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v>43403</v>
      </c>
      <c r="D1252" s="10">
        <v>169867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>
        <v>13904</v>
      </c>
      <c r="D1255" s="7"/>
    </row>
    <row r="1256" spans="1:4" x14ac:dyDescent="0.3">
      <c r="A1256" s="5">
        <v>511303</v>
      </c>
      <c r="B1256" s="6" t="s">
        <v>334</v>
      </c>
      <c r="C1256" s="7">
        <v>4998</v>
      </c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18902</v>
      </c>
      <c r="D1264" s="10"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>
        <v>1</v>
      </c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1</v>
      </c>
      <c r="D1280" s="10"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1885983</v>
      </c>
      <c r="D1611" s="7">
        <v>171003</v>
      </c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>
        <v>1481411</v>
      </c>
      <c r="D1613" s="7">
        <v>1217987</v>
      </c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>
        <v>6850</v>
      </c>
      <c r="D1615" s="7">
        <v>332181</v>
      </c>
    </row>
    <row r="1616" spans="1:4" x14ac:dyDescent="0.3">
      <c r="A1616" s="5">
        <v>530106</v>
      </c>
      <c r="B1616" s="6" t="s">
        <v>100</v>
      </c>
      <c r="C1616" s="7">
        <v>75826858</v>
      </c>
      <c r="D1616" s="7">
        <v>103440685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914287</v>
      </c>
      <c r="D1618" s="7">
        <v>1916865</v>
      </c>
    </row>
    <row r="1619" spans="1:4" x14ac:dyDescent="0.3">
      <c r="A1619" s="5">
        <v>530109</v>
      </c>
      <c r="B1619" s="6" t="s">
        <v>103</v>
      </c>
      <c r="C1619" s="7">
        <v>124279</v>
      </c>
      <c r="D1619" s="7"/>
    </row>
    <row r="1620" spans="1:4" x14ac:dyDescent="0.3">
      <c r="A1620" s="5">
        <v>530110</v>
      </c>
      <c r="B1620" s="6" t="s">
        <v>104</v>
      </c>
      <c r="C1620" s="7">
        <v>29152</v>
      </c>
      <c r="D1620" s="7"/>
    </row>
    <row r="1621" spans="1:4" x14ac:dyDescent="0.3">
      <c r="A1621" s="5">
        <v>530111</v>
      </c>
      <c r="B1621" s="6" t="s">
        <v>105</v>
      </c>
      <c r="C1621" s="7"/>
      <c r="D1621" s="7">
        <v>322580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>
        <v>34810</v>
      </c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>
        <v>264977</v>
      </c>
      <c r="D1625" s="7">
        <v>581364</v>
      </c>
    </row>
    <row r="1626" spans="1:4" ht="15" thickBot="1" x14ac:dyDescent="0.35">
      <c r="A1626" s="8" t="s">
        <v>19</v>
      </c>
      <c r="B1626" s="9"/>
      <c r="C1626" s="10">
        <v>80533797</v>
      </c>
      <c r="D1626" s="10">
        <v>108017475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63565</v>
      </c>
      <c r="D1628" s="7">
        <v>157304</v>
      </c>
    </row>
    <row r="1629" spans="1:4" x14ac:dyDescent="0.3">
      <c r="A1629" s="5">
        <v>530202</v>
      </c>
      <c r="B1629" s="6" t="s">
        <v>96</v>
      </c>
      <c r="C1629" s="7">
        <v>234335</v>
      </c>
      <c r="D1629" s="7">
        <v>459922</v>
      </c>
    </row>
    <row r="1630" spans="1:4" x14ac:dyDescent="0.3">
      <c r="A1630" s="5">
        <v>530203</v>
      </c>
      <c r="B1630" s="6" t="s">
        <v>97</v>
      </c>
      <c r="C1630" s="7">
        <v>241398</v>
      </c>
      <c r="D1630" s="7">
        <v>279793</v>
      </c>
    </row>
    <row r="1631" spans="1:4" x14ac:dyDescent="0.3">
      <c r="A1631" s="5">
        <v>530204</v>
      </c>
      <c r="B1631" s="6" t="s">
        <v>98</v>
      </c>
      <c r="C1631" s="7">
        <v>10684</v>
      </c>
      <c r="D1631" s="7">
        <v>7231</v>
      </c>
    </row>
    <row r="1632" spans="1:4" x14ac:dyDescent="0.3">
      <c r="A1632" s="5">
        <v>530205</v>
      </c>
      <c r="B1632" s="6" t="s">
        <v>99</v>
      </c>
      <c r="C1632" s="7">
        <v>55011</v>
      </c>
      <c r="D1632" s="7">
        <v>54790</v>
      </c>
    </row>
    <row r="1633" spans="1:4" x14ac:dyDescent="0.3">
      <c r="A1633" s="5">
        <v>530206</v>
      </c>
      <c r="B1633" s="6" t="s">
        <v>100</v>
      </c>
      <c r="C1633" s="7">
        <v>25360681</v>
      </c>
      <c r="D1633" s="7">
        <v>28319689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1520014</v>
      </c>
      <c r="D1635" s="7">
        <v>1822046</v>
      </c>
    </row>
    <row r="1636" spans="1:4" x14ac:dyDescent="0.3">
      <c r="A1636" s="5">
        <v>530209</v>
      </c>
      <c r="B1636" s="6" t="s">
        <v>103</v>
      </c>
      <c r="C1636" s="7">
        <v>104827</v>
      </c>
      <c r="D1636" s="7">
        <v>10616</v>
      </c>
    </row>
    <row r="1637" spans="1:4" x14ac:dyDescent="0.3">
      <c r="A1637" s="5">
        <v>530210</v>
      </c>
      <c r="B1637" s="6" t="s">
        <v>104</v>
      </c>
      <c r="C1637" s="7">
        <v>8280</v>
      </c>
      <c r="D1637" s="7">
        <v>2895</v>
      </c>
    </row>
    <row r="1638" spans="1:4" x14ac:dyDescent="0.3">
      <c r="A1638" s="5">
        <v>530211</v>
      </c>
      <c r="B1638" s="6" t="s">
        <v>105</v>
      </c>
      <c r="C1638" s="7">
        <v>19428</v>
      </c>
      <c r="D1638" s="7">
        <v>28930</v>
      </c>
    </row>
    <row r="1639" spans="1:4" x14ac:dyDescent="0.3">
      <c r="A1639" s="5">
        <v>530212</v>
      </c>
      <c r="B1639" s="6" t="s">
        <v>106</v>
      </c>
      <c r="C1639" s="7">
        <v>217287</v>
      </c>
      <c r="D1639" s="7">
        <v>158784</v>
      </c>
    </row>
    <row r="1640" spans="1:4" x14ac:dyDescent="0.3">
      <c r="A1640" s="5">
        <v>530213</v>
      </c>
      <c r="B1640" s="6" t="s">
        <v>107</v>
      </c>
      <c r="C1640" s="7">
        <v>130853</v>
      </c>
      <c r="D1640" s="7">
        <v>94275</v>
      </c>
    </row>
    <row r="1641" spans="1:4" x14ac:dyDescent="0.3">
      <c r="A1641" s="5">
        <v>530214</v>
      </c>
      <c r="B1641" s="6" t="s">
        <v>108</v>
      </c>
      <c r="C1641" s="7">
        <v>29104</v>
      </c>
      <c r="D1641" s="7"/>
    </row>
    <row r="1642" spans="1:4" ht="15" thickBot="1" x14ac:dyDescent="0.35">
      <c r="A1642" s="18">
        <v>530215</v>
      </c>
      <c r="B1642" s="19" t="s">
        <v>109</v>
      </c>
      <c r="C1642" s="7">
        <v>18815777</v>
      </c>
      <c r="D1642" s="7">
        <v>13120005</v>
      </c>
    </row>
    <row r="1643" spans="1:4" ht="15" thickBot="1" x14ac:dyDescent="0.35">
      <c r="A1643" s="8" t="s">
        <v>19</v>
      </c>
      <c r="B1643" s="9"/>
      <c r="C1643" s="10">
        <v>46811244</v>
      </c>
      <c r="D1643" s="10">
        <v>44516280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62921</v>
      </c>
      <c r="D1645" s="7">
        <v>210826</v>
      </c>
    </row>
    <row r="1646" spans="1:4" x14ac:dyDescent="0.3">
      <c r="A1646" s="5">
        <v>530302</v>
      </c>
      <c r="B1646" s="6" t="s">
        <v>96</v>
      </c>
      <c r="C1646" s="7">
        <v>183969</v>
      </c>
      <c r="D1646" s="7">
        <v>214638</v>
      </c>
    </row>
    <row r="1647" spans="1:4" x14ac:dyDescent="0.3">
      <c r="A1647" s="5">
        <v>530303</v>
      </c>
      <c r="B1647" s="6" t="s">
        <v>97</v>
      </c>
      <c r="C1647" s="7">
        <v>111917</v>
      </c>
      <c r="D1647" s="7">
        <v>86895</v>
      </c>
    </row>
    <row r="1648" spans="1:4" x14ac:dyDescent="0.3">
      <c r="A1648" s="5">
        <v>530304</v>
      </c>
      <c r="B1648" s="6" t="s">
        <v>98</v>
      </c>
      <c r="C1648" s="7">
        <v>2892</v>
      </c>
      <c r="D1648" s="7">
        <v>-6454</v>
      </c>
    </row>
    <row r="1649" spans="1:4" x14ac:dyDescent="0.3">
      <c r="A1649" s="5">
        <v>530305</v>
      </c>
      <c r="B1649" s="6" t="s">
        <v>99</v>
      </c>
      <c r="C1649" s="7">
        <v>8219</v>
      </c>
      <c r="D1649" s="7">
        <v>7021</v>
      </c>
    </row>
    <row r="1650" spans="1:4" x14ac:dyDescent="0.3">
      <c r="A1650" s="5">
        <v>530306</v>
      </c>
      <c r="B1650" s="6" t="s">
        <v>100</v>
      </c>
      <c r="C1650" s="7">
        <v>11327875</v>
      </c>
      <c r="D1650" s="7">
        <v>10986355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728819</v>
      </c>
      <c r="D1652" s="7">
        <v>718543</v>
      </c>
    </row>
    <row r="1653" spans="1:4" x14ac:dyDescent="0.3">
      <c r="A1653" s="5">
        <v>530309</v>
      </c>
      <c r="B1653" s="6" t="s">
        <v>103</v>
      </c>
      <c r="C1653" s="7">
        <v>4247</v>
      </c>
      <c r="D1653" s="7">
        <v>60086</v>
      </c>
    </row>
    <row r="1654" spans="1:4" x14ac:dyDescent="0.3">
      <c r="A1654" s="5">
        <v>530310</v>
      </c>
      <c r="B1654" s="6" t="s">
        <v>104</v>
      </c>
      <c r="C1654" s="7">
        <v>1158</v>
      </c>
      <c r="D1654" s="7">
        <v>1858</v>
      </c>
    </row>
    <row r="1655" spans="1:4" x14ac:dyDescent="0.3">
      <c r="A1655" s="5">
        <v>530311</v>
      </c>
      <c r="B1655" s="6" t="s">
        <v>105</v>
      </c>
      <c r="C1655" s="7">
        <v>11572</v>
      </c>
      <c r="D1655" s="7">
        <v>18750</v>
      </c>
    </row>
    <row r="1656" spans="1:4" x14ac:dyDescent="0.3">
      <c r="A1656" s="5">
        <v>530312</v>
      </c>
      <c r="B1656" s="6" t="s">
        <v>106</v>
      </c>
      <c r="C1656" s="7">
        <v>63514</v>
      </c>
      <c r="D1656" s="7">
        <v>2698</v>
      </c>
    </row>
    <row r="1657" spans="1:4" x14ac:dyDescent="0.3">
      <c r="A1657" s="5">
        <v>530313</v>
      </c>
      <c r="B1657" s="6" t="s">
        <v>107</v>
      </c>
      <c r="C1657" s="7">
        <v>37710</v>
      </c>
      <c r="D1657" s="7">
        <v>56977</v>
      </c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>
        <v>5248003</v>
      </c>
      <c r="D1659" s="7">
        <v>883097</v>
      </c>
    </row>
    <row r="1660" spans="1:4" ht="15" thickBot="1" x14ac:dyDescent="0.35">
      <c r="A1660" s="8" t="s">
        <v>19</v>
      </c>
      <c r="B1660" s="9"/>
      <c r="C1660" s="10">
        <v>17792816</v>
      </c>
      <c r="D1660" s="10">
        <v>13241290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>
        <v>320382</v>
      </c>
      <c r="D1662" s="7">
        <v>353253</v>
      </c>
    </row>
    <row r="1663" spans="1:4" x14ac:dyDescent="0.3">
      <c r="A1663" s="5">
        <v>530402</v>
      </c>
      <c r="B1663" s="6" t="s">
        <v>96</v>
      </c>
      <c r="C1663" s="7">
        <v>196349</v>
      </c>
      <c r="D1663" s="7">
        <v>236279</v>
      </c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>
        <v>14</v>
      </c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>
        <v>74396</v>
      </c>
      <c r="D1670" s="7">
        <v>-2926</v>
      </c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v>591127</v>
      </c>
      <c r="D1677" s="10">
        <v>586620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>
        <v>-23585</v>
      </c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-23585</v>
      </c>
      <c r="D1694" s="21"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>
        <v>2912088</v>
      </c>
      <c r="D1696" s="7">
        <v>2923804</v>
      </c>
    </row>
    <row r="1697" spans="1:4" x14ac:dyDescent="0.3">
      <c r="A1697" s="5">
        <v>530602</v>
      </c>
      <c r="B1697" s="6" t="s">
        <v>96</v>
      </c>
      <c r="C1697" s="7">
        <v>2804898</v>
      </c>
      <c r="D1697" s="7">
        <v>2923483</v>
      </c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>
        <v>691336</v>
      </c>
      <c r="D1704" s="7">
        <v>-37574</v>
      </c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v>6408322</v>
      </c>
      <c r="D1711" s="10">
        <v>5809713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>
        <v>330</v>
      </c>
      <c r="D1713" s="7">
        <v>647622</v>
      </c>
    </row>
    <row r="1714" spans="1:4" x14ac:dyDescent="0.3">
      <c r="A1714" s="5">
        <v>530702</v>
      </c>
      <c r="B1714" s="6" t="s">
        <v>96</v>
      </c>
      <c r="C1714" s="7">
        <v>330</v>
      </c>
      <c r="D1714" s="7">
        <v>647621</v>
      </c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660</v>
      </c>
      <c r="D1728" s="10">
        <v>1295243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>
        <v>345</v>
      </c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v>0</v>
      </c>
      <c r="D1745" s="10">
        <v>345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>
        <v>249475</v>
      </c>
      <c r="D1764" s="7">
        <v>207311</v>
      </c>
    </row>
    <row r="1765" spans="1:4" x14ac:dyDescent="0.3">
      <c r="A1765" s="5">
        <v>531002</v>
      </c>
      <c r="B1765" s="6" t="s">
        <v>96</v>
      </c>
      <c r="C1765" s="7">
        <v>80180</v>
      </c>
      <c r="D1765" s="7">
        <v>50159</v>
      </c>
    </row>
    <row r="1766" spans="1:4" x14ac:dyDescent="0.3">
      <c r="A1766" s="5">
        <v>531003</v>
      </c>
      <c r="B1766" s="6" t="s">
        <v>97</v>
      </c>
      <c r="C1766" s="7">
        <v>197964</v>
      </c>
      <c r="D1766" s="7">
        <v>267544</v>
      </c>
    </row>
    <row r="1767" spans="1:4" x14ac:dyDescent="0.3">
      <c r="A1767" s="5">
        <v>531004</v>
      </c>
      <c r="B1767" s="6" t="s">
        <v>98</v>
      </c>
      <c r="C1767" s="7">
        <v>287080</v>
      </c>
      <c r="D1767" s="7">
        <v>474520</v>
      </c>
    </row>
    <row r="1768" spans="1:4" x14ac:dyDescent="0.3">
      <c r="A1768" s="5">
        <v>531005</v>
      </c>
      <c r="B1768" s="6" t="s">
        <v>99</v>
      </c>
      <c r="C1768" s="7">
        <v>367260</v>
      </c>
      <c r="D1768" s="7">
        <v>524680</v>
      </c>
    </row>
    <row r="1769" spans="1:4" x14ac:dyDescent="0.3">
      <c r="A1769" s="5">
        <v>531006</v>
      </c>
      <c r="B1769" s="6" t="s">
        <v>100</v>
      </c>
      <c r="C1769" s="7">
        <v>367260</v>
      </c>
      <c r="D1769" s="7">
        <v>474520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>
        <v>235570</v>
      </c>
      <c r="D1771" s="7">
        <v>534753</v>
      </c>
    </row>
    <row r="1772" spans="1:4" x14ac:dyDescent="0.3">
      <c r="A1772" s="5">
        <v>531009</v>
      </c>
      <c r="B1772" s="6" t="s">
        <v>103</v>
      </c>
      <c r="C1772" s="7">
        <v>249475</v>
      </c>
      <c r="D1772" s="7">
        <v>207311</v>
      </c>
    </row>
    <row r="1773" spans="1:4" x14ac:dyDescent="0.3">
      <c r="A1773" s="5">
        <v>531010</v>
      </c>
      <c r="B1773" s="6" t="s">
        <v>104</v>
      </c>
      <c r="C1773" s="7">
        <v>485044</v>
      </c>
      <c r="D1773" s="7">
        <v>742064</v>
      </c>
    </row>
    <row r="1774" spans="1:4" x14ac:dyDescent="0.3">
      <c r="A1774" s="5">
        <v>531011</v>
      </c>
      <c r="B1774" s="6" t="s">
        <v>105</v>
      </c>
      <c r="C1774" s="7">
        <v>117785</v>
      </c>
      <c r="D1774" s="7">
        <v>317368</v>
      </c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v>2637093</v>
      </c>
      <c r="D1779" s="10">
        <v>3800230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1160993</v>
      </c>
      <c r="D1781" s="7">
        <v>1596620</v>
      </c>
    </row>
    <row r="1782" spans="1:4" x14ac:dyDescent="0.3">
      <c r="A1782" s="5">
        <v>531102</v>
      </c>
      <c r="B1782" s="6" t="s">
        <v>96</v>
      </c>
      <c r="C1782" s="7">
        <v>1067646</v>
      </c>
      <c r="D1782" s="7">
        <v>1596620</v>
      </c>
    </row>
    <row r="1783" spans="1:4" x14ac:dyDescent="0.3">
      <c r="A1783" s="5">
        <v>531103</v>
      </c>
      <c r="B1783" s="6" t="s">
        <v>97</v>
      </c>
      <c r="C1783" s="7">
        <v>965606</v>
      </c>
      <c r="D1783" s="7">
        <v>1119170</v>
      </c>
    </row>
    <row r="1784" spans="1:4" x14ac:dyDescent="0.3">
      <c r="A1784" s="5">
        <v>531104</v>
      </c>
      <c r="B1784" s="6" t="s">
        <v>98</v>
      </c>
      <c r="C1784" s="7">
        <v>56983</v>
      </c>
      <c r="D1784" s="7">
        <v>38567</v>
      </c>
    </row>
    <row r="1785" spans="1:4" x14ac:dyDescent="0.3">
      <c r="A1785" s="5">
        <v>531105</v>
      </c>
      <c r="B1785" s="6" t="s">
        <v>99</v>
      </c>
      <c r="C1785" s="7">
        <v>54228</v>
      </c>
      <c r="D1785" s="7">
        <v>54791</v>
      </c>
    </row>
    <row r="1786" spans="1:4" x14ac:dyDescent="0.3">
      <c r="A1786" s="5">
        <v>531106</v>
      </c>
      <c r="B1786" s="6" t="s">
        <v>100</v>
      </c>
      <c r="C1786" s="7">
        <v>42143054</v>
      </c>
      <c r="D1786" s="7">
        <v>67792034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3047051</v>
      </c>
      <c r="D1788" s="7">
        <v>3822458</v>
      </c>
    </row>
    <row r="1789" spans="1:4" x14ac:dyDescent="0.3">
      <c r="A1789" s="5">
        <v>531109</v>
      </c>
      <c r="B1789" s="6" t="s">
        <v>103</v>
      </c>
      <c r="C1789" s="7">
        <v>367323</v>
      </c>
      <c r="D1789" s="7">
        <v>1420</v>
      </c>
    </row>
    <row r="1790" spans="1:4" x14ac:dyDescent="0.3">
      <c r="A1790" s="5">
        <v>531110</v>
      </c>
      <c r="B1790" s="6" t="s">
        <v>104</v>
      </c>
      <c r="C1790" s="7">
        <v>33121</v>
      </c>
      <c r="D1790" s="7">
        <v>11940</v>
      </c>
    </row>
    <row r="1791" spans="1:4" x14ac:dyDescent="0.3">
      <c r="A1791" s="5">
        <v>531111</v>
      </c>
      <c r="B1791" s="6" t="s">
        <v>105</v>
      </c>
      <c r="C1791" s="7">
        <v>77713</v>
      </c>
      <c r="D1791" s="7">
        <v>103718</v>
      </c>
    </row>
    <row r="1792" spans="1:4" x14ac:dyDescent="0.3">
      <c r="A1792" s="5">
        <v>531112</v>
      </c>
      <c r="B1792" s="6" t="s">
        <v>106</v>
      </c>
      <c r="C1792" s="7">
        <v>232235</v>
      </c>
      <c r="D1792" s="7">
        <v>246582</v>
      </c>
    </row>
    <row r="1793" spans="1:4" x14ac:dyDescent="0.3">
      <c r="A1793" s="5">
        <v>531113</v>
      </c>
      <c r="B1793" s="6" t="s">
        <v>107</v>
      </c>
      <c r="C1793" s="7">
        <v>168229</v>
      </c>
      <c r="D1793" s="7">
        <v>126185</v>
      </c>
    </row>
    <row r="1794" spans="1:4" x14ac:dyDescent="0.3">
      <c r="A1794" s="5">
        <v>531114</v>
      </c>
      <c r="B1794" s="6" t="s">
        <v>108</v>
      </c>
      <c r="C1794" s="7">
        <v>39839</v>
      </c>
      <c r="D1794" s="7"/>
    </row>
    <row r="1795" spans="1:4" ht="15" thickBot="1" x14ac:dyDescent="0.35">
      <c r="A1795" s="18">
        <v>531115</v>
      </c>
      <c r="B1795" s="19" t="s">
        <v>109</v>
      </c>
      <c r="C1795" s="7">
        <v>22433563</v>
      </c>
      <c r="D1795" s="7">
        <v>16415160</v>
      </c>
    </row>
    <row r="1796" spans="1:4" ht="15" thickBot="1" x14ac:dyDescent="0.35">
      <c r="A1796" s="8" t="s">
        <v>19</v>
      </c>
      <c r="B1796" s="9"/>
      <c r="C1796" s="10">
        <v>71847584</v>
      </c>
      <c r="D1796" s="10">
        <v>92925265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1511497</v>
      </c>
      <c r="D1798" s="7">
        <v>1685275</v>
      </c>
    </row>
    <row r="1799" spans="1:4" x14ac:dyDescent="0.3">
      <c r="A1799" s="5">
        <v>531202</v>
      </c>
      <c r="B1799" s="6" t="s">
        <v>96</v>
      </c>
      <c r="C1799" s="7">
        <v>1448508</v>
      </c>
      <c r="D1799" s="7">
        <v>1682606</v>
      </c>
    </row>
    <row r="1800" spans="1:4" x14ac:dyDescent="0.3">
      <c r="A1800" s="5">
        <v>531203</v>
      </c>
      <c r="B1800" s="6" t="s">
        <v>97</v>
      </c>
      <c r="C1800" s="7">
        <v>91313</v>
      </c>
      <c r="D1800" s="7"/>
    </row>
    <row r="1801" spans="1:4" x14ac:dyDescent="0.3">
      <c r="A1801" s="5">
        <v>531204</v>
      </c>
      <c r="B1801" s="6" t="s">
        <v>98</v>
      </c>
      <c r="C1801" s="7">
        <v>162610</v>
      </c>
      <c r="D1801" s="7"/>
    </row>
    <row r="1802" spans="1:4" x14ac:dyDescent="0.3">
      <c r="A1802" s="5">
        <v>531205</v>
      </c>
      <c r="B1802" s="6" t="s">
        <v>99</v>
      </c>
      <c r="C1802" s="7">
        <v>68502</v>
      </c>
      <c r="D1802" s="7"/>
    </row>
    <row r="1803" spans="1:4" x14ac:dyDescent="0.3">
      <c r="A1803" s="5">
        <v>531206</v>
      </c>
      <c r="B1803" s="6" t="s">
        <v>100</v>
      </c>
      <c r="C1803" s="7">
        <v>162748</v>
      </c>
      <c r="D1803" s="7">
        <v>-16019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182492</v>
      </c>
      <c r="D1805" s="7">
        <v>117152</v>
      </c>
    </row>
    <row r="1806" spans="1:4" x14ac:dyDescent="0.3">
      <c r="A1806" s="5">
        <v>531209</v>
      </c>
      <c r="B1806" s="6" t="s">
        <v>103</v>
      </c>
      <c r="C1806" s="7">
        <v>67893</v>
      </c>
      <c r="D1806" s="7">
        <v>424168</v>
      </c>
    </row>
    <row r="1807" spans="1:4" x14ac:dyDescent="0.3">
      <c r="A1807" s="5">
        <v>531210</v>
      </c>
      <c r="B1807" s="6" t="s">
        <v>104</v>
      </c>
      <c r="C1807" s="7">
        <v>253923</v>
      </c>
      <c r="D1807" s="7"/>
    </row>
    <row r="1808" spans="1:4" x14ac:dyDescent="0.3">
      <c r="A1808" s="5">
        <v>531211</v>
      </c>
      <c r="B1808" s="6" t="s">
        <v>105</v>
      </c>
      <c r="C1808" s="7">
        <v>111242</v>
      </c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v>4060728</v>
      </c>
      <c r="D1813" s="10">
        <v>3893182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567912</v>
      </c>
      <c r="D1815" s="7">
        <v>673390</v>
      </c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>
        <v>5691</v>
      </c>
      <c r="D1817" s="7">
        <v>1680783</v>
      </c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>
        <v>115000</v>
      </c>
      <c r="D1819" s="7">
        <v>211635</v>
      </c>
    </row>
    <row r="1820" spans="1:4" x14ac:dyDescent="0.3">
      <c r="A1820" s="5">
        <v>531306</v>
      </c>
      <c r="B1820" s="6" t="s">
        <v>100</v>
      </c>
      <c r="C1820" s="7">
        <v>37086204</v>
      </c>
      <c r="D1820" s="7">
        <v>72943587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601956</v>
      </c>
      <c r="D1822" s="7">
        <v>1170372</v>
      </c>
    </row>
    <row r="1823" spans="1:4" x14ac:dyDescent="0.3">
      <c r="A1823" s="5">
        <v>531309</v>
      </c>
      <c r="B1823" s="6" t="s">
        <v>103</v>
      </c>
      <c r="C1823" s="7">
        <v>426417</v>
      </c>
      <c r="D1823" s="7">
        <v>258616</v>
      </c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>
        <v>147152</v>
      </c>
      <c r="D1825" s="7">
        <v>177336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>
        <v>158836</v>
      </c>
      <c r="D1827" s="7">
        <v>238836</v>
      </c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>
        <v>1180358</v>
      </c>
      <c r="D1829" s="7">
        <v>185736</v>
      </c>
    </row>
    <row r="1830" spans="1:4" ht="15" thickBot="1" x14ac:dyDescent="0.35">
      <c r="A1830" s="8" t="s">
        <v>19</v>
      </c>
      <c r="B1830" s="9"/>
      <c r="C1830" s="10">
        <v>40289526</v>
      </c>
      <c r="D1830" s="10">
        <v>77540291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>
        <v>1659550</v>
      </c>
      <c r="D1832" s="7">
        <v>293354</v>
      </c>
    </row>
    <row r="1833" spans="1:4" x14ac:dyDescent="0.3">
      <c r="A1833" s="5">
        <v>531402</v>
      </c>
      <c r="B1833" s="6" t="s">
        <v>96</v>
      </c>
      <c r="C1833" s="7">
        <v>9473</v>
      </c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>
        <v>5606832</v>
      </c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>
        <v>70307</v>
      </c>
    </row>
    <row r="1840" spans="1:4" x14ac:dyDescent="0.3">
      <c r="A1840" s="5">
        <v>531409</v>
      </c>
      <c r="B1840" s="6" t="s">
        <v>103</v>
      </c>
      <c r="C1840" s="7">
        <v>136640</v>
      </c>
      <c r="D1840" s="7">
        <v>74250</v>
      </c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1805663</v>
      </c>
      <c r="D1847" s="10">
        <v>6044743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18522681</v>
      </c>
      <c r="D1866" s="7">
        <v>20640087</v>
      </c>
    </row>
    <row r="1867" spans="1:4" x14ac:dyDescent="0.3">
      <c r="A1867" s="5">
        <v>531602</v>
      </c>
      <c r="B1867" s="6" t="s">
        <v>348</v>
      </c>
      <c r="C1867" s="7">
        <v>133689</v>
      </c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112034</v>
      </c>
      <c r="D1869" s="7">
        <v>108480</v>
      </c>
    </row>
    <row r="1870" spans="1:4" x14ac:dyDescent="0.3">
      <c r="A1870" s="5">
        <v>531605</v>
      </c>
      <c r="B1870" s="6" t="s">
        <v>352</v>
      </c>
      <c r="C1870" s="7">
        <v>727095</v>
      </c>
      <c r="D1870" s="7">
        <v>500078</v>
      </c>
    </row>
    <row r="1871" spans="1:4" x14ac:dyDescent="0.3">
      <c r="A1871" s="5">
        <v>531606</v>
      </c>
      <c r="B1871" s="6" t="s">
        <v>353</v>
      </c>
      <c r="C1871" s="7"/>
      <c r="D1871" s="7"/>
    </row>
    <row r="1872" spans="1:4" x14ac:dyDescent="0.3">
      <c r="A1872" s="5">
        <v>531607</v>
      </c>
      <c r="B1872" s="6" t="s">
        <v>354</v>
      </c>
      <c r="C1872" s="7">
        <v>1768898</v>
      </c>
      <c r="D1872" s="7">
        <v>2011577</v>
      </c>
    </row>
    <row r="1873" spans="1:4" x14ac:dyDescent="0.3">
      <c r="A1873" s="5">
        <v>531608</v>
      </c>
      <c r="B1873" s="6" t="s">
        <v>355</v>
      </c>
      <c r="C1873" s="7">
        <v>1531403</v>
      </c>
      <c r="D1873" s="7">
        <v>2928927</v>
      </c>
    </row>
    <row r="1874" spans="1:4" x14ac:dyDescent="0.3">
      <c r="A1874" s="5">
        <v>531609</v>
      </c>
      <c r="B1874" s="6" t="s">
        <v>356</v>
      </c>
      <c r="C1874" s="7">
        <v>741579</v>
      </c>
      <c r="D1874" s="7">
        <v>3789107</v>
      </c>
    </row>
    <row r="1875" spans="1:4" x14ac:dyDescent="0.3">
      <c r="A1875" s="5">
        <v>531610</v>
      </c>
      <c r="B1875" s="6" t="s">
        <v>357</v>
      </c>
      <c r="C1875" s="7">
        <v>4255905</v>
      </c>
      <c r="D1875" s="7">
        <v>1887514</v>
      </c>
    </row>
    <row r="1876" spans="1:4" x14ac:dyDescent="0.3">
      <c r="A1876" s="5">
        <v>531611</v>
      </c>
      <c r="B1876" s="6" t="s">
        <v>358</v>
      </c>
      <c r="C1876" s="7">
        <v>4113435</v>
      </c>
      <c r="D1876" s="7">
        <v>5025021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4825602</v>
      </c>
      <c r="D1880" s="7">
        <v>5300008</v>
      </c>
    </row>
    <row r="1881" spans="1:4" x14ac:dyDescent="0.3">
      <c r="A1881" s="5">
        <v>531616</v>
      </c>
      <c r="B1881" s="6" t="s">
        <v>363</v>
      </c>
      <c r="C1881" s="7">
        <v>887604</v>
      </c>
      <c r="D1881" s="7">
        <v>935145</v>
      </c>
    </row>
    <row r="1882" spans="1:4" x14ac:dyDescent="0.3">
      <c r="A1882" s="5">
        <v>531617</v>
      </c>
      <c r="B1882" s="6" t="s">
        <v>364</v>
      </c>
      <c r="C1882" s="7">
        <v>892886</v>
      </c>
      <c r="D1882" s="7">
        <v>730787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>
        <v>6265816</v>
      </c>
      <c r="D1884" s="7">
        <v>5746005</v>
      </c>
    </row>
    <row r="1885" spans="1:4" x14ac:dyDescent="0.3">
      <c r="A1885" s="5">
        <v>531620</v>
      </c>
      <c r="B1885" s="6" t="s">
        <v>367</v>
      </c>
      <c r="C1885" s="7">
        <v>2860498</v>
      </c>
      <c r="D1885" s="7">
        <v>11686778</v>
      </c>
    </row>
    <row r="1886" spans="1:4" x14ac:dyDescent="0.3">
      <c r="A1886" s="5">
        <v>531621</v>
      </c>
      <c r="B1886" s="6" t="s">
        <v>368</v>
      </c>
      <c r="C1886" s="7">
        <v>36006</v>
      </c>
      <c r="D1886" s="7">
        <v>88455</v>
      </c>
    </row>
    <row r="1887" spans="1:4" x14ac:dyDescent="0.3">
      <c r="A1887" s="5">
        <v>531622</v>
      </c>
      <c r="B1887" s="6" t="s">
        <v>369</v>
      </c>
      <c r="C1887" s="7">
        <v>25000</v>
      </c>
      <c r="D1887" s="7"/>
    </row>
    <row r="1888" spans="1:4" x14ac:dyDescent="0.3">
      <c r="A1888" s="5">
        <v>531623</v>
      </c>
      <c r="B1888" s="6" t="s">
        <v>370</v>
      </c>
      <c r="C1888" s="7">
        <v>1119042</v>
      </c>
      <c r="D1888" s="7">
        <v>86650</v>
      </c>
    </row>
    <row r="1889" spans="1:4" x14ac:dyDescent="0.3">
      <c r="A1889" s="5">
        <v>531624</v>
      </c>
      <c r="B1889" s="6" t="s">
        <v>371</v>
      </c>
      <c r="C1889" s="7">
        <v>2134125</v>
      </c>
      <c r="D1889" s="7">
        <v>1378744</v>
      </c>
    </row>
    <row r="1890" spans="1:4" x14ac:dyDescent="0.3">
      <c r="A1890" s="5">
        <v>531625</v>
      </c>
      <c r="B1890" s="6" t="s">
        <v>372</v>
      </c>
      <c r="C1890" s="7">
        <v>1352444</v>
      </c>
      <c r="D1890" s="7">
        <v>965239</v>
      </c>
    </row>
    <row r="1891" spans="1:4" x14ac:dyDescent="0.3">
      <c r="A1891" s="5">
        <v>531626</v>
      </c>
      <c r="B1891" s="6" t="s">
        <v>373</v>
      </c>
      <c r="C1891" s="7"/>
      <c r="D1891" s="7">
        <v>203155</v>
      </c>
    </row>
    <row r="1892" spans="1:4" x14ac:dyDescent="0.3">
      <c r="A1892" s="5">
        <v>531627</v>
      </c>
      <c r="B1892" s="6" t="s">
        <v>374</v>
      </c>
      <c r="C1892" s="7">
        <v>455254</v>
      </c>
      <c r="D1892" s="7">
        <v>579416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>
        <v>832562</v>
      </c>
      <c r="D1895" s="7">
        <v>3240782</v>
      </c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>
        <v>568858</v>
      </c>
      <c r="D1898" s="7">
        <v>1037900</v>
      </c>
    </row>
    <row r="1899" spans="1:4" x14ac:dyDescent="0.3">
      <c r="A1899" s="5">
        <v>531634</v>
      </c>
      <c r="B1899" s="6" t="s">
        <v>381</v>
      </c>
      <c r="C1899" s="7">
        <v>99500</v>
      </c>
      <c r="D1899" s="7">
        <v>12000</v>
      </c>
    </row>
    <row r="1900" spans="1:4" x14ac:dyDescent="0.3">
      <c r="A1900" s="5">
        <v>531635</v>
      </c>
      <c r="B1900" s="6" t="s">
        <v>382</v>
      </c>
      <c r="C1900" s="7">
        <v>64679</v>
      </c>
      <c r="D1900" s="7">
        <v>87051</v>
      </c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>
        <v>6066719</v>
      </c>
      <c r="D1903" s="7">
        <v>1655463</v>
      </c>
    </row>
    <row r="1904" spans="1:4" x14ac:dyDescent="0.3">
      <c r="A1904" s="5">
        <v>531639</v>
      </c>
      <c r="B1904" s="6" t="s">
        <v>386</v>
      </c>
      <c r="C1904" s="7">
        <v>306917</v>
      </c>
      <c r="D1904" s="7">
        <v>313881</v>
      </c>
    </row>
    <row r="1905" spans="1:4" x14ac:dyDescent="0.3">
      <c r="A1905" s="5">
        <v>531640</v>
      </c>
      <c r="B1905" s="6" t="s">
        <v>387</v>
      </c>
      <c r="C1905" s="7">
        <v>324542</v>
      </c>
      <c r="D1905" s="7">
        <v>2706748</v>
      </c>
    </row>
    <row r="1906" spans="1:4" x14ac:dyDescent="0.3">
      <c r="A1906" s="5">
        <v>531641</v>
      </c>
      <c r="B1906" s="6" t="s">
        <v>388</v>
      </c>
      <c r="C1906" s="7">
        <v>63113</v>
      </c>
      <c r="D1906" s="7">
        <v>421975</v>
      </c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227583</v>
      </c>
      <c r="D1908" s="7">
        <v>270520</v>
      </c>
    </row>
    <row r="1909" spans="1:4" x14ac:dyDescent="0.3">
      <c r="A1909" s="5">
        <v>531644</v>
      </c>
      <c r="B1909" s="6" t="s">
        <v>170</v>
      </c>
      <c r="C1909" s="7">
        <v>1591202</v>
      </c>
      <c r="D1909" s="7">
        <v>1662371</v>
      </c>
    </row>
    <row r="1910" spans="1:4" x14ac:dyDescent="0.3">
      <c r="A1910" s="5">
        <v>531645</v>
      </c>
      <c r="B1910" s="6" t="s">
        <v>171</v>
      </c>
      <c r="C1910" s="7">
        <v>174224</v>
      </c>
      <c r="D1910" s="7">
        <v>163661</v>
      </c>
    </row>
    <row r="1911" spans="1:4" x14ac:dyDescent="0.3">
      <c r="A1911" s="5">
        <v>531646</v>
      </c>
      <c r="B1911" s="6" t="s">
        <v>172</v>
      </c>
      <c r="C1911" s="7">
        <v>1512575</v>
      </c>
      <c r="D1911" s="7">
        <v>1477151</v>
      </c>
    </row>
    <row r="1912" spans="1:4" x14ac:dyDescent="0.3">
      <c r="A1912" s="5">
        <v>531647</v>
      </c>
      <c r="B1912" s="6" t="s">
        <v>389</v>
      </c>
      <c r="C1912" s="7">
        <v>406880</v>
      </c>
      <c r="D1912" s="7">
        <v>327000</v>
      </c>
    </row>
    <row r="1913" spans="1:4" x14ac:dyDescent="0.3">
      <c r="A1913" s="5">
        <v>531648</v>
      </c>
      <c r="B1913" s="6" t="s">
        <v>390</v>
      </c>
      <c r="C1913" s="7">
        <v>356620</v>
      </c>
      <c r="D1913" s="7">
        <v>318425</v>
      </c>
    </row>
    <row r="1914" spans="1:4" ht="15" thickBot="1" x14ac:dyDescent="0.35">
      <c r="A1914" s="22">
        <v>531660</v>
      </c>
      <c r="B1914" s="23" t="s">
        <v>39</v>
      </c>
      <c r="C1914" s="20">
        <v>6696477</v>
      </c>
      <c r="D1914" s="20">
        <v>11173290</v>
      </c>
    </row>
    <row r="1915" spans="1:4" ht="15" thickBot="1" x14ac:dyDescent="0.35">
      <c r="A1915" s="24" t="s">
        <v>19</v>
      </c>
      <c r="B1915" s="25"/>
      <c r="C1915" s="21">
        <v>72053447</v>
      </c>
      <c r="D1915" s="21">
        <v>89459391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13002</v>
      </c>
      <c r="D1917" s="7">
        <v>1029</v>
      </c>
    </row>
    <row r="1918" spans="1:4" ht="15" thickBot="1" x14ac:dyDescent="0.35">
      <c r="A1918" s="8" t="s">
        <v>19</v>
      </c>
      <c r="B1918" s="9"/>
      <c r="C1918" s="10">
        <v>13002</v>
      </c>
      <c r="D1918" s="10">
        <v>1029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2373179</v>
      </c>
      <c r="D2275" s="7">
        <v>3207771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141670</v>
      </c>
      <c r="D2277" s="7">
        <v>291036</v>
      </c>
    </row>
    <row r="2278" spans="1:4" ht="15" thickBot="1" x14ac:dyDescent="0.35">
      <c r="A2278" s="8" t="s">
        <v>19</v>
      </c>
      <c r="B2278" s="9"/>
      <c r="C2278" s="10">
        <v>2514849</v>
      </c>
      <c r="D2278" s="10">
        <v>3498807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3036</v>
      </c>
      <c r="D2281" s="7">
        <v>6827903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/>
      <c r="D2283" s="7"/>
    </row>
    <row r="2284" spans="1:4" ht="15" thickBot="1" x14ac:dyDescent="0.35">
      <c r="A2284" s="8" t="s">
        <v>19</v>
      </c>
      <c r="B2284" s="9"/>
      <c r="C2284" s="10">
        <v>3036</v>
      </c>
      <c r="D2284" s="10">
        <v>6827903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347787687</v>
      </c>
      <c r="D2399" s="45">
        <v>459268564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34711423</v>
      </c>
      <c r="D2401" s="45">
        <v>-39402564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B1C8D-6488-4703-AFAC-27256CE525D8}">
  <dimension ref="A1:D2401"/>
  <sheetViews>
    <sheetView workbookViewId="0">
      <selection activeCell="C18" sqref="C18"/>
    </sheetView>
  </sheetViews>
  <sheetFormatPr defaultRowHeight="14.4" x14ac:dyDescent="0.3"/>
  <cols>
    <col min="2" max="2" width="93.109375" bestFit="1" customWidth="1"/>
    <col min="3" max="3" width="17.44140625" customWidth="1"/>
    <col min="4" max="4" width="16.4414062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15383715</v>
      </c>
      <c r="D8" s="7">
        <v>27491687</v>
      </c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17214446</v>
      </c>
      <c r="D11" s="7">
        <v>13650000</v>
      </c>
    </row>
    <row r="12" spans="1:4" x14ac:dyDescent="0.3">
      <c r="A12" s="5">
        <v>1108</v>
      </c>
      <c r="B12" s="6" t="s">
        <v>13</v>
      </c>
      <c r="C12" s="7">
        <v>800000</v>
      </c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v>33398161</v>
      </c>
      <c r="D18" s="10">
        <v>41141687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35000</v>
      </c>
      <c r="D21" s="7">
        <v>35000</v>
      </c>
    </row>
    <row r="22" spans="1:4" x14ac:dyDescent="0.3">
      <c r="A22" s="5">
        <v>1203</v>
      </c>
      <c r="B22" s="6" t="s">
        <v>23</v>
      </c>
      <c r="C22" s="7">
        <v>27972926</v>
      </c>
      <c r="D22" s="7">
        <v>16478939</v>
      </c>
    </row>
    <row r="23" spans="1:4" x14ac:dyDescent="0.3">
      <c r="A23" s="5">
        <v>1204</v>
      </c>
      <c r="B23" s="6" t="s">
        <v>24</v>
      </c>
      <c r="C23" s="7">
        <v>8815817</v>
      </c>
      <c r="D23" s="7">
        <v>12975384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v>36823743</v>
      </c>
      <c r="D25" s="10">
        <v>29489323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31950512</v>
      </c>
      <c r="D27" s="7">
        <v>9527789</v>
      </c>
    </row>
    <row r="28" spans="1:4" x14ac:dyDescent="0.3">
      <c r="A28" s="5">
        <v>1302</v>
      </c>
      <c r="B28" s="6" t="s">
        <v>28</v>
      </c>
      <c r="C28" s="7">
        <v>166666075</v>
      </c>
      <c r="D28" s="7">
        <v>91437998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>
        <v>863303</v>
      </c>
      <c r="D30" s="7">
        <v>11611271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4432146</v>
      </c>
      <c r="D32" s="7">
        <v>1967403</v>
      </c>
    </row>
    <row r="33" spans="1:4" x14ac:dyDescent="0.3">
      <c r="A33" s="5">
        <v>1307</v>
      </c>
      <c r="B33" s="6" t="s">
        <v>33</v>
      </c>
      <c r="C33" s="7">
        <v>29151019</v>
      </c>
      <c r="D33" s="7">
        <v>14086163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183380</v>
      </c>
      <c r="D37" s="7">
        <v>171728</v>
      </c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v>233246435</v>
      </c>
      <c r="D40" s="10">
        <v>128802352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>
        <v>754746</v>
      </c>
      <c r="D43" s="7">
        <v>754746</v>
      </c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>
        <v>49074480</v>
      </c>
      <c r="D46" s="7">
        <v>40365638</v>
      </c>
    </row>
    <row r="47" spans="1:4" x14ac:dyDescent="0.3">
      <c r="A47" s="5">
        <v>1406</v>
      </c>
      <c r="B47" s="6" t="s">
        <v>46</v>
      </c>
      <c r="C47" s="7">
        <v>154355</v>
      </c>
      <c r="D47" s="7">
        <v>154355</v>
      </c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v>49983581</v>
      </c>
      <c r="D51" s="21">
        <v>41274739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>
        <v>91000</v>
      </c>
      <c r="D54" s="7">
        <v>91000</v>
      </c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25695535</v>
      </c>
      <c r="D57" s="7">
        <v>17580601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31894047</v>
      </c>
      <c r="D61" s="20">
        <v>12182086</v>
      </c>
    </row>
    <row r="62" spans="1:4" ht="15" thickBot="1" x14ac:dyDescent="0.35">
      <c r="A62" s="24" t="s">
        <v>19</v>
      </c>
      <c r="B62" s="25"/>
      <c r="C62" s="21">
        <v>57680582</v>
      </c>
      <c r="D62" s="21">
        <v>29853687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2019581</v>
      </c>
      <c r="D64" s="7">
        <v>1500000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/>
      <c r="D68" s="7"/>
    </row>
    <row r="69" spans="1:4" ht="15" thickBot="1" x14ac:dyDescent="0.35">
      <c r="A69" s="8" t="s">
        <v>19</v>
      </c>
      <c r="B69" s="9"/>
      <c r="C69" s="10">
        <v>2019581</v>
      </c>
      <c r="D69" s="10">
        <v>1500000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11745876</v>
      </c>
      <c r="D73" s="7">
        <v>10409869</v>
      </c>
    </row>
    <row r="74" spans="1:4" x14ac:dyDescent="0.3">
      <c r="A74" s="5">
        <v>1704</v>
      </c>
      <c r="B74" s="6" t="s">
        <v>69</v>
      </c>
      <c r="C74" s="7">
        <v>-9794453</v>
      </c>
      <c r="D74" s="7">
        <v>-9314138</v>
      </c>
    </row>
    <row r="75" spans="1:4" x14ac:dyDescent="0.3">
      <c r="A75" s="5">
        <v>1705</v>
      </c>
      <c r="B75" s="6" t="s">
        <v>70</v>
      </c>
      <c r="C75" s="7">
        <v>1307837</v>
      </c>
      <c r="D75" s="7">
        <v>1133607</v>
      </c>
    </row>
    <row r="76" spans="1:4" ht="15" thickBot="1" x14ac:dyDescent="0.35">
      <c r="A76" s="5">
        <v>1706</v>
      </c>
      <c r="B76" s="6" t="s">
        <v>71</v>
      </c>
      <c r="C76" s="7">
        <v>-747206</v>
      </c>
      <c r="D76" s="7">
        <v>-612704</v>
      </c>
    </row>
    <row r="77" spans="1:4" ht="15" thickBot="1" x14ac:dyDescent="0.35">
      <c r="A77" s="8" t="s">
        <v>19</v>
      </c>
      <c r="B77" s="9"/>
      <c r="C77" s="10">
        <v>2512054</v>
      </c>
      <c r="D77" s="10">
        <v>1616634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2344753</v>
      </c>
      <c r="D85" s="7">
        <v>2334753</v>
      </c>
    </row>
    <row r="86" spans="1:4" x14ac:dyDescent="0.3">
      <c r="A86" s="5">
        <v>1904</v>
      </c>
      <c r="B86" s="6" t="s">
        <v>78</v>
      </c>
      <c r="C86" s="7">
        <v>32361091</v>
      </c>
      <c r="D86" s="7">
        <v>24160204</v>
      </c>
    </row>
    <row r="87" spans="1:4" x14ac:dyDescent="0.3">
      <c r="A87" s="5">
        <v>1905</v>
      </c>
      <c r="B87" s="6" t="s">
        <v>79</v>
      </c>
      <c r="C87" s="7">
        <v>10929538</v>
      </c>
      <c r="D87" s="7">
        <v>10929538</v>
      </c>
    </row>
    <row r="88" spans="1:4" x14ac:dyDescent="0.3">
      <c r="A88" s="5">
        <v>1906</v>
      </c>
      <c r="B88" s="6" t="s">
        <v>80</v>
      </c>
      <c r="C88" s="7">
        <v>-3673845</v>
      </c>
      <c r="D88" s="7">
        <v>-3133731</v>
      </c>
    </row>
    <row r="89" spans="1:4" x14ac:dyDescent="0.3">
      <c r="A89" s="5">
        <v>1907</v>
      </c>
      <c r="B89" s="6" t="s">
        <v>81</v>
      </c>
      <c r="C89" s="7">
        <v>7749248</v>
      </c>
      <c r="D89" s="7">
        <v>7749248</v>
      </c>
    </row>
    <row r="90" spans="1:4" x14ac:dyDescent="0.3">
      <c r="A90" s="5">
        <v>1908</v>
      </c>
      <c r="B90" s="6" t="s">
        <v>82</v>
      </c>
      <c r="C90" s="7">
        <v>-7749248</v>
      </c>
      <c r="D90" s="7">
        <v>-7749248</v>
      </c>
    </row>
    <row r="91" spans="1:4" ht="15" thickBot="1" x14ac:dyDescent="0.35">
      <c r="A91" s="5">
        <v>1910</v>
      </c>
      <c r="B91" s="6" t="s">
        <v>39</v>
      </c>
      <c r="C91" s="7">
        <v>2017293</v>
      </c>
      <c r="D91" s="7">
        <v>5880865</v>
      </c>
    </row>
    <row r="92" spans="1:4" ht="15" thickBot="1" x14ac:dyDescent="0.35">
      <c r="A92" s="8" t="s">
        <v>83</v>
      </c>
      <c r="B92" s="9"/>
      <c r="C92" s="10">
        <v>43978830</v>
      </c>
      <c r="D92" s="10">
        <v>40171629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459642967</v>
      </c>
      <c r="D94" s="30">
        <v>313850051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76038</v>
      </c>
      <c r="D98" s="7">
        <v>6015</v>
      </c>
    </row>
    <row r="99" spans="1:4" x14ac:dyDescent="0.3">
      <c r="A99" s="5">
        <v>2102</v>
      </c>
      <c r="B99" s="6" t="s">
        <v>88</v>
      </c>
      <c r="C99" s="7">
        <v>10107750</v>
      </c>
      <c r="D99" s="7">
        <v>9216428</v>
      </c>
    </row>
    <row r="100" spans="1:4" x14ac:dyDescent="0.3">
      <c r="A100" s="5">
        <v>2103</v>
      </c>
      <c r="B100" s="6" t="s">
        <v>89</v>
      </c>
      <c r="C100" s="7">
        <v>53906</v>
      </c>
      <c r="D100" s="7">
        <v>12207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>
        <v>-344537</v>
      </c>
      <c r="D103" s="7">
        <v>658688</v>
      </c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v>9893157</v>
      </c>
      <c r="D105" s="10">
        <v>9893338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-455515</v>
      </c>
      <c r="D107" s="7">
        <v>3005836</v>
      </c>
    </row>
    <row r="108" spans="1:4" x14ac:dyDescent="0.3">
      <c r="A108" s="5">
        <v>2202</v>
      </c>
      <c r="B108" s="6" t="s">
        <v>96</v>
      </c>
      <c r="C108" s="7">
        <v>12497915</v>
      </c>
      <c r="D108" s="7">
        <v>5030790</v>
      </c>
    </row>
    <row r="109" spans="1:4" x14ac:dyDescent="0.3">
      <c r="A109" s="5">
        <v>2203</v>
      </c>
      <c r="B109" s="53" t="s">
        <v>97</v>
      </c>
      <c r="C109" s="7">
        <v>1946257</v>
      </c>
      <c r="D109" s="7">
        <v>1240972</v>
      </c>
    </row>
    <row r="110" spans="1:4" x14ac:dyDescent="0.3">
      <c r="A110" s="5">
        <v>2204</v>
      </c>
      <c r="B110" s="6" t="s">
        <v>98</v>
      </c>
      <c r="C110" s="7">
        <v>367109</v>
      </c>
      <c r="D110" s="7">
        <v>308578</v>
      </c>
    </row>
    <row r="111" spans="1:4" x14ac:dyDescent="0.3">
      <c r="A111" s="5">
        <v>2205</v>
      </c>
      <c r="B111" s="6" t="s">
        <v>99</v>
      </c>
      <c r="C111" s="7">
        <v>438269</v>
      </c>
      <c r="D111" s="7">
        <v>177818</v>
      </c>
    </row>
    <row r="112" spans="1:4" x14ac:dyDescent="0.3">
      <c r="A112" s="5">
        <v>2206</v>
      </c>
      <c r="B112" s="6" t="s">
        <v>100</v>
      </c>
      <c r="C112" s="7">
        <v>19640908</v>
      </c>
      <c r="D112" s="7">
        <v>458881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11560838</v>
      </c>
      <c r="D114" s="7">
        <v>5493151</v>
      </c>
    </row>
    <row r="115" spans="1:4" x14ac:dyDescent="0.3">
      <c r="A115" s="5">
        <v>2209</v>
      </c>
      <c r="B115" s="6" t="s">
        <v>103</v>
      </c>
      <c r="C115" s="7">
        <v>706590</v>
      </c>
      <c r="D115" s="7">
        <v>416620</v>
      </c>
    </row>
    <row r="116" spans="1:4" x14ac:dyDescent="0.3">
      <c r="A116" s="5">
        <v>2210</v>
      </c>
      <c r="B116" s="6" t="s">
        <v>104</v>
      </c>
      <c r="C116" s="7">
        <v>28338</v>
      </c>
      <c r="D116" s="7">
        <v>26992</v>
      </c>
    </row>
    <row r="117" spans="1:4" x14ac:dyDescent="0.3">
      <c r="A117" s="5">
        <v>2211</v>
      </c>
      <c r="B117" s="6" t="s">
        <v>105</v>
      </c>
      <c r="C117" s="7">
        <v>767978</v>
      </c>
      <c r="D117" s="7">
        <v>494164</v>
      </c>
    </row>
    <row r="118" spans="1:4" x14ac:dyDescent="0.3">
      <c r="A118" s="5">
        <v>2212</v>
      </c>
      <c r="B118" s="6" t="s">
        <v>106</v>
      </c>
      <c r="C118" s="7">
        <v>14224775</v>
      </c>
      <c r="D118" s="7">
        <v>6213329</v>
      </c>
    </row>
    <row r="119" spans="1:4" x14ac:dyDescent="0.3">
      <c r="A119" s="5">
        <v>2213</v>
      </c>
      <c r="B119" s="6" t="s">
        <v>107</v>
      </c>
      <c r="C119" s="7">
        <v>44940</v>
      </c>
      <c r="D119" s="7">
        <v>96242</v>
      </c>
    </row>
    <row r="120" spans="1:4" x14ac:dyDescent="0.3">
      <c r="A120" s="5">
        <v>2214</v>
      </c>
      <c r="B120" s="6" t="s">
        <v>108</v>
      </c>
      <c r="C120" s="7">
        <v>4555311</v>
      </c>
      <c r="D120" s="7">
        <v>2946578</v>
      </c>
    </row>
    <row r="121" spans="1:4" x14ac:dyDescent="0.3">
      <c r="A121" s="5">
        <v>2215</v>
      </c>
      <c r="B121" s="6" t="s">
        <v>109</v>
      </c>
      <c r="C121" s="7">
        <v>-270123</v>
      </c>
      <c r="D121" s="7">
        <v>-272072</v>
      </c>
    </row>
    <row r="122" spans="1:4" ht="15" thickBot="1" x14ac:dyDescent="0.35">
      <c r="A122" s="18">
        <v>2216</v>
      </c>
      <c r="B122" s="19" t="s">
        <v>110</v>
      </c>
      <c r="C122" s="7">
        <v>3180702</v>
      </c>
      <c r="D122" s="7">
        <v>1636002</v>
      </c>
    </row>
    <row r="123" spans="1:4" ht="15" thickBot="1" x14ac:dyDescent="0.35">
      <c r="A123" s="8" t="s">
        <v>19</v>
      </c>
      <c r="B123" s="9"/>
      <c r="C123" s="10">
        <v>69234292</v>
      </c>
      <c r="D123" s="10">
        <v>27273881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>
        <v>2143309</v>
      </c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>
        <v>1337383</v>
      </c>
      <c r="D129" s="7">
        <v>58235</v>
      </c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112975383</v>
      </c>
      <c r="D138" s="7">
        <v>96621219</v>
      </c>
    </row>
    <row r="139" spans="1:4" x14ac:dyDescent="0.3">
      <c r="A139" s="5">
        <v>2314</v>
      </c>
      <c r="B139" s="6" t="s">
        <v>126</v>
      </c>
      <c r="C139" s="7">
        <v>-94522754</v>
      </c>
      <c r="D139" s="7">
        <v>-73216124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21933321</v>
      </c>
      <c r="D141" s="10">
        <v>23463330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30727314</v>
      </c>
      <c r="D143" s="7">
        <v>14388379</v>
      </c>
    </row>
    <row r="144" spans="1:4" x14ac:dyDescent="0.3">
      <c r="A144" s="5">
        <v>2402</v>
      </c>
      <c r="B144" s="6" t="s">
        <v>130</v>
      </c>
      <c r="C144" s="7">
        <v>69127226</v>
      </c>
      <c r="D144" s="7">
        <v>40174106</v>
      </c>
    </row>
    <row r="145" spans="1:4" x14ac:dyDescent="0.3">
      <c r="A145" s="5">
        <v>2403</v>
      </c>
      <c r="B145" s="6" t="s">
        <v>131</v>
      </c>
      <c r="C145" s="7">
        <v>51647041</v>
      </c>
      <c r="D145" s="7">
        <v>32663595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>
        <v>-126583</v>
      </c>
      <c r="D147" s="7">
        <v>-122593</v>
      </c>
    </row>
    <row r="148" spans="1:4" ht="15" thickBot="1" x14ac:dyDescent="0.35">
      <c r="A148" s="5">
        <v>2406</v>
      </c>
      <c r="B148" s="6" t="s">
        <v>134</v>
      </c>
      <c r="C148" s="7">
        <v>2669932</v>
      </c>
      <c r="D148" s="7">
        <v>2293372</v>
      </c>
    </row>
    <row r="149" spans="1:4" ht="15" thickBot="1" x14ac:dyDescent="0.35">
      <c r="A149" s="8" t="s">
        <v>19</v>
      </c>
      <c r="B149" s="9"/>
      <c r="C149" s="10">
        <v>154044930</v>
      </c>
      <c r="D149" s="10">
        <v>89396859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>
        <v>-8540</v>
      </c>
      <c r="D151" s="7">
        <v>899559</v>
      </c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15097485</v>
      </c>
      <c r="D155" s="7">
        <v>24247868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15088945</v>
      </c>
      <c r="D157" s="10">
        <v>25147427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11465704</v>
      </c>
      <c r="D160" s="7">
        <v>5930893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3126120</v>
      </c>
      <c r="D164" s="7">
        <v>126120</v>
      </c>
    </row>
    <row r="165" spans="1:4" x14ac:dyDescent="0.3">
      <c r="A165" s="5">
        <v>2607</v>
      </c>
      <c r="B165" s="6" t="s">
        <v>149</v>
      </c>
      <c r="C165" s="7">
        <v>1393079</v>
      </c>
      <c r="D165" s="7">
        <v>1393079</v>
      </c>
    </row>
    <row r="166" spans="1:4" ht="15" thickBot="1" x14ac:dyDescent="0.35">
      <c r="A166" s="18">
        <v>2608</v>
      </c>
      <c r="B166" s="19" t="s">
        <v>150</v>
      </c>
      <c r="C166" s="20">
        <v>44519556</v>
      </c>
      <c r="D166" s="20">
        <v>15164108</v>
      </c>
    </row>
    <row r="167" spans="1:4" ht="15" thickBot="1" x14ac:dyDescent="0.35">
      <c r="A167" s="8" t="s">
        <v>19</v>
      </c>
      <c r="B167" s="9"/>
      <c r="C167" s="10">
        <v>60504459</v>
      </c>
      <c r="D167" s="10">
        <v>22614200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6709212</v>
      </c>
      <c r="D169" s="7">
        <v>4554368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/>
      <c r="D172" s="7"/>
    </row>
    <row r="173" spans="1:4" x14ac:dyDescent="0.3">
      <c r="A173" s="5">
        <v>2705</v>
      </c>
      <c r="B173" s="6" t="s">
        <v>156</v>
      </c>
      <c r="C173" s="7">
        <v>596677</v>
      </c>
      <c r="D173" s="7">
        <v>474729</v>
      </c>
    </row>
    <row r="174" spans="1:4" x14ac:dyDescent="0.3">
      <c r="A174" s="5">
        <v>2706</v>
      </c>
      <c r="B174" s="6" t="s">
        <v>157</v>
      </c>
      <c r="C174" s="7">
        <v>486683</v>
      </c>
      <c r="D174" s="7">
        <v>309272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24449</v>
      </c>
      <c r="D177" s="7">
        <v>31119</v>
      </c>
    </row>
    <row r="178" spans="1:4" x14ac:dyDescent="0.3">
      <c r="A178" s="5">
        <v>2710</v>
      </c>
      <c r="B178" s="6" t="s">
        <v>161</v>
      </c>
      <c r="C178" s="7">
        <v>309695</v>
      </c>
      <c r="D178" s="7">
        <v>236845</v>
      </c>
    </row>
    <row r="179" spans="1:4" x14ac:dyDescent="0.3">
      <c r="A179" s="5">
        <v>2711</v>
      </c>
      <c r="B179" s="6" t="s">
        <v>162</v>
      </c>
      <c r="C179" s="7">
        <v>60857</v>
      </c>
      <c r="D179" s="7">
        <v>47884</v>
      </c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497911</v>
      </c>
      <c r="D181" s="7">
        <v>507606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>
        <v>2335248</v>
      </c>
    </row>
    <row r="184" spans="1:4" x14ac:dyDescent="0.3">
      <c r="A184" s="5">
        <v>2716</v>
      </c>
      <c r="B184" s="6" t="s">
        <v>167</v>
      </c>
      <c r="C184" s="7"/>
      <c r="D184" s="7"/>
    </row>
    <row r="185" spans="1:4" x14ac:dyDescent="0.3">
      <c r="A185" s="5">
        <v>2717</v>
      </c>
      <c r="B185" s="6" t="s">
        <v>168</v>
      </c>
      <c r="C185" s="7">
        <v>229059</v>
      </c>
      <c r="D185" s="7">
        <v>299879</v>
      </c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292129</v>
      </c>
      <c r="D187" s="7"/>
    </row>
    <row r="188" spans="1:4" x14ac:dyDescent="0.3">
      <c r="A188" s="15">
        <v>2720</v>
      </c>
      <c r="B188" s="16" t="s">
        <v>171</v>
      </c>
      <c r="C188" s="7">
        <v>-82186</v>
      </c>
      <c r="D188" s="7">
        <v>24858</v>
      </c>
    </row>
    <row r="189" spans="1:4" x14ac:dyDescent="0.3">
      <c r="A189" s="15">
        <v>2721</v>
      </c>
      <c r="B189" s="16" t="s">
        <v>172</v>
      </c>
      <c r="C189" s="7">
        <v>567468</v>
      </c>
      <c r="D189" s="7">
        <v>283828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/>
      <c r="D191" s="20"/>
    </row>
    <row r="192" spans="1:4" ht="15" thickBot="1" x14ac:dyDescent="0.35">
      <c r="A192" s="8" t="s">
        <v>19</v>
      </c>
      <c r="B192" s="9"/>
      <c r="C192" s="21">
        <v>9691954</v>
      </c>
      <c r="D192" s="21">
        <v>9105636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1443088</v>
      </c>
      <c r="D195" s="7">
        <v>16247854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>
        <v>251694</v>
      </c>
      <c r="D198" s="7">
        <v>251694</v>
      </c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v>1694782</v>
      </c>
      <c r="D200" s="10">
        <v>16499548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21003253</v>
      </c>
      <c r="D202" s="7">
        <v>13413659</v>
      </c>
    </row>
    <row r="203" spans="1:4" x14ac:dyDescent="0.3">
      <c r="A203" s="5">
        <v>2902</v>
      </c>
      <c r="B203" s="6" t="s">
        <v>183</v>
      </c>
      <c r="C203" s="7">
        <v>20939120</v>
      </c>
      <c r="D203" s="7">
        <v>8430602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>
        <v>386839</v>
      </c>
      <c r="D205" s="7">
        <v>715</v>
      </c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v>42329212</v>
      </c>
      <c r="D207" s="10">
        <v>21844976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384415052</v>
      </c>
      <c r="D209" s="30">
        <v>245239195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200000000</v>
      </c>
      <c r="D213" s="7">
        <v>188000000</v>
      </c>
    </row>
    <row r="214" spans="1:4" x14ac:dyDescent="0.3">
      <c r="A214" s="5">
        <v>3102</v>
      </c>
      <c r="B214" s="6" t="s">
        <v>190</v>
      </c>
      <c r="C214" s="7">
        <v>-12000000</v>
      </c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188000000</v>
      </c>
      <c r="D216" s="10">
        <v>188000000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202269</v>
      </c>
      <c r="D221" s="7">
        <v>44109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-124280900</v>
      </c>
      <c r="D223" s="7">
        <v>-138824937</v>
      </c>
    </row>
    <row r="224" spans="1:4" ht="15" thickBot="1" x14ac:dyDescent="0.35">
      <c r="A224" s="5">
        <v>3304</v>
      </c>
      <c r="B224" s="6" t="s">
        <v>198</v>
      </c>
      <c r="C224" s="7">
        <v>11306545</v>
      </c>
      <c r="D224" s="7">
        <v>19391687</v>
      </c>
    </row>
    <row r="225" spans="1:4" ht="15" thickBot="1" x14ac:dyDescent="0.35">
      <c r="A225" s="8" t="s">
        <v>19</v>
      </c>
      <c r="B225" s="9"/>
      <c r="C225" s="10">
        <v>-112772086</v>
      </c>
      <c r="D225" s="10">
        <v>-119389141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75227914</v>
      </c>
      <c r="D227" s="30">
        <v>68610859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459642966</v>
      </c>
      <c r="D229" s="30">
        <v>313850054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184527</v>
      </c>
      <c r="D234" s="7">
        <v>13243</v>
      </c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155785593</v>
      </c>
      <c r="D236" s="7">
        <v>138828833</v>
      </c>
    </row>
    <row r="237" spans="1:4" x14ac:dyDescent="0.3">
      <c r="A237" s="5">
        <v>410104</v>
      </c>
      <c r="B237" s="6" t="s">
        <v>206</v>
      </c>
      <c r="C237" s="7">
        <v>970160</v>
      </c>
      <c r="D237" s="7">
        <v>228143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>
        <v>52003657</v>
      </c>
      <c r="D243" s="7">
        <v>40005251</v>
      </c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v>208943937</v>
      </c>
      <c r="D245" s="21">
        <v>179075470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>
        <v>22029567</v>
      </c>
      <c r="D267" s="7">
        <v>10153183</v>
      </c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22029567</v>
      </c>
      <c r="D269" s="10">
        <v>10153183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>
        <v>507659</v>
      </c>
      <c r="D290" s="7">
        <v>482834</v>
      </c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507659</v>
      </c>
      <c r="D292" s="10">
        <v>482834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2307475</v>
      </c>
      <c r="D294" s="7">
        <v>2225423</v>
      </c>
    </row>
    <row r="295" spans="1:4" x14ac:dyDescent="0.3">
      <c r="A295" s="5">
        <v>410602</v>
      </c>
      <c r="B295" s="6" t="s">
        <v>89</v>
      </c>
      <c r="C295" s="7">
        <v>12324</v>
      </c>
      <c r="D295" s="7">
        <v>2760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>
        <v>861468</v>
      </c>
      <c r="D301" s="7">
        <v>689875</v>
      </c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v>3181267</v>
      </c>
      <c r="D303" s="10">
        <v>2918058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>
        <v>584509</v>
      </c>
      <c r="D309" s="7">
        <v>2166715</v>
      </c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584509</v>
      </c>
      <c r="D317" s="10">
        <v>2166715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5297</v>
      </c>
      <c r="D333" s="7">
        <v>4966</v>
      </c>
    </row>
    <row r="334" spans="1:4" x14ac:dyDescent="0.3">
      <c r="A334" s="5">
        <v>410902</v>
      </c>
      <c r="B334" s="6" t="s">
        <v>88</v>
      </c>
      <c r="C334" s="7">
        <v>6941441</v>
      </c>
      <c r="D334" s="7">
        <v>5787580</v>
      </c>
    </row>
    <row r="335" spans="1:4" x14ac:dyDescent="0.3">
      <c r="A335" s="5">
        <v>410903</v>
      </c>
      <c r="B335" s="6" t="s">
        <v>89</v>
      </c>
      <c r="C335" s="7">
        <v>11407</v>
      </c>
      <c r="D335" s="7">
        <v>4676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2000262</v>
      </c>
      <c r="D341" s="7">
        <v>1103561</v>
      </c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v>8958407</v>
      </c>
      <c r="D343" s="10">
        <v>6900783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>
        <v>640</v>
      </c>
      <c r="D346" s="7">
        <v>2460</v>
      </c>
    </row>
    <row r="347" spans="1:4" x14ac:dyDescent="0.3">
      <c r="A347" s="5">
        <v>411003</v>
      </c>
      <c r="B347" s="6" t="s">
        <v>89</v>
      </c>
      <c r="C347" s="7">
        <v>975</v>
      </c>
      <c r="D347" s="7">
        <v>625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>
        <v>2944719</v>
      </c>
      <c r="D353" s="7">
        <v>1380097</v>
      </c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2946334</v>
      </c>
      <c r="D355" s="10">
        <v>1383182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>
        <v>840046</v>
      </c>
      <c r="D358" s="7"/>
    </row>
    <row r="359" spans="1:4" x14ac:dyDescent="0.3">
      <c r="A359" s="5">
        <v>411103</v>
      </c>
      <c r="B359" s="6" t="s">
        <v>239</v>
      </c>
      <c r="C359" s="7">
        <v>20000</v>
      </c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>
        <v>53828</v>
      </c>
      <c r="D361" s="7">
        <v>51700</v>
      </c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913874</v>
      </c>
      <c r="D371" s="10">
        <v>51700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15911805</v>
      </c>
      <c r="D585" s="7">
        <v>7764470</v>
      </c>
    </row>
    <row r="586" spans="1:4" x14ac:dyDescent="0.3">
      <c r="A586" s="5">
        <v>430102</v>
      </c>
      <c r="B586" s="6" t="s">
        <v>96</v>
      </c>
      <c r="C586" s="7">
        <v>23867708</v>
      </c>
      <c r="D586" s="7">
        <v>11646705</v>
      </c>
    </row>
    <row r="587" spans="1:4" x14ac:dyDescent="0.3">
      <c r="A587" s="5">
        <v>430103</v>
      </c>
      <c r="B587" s="6" t="s">
        <v>97</v>
      </c>
      <c r="C587" s="7">
        <v>8966504</v>
      </c>
      <c r="D587" s="7">
        <v>4436035</v>
      </c>
    </row>
    <row r="588" spans="1:4" x14ac:dyDescent="0.3">
      <c r="A588" s="5">
        <v>430104</v>
      </c>
      <c r="B588" s="6" t="s">
        <v>98</v>
      </c>
      <c r="C588" s="7">
        <v>10204661</v>
      </c>
      <c r="D588" s="7">
        <v>9746277</v>
      </c>
    </row>
    <row r="589" spans="1:4" x14ac:dyDescent="0.3">
      <c r="A589" s="5">
        <v>430105</v>
      </c>
      <c r="B589" s="6" t="s">
        <v>99</v>
      </c>
      <c r="C589" s="7">
        <v>3184781</v>
      </c>
      <c r="D589" s="7">
        <v>15238669</v>
      </c>
    </row>
    <row r="590" spans="1:4" x14ac:dyDescent="0.3">
      <c r="A590" s="5">
        <v>430106</v>
      </c>
      <c r="B590" s="6" t="s">
        <v>271</v>
      </c>
      <c r="C590" s="7">
        <v>241690150</v>
      </c>
      <c r="D590" s="7">
        <v>159607733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28075345</v>
      </c>
      <c r="D592" s="7">
        <v>13091938</v>
      </c>
    </row>
    <row r="593" spans="1:4" x14ac:dyDescent="0.3">
      <c r="A593" s="5">
        <v>430109</v>
      </c>
      <c r="B593" s="6" t="s">
        <v>103</v>
      </c>
      <c r="C593" s="7">
        <v>7641002</v>
      </c>
      <c r="D593" s="7">
        <v>870007</v>
      </c>
    </row>
    <row r="594" spans="1:4" x14ac:dyDescent="0.3">
      <c r="A594" s="5">
        <v>430110</v>
      </c>
      <c r="B594" s="6" t="s">
        <v>104</v>
      </c>
      <c r="C594" s="7">
        <v>368547</v>
      </c>
      <c r="D594" s="7">
        <v>278426</v>
      </c>
    </row>
    <row r="595" spans="1:4" x14ac:dyDescent="0.3">
      <c r="A595" s="5">
        <v>430111</v>
      </c>
      <c r="B595" s="6" t="s">
        <v>105</v>
      </c>
      <c r="C595" s="7">
        <v>1934857</v>
      </c>
      <c r="D595" s="7">
        <v>1071665</v>
      </c>
    </row>
    <row r="596" spans="1:4" x14ac:dyDescent="0.3">
      <c r="A596" s="5">
        <v>430112</v>
      </c>
      <c r="B596" s="6" t="s">
        <v>106</v>
      </c>
      <c r="C596" s="7">
        <v>34268810</v>
      </c>
      <c r="D596" s="7">
        <v>12254259</v>
      </c>
    </row>
    <row r="597" spans="1:4" x14ac:dyDescent="0.3">
      <c r="A597" s="5">
        <v>430113</v>
      </c>
      <c r="B597" s="6" t="s">
        <v>107</v>
      </c>
      <c r="C597" s="7">
        <v>73908</v>
      </c>
      <c r="D597" s="7">
        <v>91782</v>
      </c>
    </row>
    <row r="598" spans="1:4" x14ac:dyDescent="0.3">
      <c r="A598" s="5">
        <v>430114</v>
      </c>
      <c r="B598" s="6" t="s">
        <v>108</v>
      </c>
      <c r="C598" s="7">
        <v>9358465</v>
      </c>
      <c r="D598" s="7">
        <v>5661676</v>
      </c>
    </row>
    <row r="599" spans="1:4" ht="15" thickBot="1" x14ac:dyDescent="0.35">
      <c r="A599" s="18">
        <v>430115</v>
      </c>
      <c r="B599" s="19" t="s">
        <v>109</v>
      </c>
      <c r="C599" s="7">
        <v>12742</v>
      </c>
      <c r="D599" s="7">
        <v>26597</v>
      </c>
    </row>
    <row r="600" spans="1:4" ht="15" thickBot="1" x14ac:dyDescent="0.35">
      <c r="A600" s="8" t="s">
        <v>19</v>
      </c>
      <c r="B600" s="9"/>
      <c r="C600" s="10">
        <v>385559285</v>
      </c>
      <c r="D600" s="10">
        <v>241786239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1001980</v>
      </c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>
        <v>-189</v>
      </c>
      <c r="D609" s="7"/>
    </row>
    <row r="610" spans="1:4" x14ac:dyDescent="0.3">
      <c r="A610" s="5">
        <v>430209</v>
      </c>
      <c r="B610" s="6" t="s">
        <v>103</v>
      </c>
      <c r="C610" s="7">
        <v>186033</v>
      </c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>
        <v>758950</v>
      </c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v>1946774</v>
      </c>
      <c r="D617" s="10"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6162788</v>
      </c>
      <c r="D619" s="7">
        <v>144587</v>
      </c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>
        <v>947937</v>
      </c>
      <c r="D621" s="7">
        <v>651086</v>
      </c>
    </row>
    <row r="622" spans="1:4" x14ac:dyDescent="0.3">
      <c r="A622" s="5">
        <v>430304</v>
      </c>
      <c r="B622" s="6" t="s">
        <v>98</v>
      </c>
      <c r="C622" s="7">
        <v>2675404</v>
      </c>
      <c r="D622" s="7">
        <v>58737</v>
      </c>
    </row>
    <row r="623" spans="1:4" x14ac:dyDescent="0.3">
      <c r="A623" s="5">
        <v>430305</v>
      </c>
      <c r="B623" s="6" t="s">
        <v>99</v>
      </c>
      <c r="C623" s="7"/>
      <c r="D623" s="7">
        <v>344939</v>
      </c>
    </row>
    <row r="624" spans="1:4" x14ac:dyDescent="0.3">
      <c r="A624" s="5">
        <v>430306</v>
      </c>
      <c r="B624" s="6" t="s">
        <v>100</v>
      </c>
      <c r="C624" s="7">
        <v>88004469</v>
      </c>
      <c r="D624" s="7">
        <v>55681662</v>
      </c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>
        <v>764422</v>
      </c>
      <c r="D626" s="7">
        <v>503942</v>
      </c>
    </row>
    <row r="627" spans="1:4" x14ac:dyDescent="0.3">
      <c r="A627" s="5">
        <v>430309</v>
      </c>
      <c r="B627" s="6" t="s">
        <v>103</v>
      </c>
      <c r="C627" s="7">
        <v>2240337</v>
      </c>
      <c r="D627" s="7">
        <v>49585</v>
      </c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>
        <v>897359</v>
      </c>
      <c r="D630" s="7">
        <v>144253</v>
      </c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v>101692716</v>
      </c>
      <c r="D634" s="10">
        <v>57578791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57835</v>
      </c>
      <c r="D653" s="7">
        <v>66354</v>
      </c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>
        <v>260434</v>
      </c>
      <c r="D655" s="7"/>
    </row>
    <row r="656" spans="1:4" x14ac:dyDescent="0.3">
      <c r="A656" s="5">
        <v>430504</v>
      </c>
      <c r="B656" s="6" t="s">
        <v>98</v>
      </c>
      <c r="C656" s="7">
        <v>-54179</v>
      </c>
      <c r="D656" s="7">
        <v>1255953</v>
      </c>
    </row>
    <row r="657" spans="1:4" x14ac:dyDescent="0.3">
      <c r="A657" s="5">
        <v>430505</v>
      </c>
      <c r="B657" s="6" t="s">
        <v>99</v>
      </c>
      <c r="C657" s="7">
        <v>51741</v>
      </c>
      <c r="D657" s="7">
        <v>4448</v>
      </c>
    </row>
    <row r="658" spans="1:4" x14ac:dyDescent="0.3">
      <c r="A658" s="5">
        <v>430506</v>
      </c>
      <c r="B658" s="6" t="s">
        <v>100</v>
      </c>
      <c r="C658" s="7">
        <v>22272665</v>
      </c>
      <c r="D658" s="7">
        <v>12489481</v>
      </c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>
        <v>201577</v>
      </c>
      <c r="D660" s="7">
        <v>-37988</v>
      </c>
    </row>
    <row r="661" spans="1:4" x14ac:dyDescent="0.3">
      <c r="A661" s="5">
        <v>430509</v>
      </c>
      <c r="B661" s="6" t="s">
        <v>103</v>
      </c>
      <c r="C661" s="7">
        <v>19834</v>
      </c>
      <c r="D661" s="7">
        <v>158651</v>
      </c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>
        <v>57701</v>
      </c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v>22867608</v>
      </c>
      <c r="D668" s="10">
        <v>13936899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1889022</v>
      </c>
      <c r="D670" s="7">
        <v>385026</v>
      </c>
    </row>
    <row r="671" spans="1:4" x14ac:dyDescent="0.3">
      <c r="A671" s="5">
        <v>430602</v>
      </c>
      <c r="B671" s="6" t="s">
        <v>96</v>
      </c>
      <c r="C671" s="7"/>
      <c r="D671" s="7">
        <v>385015</v>
      </c>
    </row>
    <row r="672" spans="1:4" x14ac:dyDescent="0.3">
      <c r="A672" s="5">
        <v>430603</v>
      </c>
      <c r="B672" s="6" t="s">
        <v>274</v>
      </c>
      <c r="C672" s="7">
        <v>162766</v>
      </c>
      <c r="D672" s="7">
        <v>31626</v>
      </c>
    </row>
    <row r="673" spans="1:4" x14ac:dyDescent="0.3">
      <c r="A673" s="5">
        <v>430604</v>
      </c>
      <c r="B673" s="6" t="s">
        <v>98</v>
      </c>
      <c r="C673" s="7">
        <v>146024</v>
      </c>
      <c r="D673" s="7">
        <v>86364</v>
      </c>
    </row>
    <row r="674" spans="1:4" x14ac:dyDescent="0.3">
      <c r="A674" s="5">
        <v>430605</v>
      </c>
      <c r="B674" s="6" t="s">
        <v>99</v>
      </c>
      <c r="C674" s="7">
        <v>56643</v>
      </c>
      <c r="D674" s="7">
        <v>27399</v>
      </c>
    </row>
    <row r="675" spans="1:4" x14ac:dyDescent="0.3">
      <c r="A675" s="5">
        <v>430606</v>
      </c>
      <c r="B675" s="6" t="s">
        <v>271</v>
      </c>
      <c r="C675" s="7">
        <v>10311616</v>
      </c>
      <c r="D675" s="7">
        <v>7162878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1722772</v>
      </c>
      <c r="D677" s="7">
        <v>749611</v>
      </c>
    </row>
    <row r="678" spans="1:4" x14ac:dyDescent="0.3">
      <c r="A678" s="5">
        <v>430609</v>
      </c>
      <c r="B678" s="6" t="s">
        <v>103</v>
      </c>
      <c r="C678" s="7">
        <v>305516</v>
      </c>
      <c r="D678" s="7">
        <v>25773</v>
      </c>
    </row>
    <row r="679" spans="1:4" x14ac:dyDescent="0.3">
      <c r="A679" s="5">
        <v>430610</v>
      </c>
      <c r="B679" s="6" t="s">
        <v>104</v>
      </c>
      <c r="C679" s="7">
        <v>15818</v>
      </c>
      <c r="D679" s="7">
        <v>11904</v>
      </c>
    </row>
    <row r="680" spans="1:4" x14ac:dyDescent="0.3">
      <c r="A680" s="5">
        <v>430611</v>
      </c>
      <c r="B680" s="6" t="s">
        <v>105</v>
      </c>
      <c r="C680" s="7">
        <v>85375</v>
      </c>
      <c r="D680" s="7">
        <v>52015</v>
      </c>
    </row>
    <row r="681" spans="1:4" x14ac:dyDescent="0.3">
      <c r="A681" s="5">
        <v>430612</v>
      </c>
      <c r="B681" s="6" t="s">
        <v>106</v>
      </c>
      <c r="C681" s="7">
        <v>1905410</v>
      </c>
      <c r="D681" s="7">
        <v>706275</v>
      </c>
    </row>
    <row r="682" spans="1:4" x14ac:dyDescent="0.3">
      <c r="A682" s="5">
        <v>430613</v>
      </c>
      <c r="B682" s="6" t="s">
        <v>107</v>
      </c>
      <c r="C682" s="7">
        <v>656</v>
      </c>
      <c r="D682" s="7">
        <v>4589</v>
      </c>
    </row>
    <row r="683" spans="1:4" x14ac:dyDescent="0.3">
      <c r="A683" s="5">
        <v>430614</v>
      </c>
      <c r="B683" s="6" t="s">
        <v>108</v>
      </c>
      <c r="C683" s="7">
        <v>488151</v>
      </c>
      <c r="D683" s="7">
        <v>284024</v>
      </c>
    </row>
    <row r="684" spans="1:4" ht="15" thickBot="1" x14ac:dyDescent="0.35">
      <c r="A684" s="18">
        <v>430615</v>
      </c>
      <c r="B684" s="19" t="s">
        <v>109</v>
      </c>
      <c r="C684" s="7">
        <v>637</v>
      </c>
      <c r="D684" s="7">
        <v>1330</v>
      </c>
    </row>
    <row r="685" spans="1:4" ht="15" thickBot="1" x14ac:dyDescent="0.35">
      <c r="A685" s="8" t="s">
        <v>19</v>
      </c>
      <c r="B685" s="9"/>
      <c r="C685" s="10">
        <v>17090406</v>
      </c>
      <c r="D685" s="10">
        <v>9913829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>
        <v>99439364</v>
      </c>
      <c r="D692" s="7">
        <v>86452906</v>
      </c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99439364</v>
      </c>
      <c r="D702" s="10">
        <v>86452906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>
        <v>195290</v>
      </c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0</v>
      </c>
      <c r="D719" s="10">
        <v>195290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6753465</v>
      </c>
      <c r="D726" s="7">
        <v>10271898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6753465</v>
      </c>
      <c r="D736" s="10">
        <v>10271898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3105788</v>
      </c>
      <c r="D738" s="7">
        <v>2470685</v>
      </c>
    </row>
    <row r="739" spans="1:4" x14ac:dyDescent="0.3">
      <c r="A739" s="5">
        <v>431002</v>
      </c>
      <c r="B739" s="6" t="s">
        <v>96</v>
      </c>
      <c r="C739" s="7">
        <v>4658682</v>
      </c>
      <c r="D739" s="7">
        <v>3706028</v>
      </c>
    </row>
    <row r="740" spans="1:4" x14ac:dyDescent="0.3">
      <c r="A740" s="5">
        <v>431003</v>
      </c>
      <c r="B740" s="6" t="s">
        <v>274</v>
      </c>
      <c r="C740" s="7">
        <v>1774414</v>
      </c>
      <c r="D740" s="7">
        <v>754029</v>
      </c>
    </row>
    <row r="741" spans="1:4" x14ac:dyDescent="0.3">
      <c r="A741" s="5">
        <v>431004</v>
      </c>
      <c r="B741" s="6" t="s">
        <v>98</v>
      </c>
      <c r="C741" s="7">
        <v>3898510</v>
      </c>
      <c r="D741" s="7">
        <v>6129652</v>
      </c>
    </row>
    <row r="742" spans="1:4" x14ac:dyDescent="0.3">
      <c r="A742" s="5">
        <v>431005</v>
      </c>
      <c r="B742" s="6" t="s">
        <v>99</v>
      </c>
      <c r="C742" s="7">
        <v>2285800</v>
      </c>
      <c r="D742" s="7">
        <v>344125</v>
      </c>
    </row>
    <row r="743" spans="1:4" x14ac:dyDescent="0.3">
      <c r="A743" s="5">
        <v>431006</v>
      </c>
      <c r="B743" s="6" t="s">
        <v>100</v>
      </c>
      <c r="C743" s="7">
        <v>63843093</v>
      </c>
      <c r="D743" s="7">
        <v>43406045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5236775</v>
      </c>
      <c r="D745" s="7">
        <v>1914903</v>
      </c>
    </row>
    <row r="746" spans="1:4" x14ac:dyDescent="0.3">
      <c r="A746" s="5">
        <v>431009</v>
      </c>
      <c r="B746" s="6" t="s">
        <v>103</v>
      </c>
      <c r="C746" s="7">
        <v>348003</v>
      </c>
      <c r="D746" s="7">
        <v>1365120</v>
      </c>
    </row>
    <row r="747" spans="1:4" x14ac:dyDescent="0.3">
      <c r="A747" s="5">
        <v>431010</v>
      </c>
      <c r="B747" s="6" t="s">
        <v>104</v>
      </c>
      <c r="C747" s="7">
        <v>111370</v>
      </c>
      <c r="D747" s="7">
        <v>-7650</v>
      </c>
    </row>
    <row r="748" spans="1:4" x14ac:dyDescent="0.3">
      <c r="A748" s="5">
        <v>431011</v>
      </c>
      <c r="B748" s="6" t="s">
        <v>105</v>
      </c>
      <c r="C748" s="7">
        <v>428666</v>
      </c>
      <c r="D748" s="7">
        <v>218062</v>
      </c>
    </row>
    <row r="749" spans="1:4" x14ac:dyDescent="0.3">
      <c r="A749" s="5">
        <v>431012</v>
      </c>
      <c r="B749" s="6" t="s">
        <v>106</v>
      </c>
      <c r="C749" s="7">
        <v>4901704</v>
      </c>
      <c r="D749" s="7">
        <v>1999612</v>
      </c>
    </row>
    <row r="750" spans="1:4" x14ac:dyDescent="0.3">
      <c r="A750" s="5">
        <v>431013</v>
      </c>
      <c r="B750" s="6" t="s">
        <v>107</v>
      </c>
      <c r="C750" s="7">
        <v>36713</v>
      </c>
      <c r="D750" s="7"/>
    </row>
    <row r="751" spans="1:4" x14ac:dyDescent="0.3">
      <c r="A751" s="5">
        <v>431014</v>
      </c>
      <c r="B751" s="6" t="s">
        <v>108</v>
      </c>
      <c r="C751" s="7">
        <v>2264670</v>
      </c>
      <c r="D751" s="7">
        <v>2152396</v>
      </c>
    </row>
    <row r="752" spans="1:4" ht="15" thickBot="1" x14ac:dyDescent="0.35">
      <c r="A752" s="18">
        <v>431015</v>
      </c>
      <c r="B752" s="19" t="s">
        <v>109</v>
      </c>
      <c r="C752" s="7">
        <v>10639</v>
      </c>
      <c r="D752" s="7">
        <v>9737</v>
      </c>
    </row>
    <row r="753" spans="1:4" ht="15" thickBot="1" x14ac:dyDescent="0.35">
      <c r="A753" s="8" t="s">
        <v>19</v>
      </c>
      <c r="B753" s="9"/>
      <c r="C753" s="10">
        <v>92904827</v>
      </c>
      <c r="D753" s="10">
        <v>64462744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6413849</v>
      </c>
      <c r="D755" s="7">
        <v>991017</v>
      </c>
    </row>
    <row r="756" spans="1:4" x14ac:dyDescent="0.3">
      <c r="A756" s="5">
        <v>431102</v>
      </c>
      <c r="B756" s="6" t="s">
        <v>96</v>
      </c>
      <c r="C756" s="7">
        <v>217627</v>
      </c>
      <c r="D756" s="7">
        <v>155077</v>
      </c>
    </row>
    <row r="757" spans="1:4" x14ac:dyDescent="0.3">
      <c r="A757" s="5">
        <v>431103</v>
      </c>
      <c r="B757" s="6" t="s">
        <v>274</v>
      </c>
      <c r="C757" s="7">
        <v>1591473</v>
      </c>
      <c r="D757" s="7">
        <v>731944</v>
      </c>
    </row>
    <row r="758" spans="1:4" x14ac:dyDescent="0.3">
      <c r="A758" s="5">
        <v>431104</v>
      </c>
      <c r="B758" s="6" t="s">
        <v>98</v>
      </c>
      <c r="C758" s="7">
        <v>3714550</v>
      </c>
      <c r="D758" s="7">
        <v>3587164</v>
      </c>
    </row>
    <row r="759" spans="1:4" x14ac:dyDescent="0.3">
      <c r="A759" s="5">
        <v>431105</v>
      </c>
      <c r="B759" s="6" t="s">
        <v>99</v>
      </c>
      <c r="C759" s="7">
        <v>43164</v>
      </c>
      <c r="D759" s="7">
        <v>2110342</v>
      </c>
    </row>
    <row r="760" spans="1:4" x14ac:dyDescent="0.3">
      <c r="A760" s="5">
        <v>431106</v>
      </c>
      <c r="B760" s="6" t="s">
        <v>100</v>
      </c>
      <c r="C760" s="7">
        <v>81190005</v>
      </c>
      <c r="D760" s="7">
        <v>58189002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1509186</v>
      </c>
      <c r="D762" s="7">
        <v>932451</v>
      </c>
    </row>
    <row r="763" spans="1:4" x14ac:dyDescent="0.3">
      <c r="A763" s="5">
        <v>431109</v>
      </c>
      <c r="B763" s="6" t="s">
        <v>103</v>
      </c>
      <c r="C763" s="7">
        <v>2475077</v>
      </c>
      <c r="D763" s="7">
        <v>366016</v>
      </c>
    </row>
    <row r="764" spans="1:4" x14ac:dyDescent="0.3">
      <c r="A764" s="5">
        <v>431110</v>
      </c>
      <c r="B764" s="6" t="s">
        <v>104</v>
      </c>
      <c r="C764" s="7">
        <v>121612</v>
      </c>
      <c r="D764" s="7">
        <v>95635</v>
      </c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>
        <v>2563647</v>
      </c>
      <c r="D766" s="7">
        <v>583006</v>
      </c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>
        <v>246445</v>
      </c>
      <c r="D768" s="7"/>
    </row>
    <row r="769" spans="1:4" ht="15" thickBot="1" x14ac:dyDescent="0.35">
      <c r="A769" s="18">
        <v>431115</v>
      </c>
      <c r="B769" s="19" t="s">
        <v>109</v>
      </c>
      <c r="C769" s="7">
        <v>225520</v>
      </c>
      <c r="D769" s="7">
        <v>220044</v>
      </c>
    </row>
    <row r="770" spans="1:4" ht="15" thickBot="1" x14ac:dyDescent="0.35">
      <c r="A770" s="8" t="s">
        <v>19</v>
      </c>
      <c r="B770" s="9"/>
      <c r="C770" s="10">
        <v>100312155</v>
      </c>
      <c r="D770" s="10">
        <v>67961698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2366324</v>
      </c>
      <c r="D772" s="7">
        <v>323668</v>
      </c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>
        <v>33920</v>
      </c>
    </row>
    <row r="775" spans="1:4" x14ac:dyDescent="0.3">
      <c r="A775" s="5">
        <v>431204</v>
      </c>
      <c r="B775" s="6" t="s">
        <v>98</v>
      </c>
      <c r="C775" s="7">
        <v>55</v>
      </c>
      <c r="D775" s="7"/>
    </row>
    <row r="776" spans="1:4" x14ac:dyDescent="0.3">
      <c r="A776" s="5">
        <v>431205</v>
      </c>
      <c r="B776" s="6" t="s">
        <v>99</v>
      </c>
      <c r="C776" s="7">
        <v>68750</v>
      </c>
      <c r="D776" s="7">
        <v>67404</v>
      </c>
    </row>
    <row r="777" spans="1:4" x14ac:dyDescent="0.3">
      <c r="A777" s="5">
        <v>431206</v>
      </c>
      <c r="B777" s="6" t="s">
        <v>100</v>
      </c>
      <c r="C777" s="7">
        <v>95665402</v>
      </c>
      <c r="D777" s="7">
        <v>90740182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3308735</v>
      </c>
      <c r="D779" s="7">
        <v>3179639</v>
      </c>
    </row>
    <row r="780" spans="1:4" x14ac:dyDescent="0.3">
      <c r="A780" s="5">
        <v>431209</v>
      </c>
      <c r="B780" s="6" t="s">
        <v>103</v>
      </c>
      <c r="C780" s="7">
        <v>22772</v>
      </c>
      <c r="D780" s="7">
        <v>807049</v>
      </c>
    </row>
    <row r="781" spans="1:4" x14ac:dyDescent="0.3">
      <c r="A781" s="5">
        <v>431210</v>
      </c>
      <c r="B781" s="6" t="s">
        <v>104</v>
      </c>
      <c r="C781" s="7">
        <v>181857</v>
      </c>
      <c r="D781" s="7"/>
    </row>
    <row r="782" spans="1:4" x14ac:dyDescent="0.3">
      <c r="A782" s="5">
        <v>431211</v>
      </c>
      <c r="B782" s="6" t="s">
        <v>105</v>
      </c>
      <c r="C782" s="7">
        <v>40000</v>
      </c>
      <c r="D782" s="7">
        <v>6700</v>
      </c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>
        <v>60000</v>
      </c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v>101653895</v>
      </c>
      <c r="D787" s="10">
        <v>95218562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>
        <v>92522754</v>
      </c>
      <c r="D794" s="7">
        <v>71216124</v>
      </c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>
        <v>2000000</v>
      </c>
      <c r="D796" s="7">
        <v>2000000</v>
      </c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94522754</v>
      </c>
      <c r="D804" s="10">
        <v>73216124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1300518</v>
      </c>
      <c r="D1091" s="7">
        <v>154490</v>
      </c>
    </row>
    <row r="1092" spans="1:4" x14ac:dyDescent="0.3">
      <c r="A1092" s="5">
        <v>450106</v>
      </c>
      <c r="B1092" s="6" t="s">
        <v>300</v>
      </c>
      <c r="C1092" s="7">
        <v>11652</v>
      </c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v>1312170</v>
      </c>
      <c r="D1101" s="10">
        <v>154490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22903</v>
      </c>
      <c r="D1108" s="7">
        <v>27948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869261</v>
      </c>
      <c r="D1110" s="7">
        <v>396760</v>
      </c>
    </row>
    <row r="1111" spans="1:4" ht="15" thickBot="1" x14ac:dyDescent="0.35">
      <c r="A1111" s="15">
        <v>450310</v>
      </c>
      <c r="B1111" s="16" t="s">
        <v>39</v>
      </c>
      <c r="C1111" s="7">
        <v>13854428</v>
      </c>
      <c r="D1111" s="7">
        <v>4063585</v>
      </c>
    </row>
    <row r="1112" spans="1:4" ht="15" thickBot="1" x14ac:dyDescent="0.35">
      <c r="A1112" s="8" t="s">
        <v>19</v>
      </c>
      <c r="B1112" s="9"/>
      <c r="C1112" s="10">
        <v>14746592</v>
      </c>
      <c r="D1112" s="10">
        <v>4488293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1288867565</v>
      </c>
      <c r="D1114" s="30">
        <v>928769688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98453718</v>
      </c>
      <c r="D1120" s="7">
        <v>62681300</v>
      </c>
    </row>
    <row r="1121" spans="1:4" x14ac:dyDescent="0.3">
      <c r="A1121" s="5">
        <v>510103</v>
      </c>
      <c r="B1121" s="6" t="s">
        <v>320</v>
      </c>
      <c r="C1121" s="7">
        <v>20000</v>
      </c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>
        <v>584509</v>
      </c>
      <c r="D1123" s="7">
        <v>2166715</v>
      </c>
    </row>
    <row r="1124" spans="1:4" ht="15" thickBot="1" x14ac:dyDescent="0.35">
      <c r="A1124" s="8" t="s">
        <v>19</v>
      </c>
      <c r="B1124" s="9"/>
      <c r="C1124" s="10">
        <v>99058227</v>
      </c>
      <c r="D1124" s="10">
        <v>64848015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46112</v>
      </c>
      <c r="D1135" s="7">
        <v>3689</v>
      </c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46149498</v>
      </c>
      <c r="D1137" s="7">
        <v>44508455</v>
      </c>
    </row>
    <row r="1138" spans="1:4" x14ac:dyDescent="0.3">
      <c r="A1138" s="5">
        <v>510304</v>
      </c>
      <c r="B1138" s="6" t="s">
        <v>89</v>
      </c>
      <c r="C1138" s="7">
        <v>246487</v>
      </c>
      <c r="D1138" s="7">
        <v>55204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>
        <v>17229363</v>
      </c>
      <c r="D1144" s="7">
        <v>13797506</v>
      </c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v>63671460</v>
      </c>
      <c r="D1146" s="10">
        <v>58364854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2225423</v>
      </c>
      <c r="D1148" s="7">
        <v>1886410</v>
      </c>
    </row>
    <row r="1149" spans="1:4" x14ac:dyDescent="0.3">
      <c r="A1149" s="5">
        <v>510402</v>
      </c>
      <c r="B1149" s="6" t="s">
        <v>89</v>
      </c>
      <c r="C1149" s="7">
        <v>2760</v>
      </c>
      <c r="D1149" s="7">
        <v>465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>
        <v>689875</v>
      </c>
      <c r="D1155" s="7">
        <v>357542</v>
      </c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v>2918058</v>
      </c>
      <c r="D1157" s="10">
        <v>2244417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>
        <v>1101478</v>
      </c>
      <c r="D1166" s="7">
        <v>507659</v>
      </c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1101478</v>
      </c>
      <c r="D1168" s="10">
        <v>507659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>
        <v>12805</v>
      </c>
      <c r="D1207" s="7">
        <v>49192</v>
      </c>
    </row>
    <row r="1208" spans="1:4" x14ac:dyDescent="0.3">
      <c r="A1208" s="5">
        <v>510903</v>
      </c>
      <c r="B1208" s="6" t="s">
        <v>89</v>
      </c>
      <c r="C1208" s="7"/>
      <c r="D1208" s="7">
        <v>11324</v>
      </c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>
        <v>58894380</v>
      </c>
      <c r="D1214" s="7">
        <v>27601950</v>
      </c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58907185</v>
      </c>
      <c r="D1216" s="10">
        <v>27662466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>
        <v>19503</v>
      </c>
      <c r="D1232" s="7">
        <v>1167</v>
      </c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19503</v>
      </c>
      <c r="D1240" s="10">
        <v>1167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73816</v>
      </c>
      <c r="D1242" s="7">
        <v>5297</v>
      </c>
    </row>
    <row r="1243" spans="1:4" x14ac:dyDescent="0.3">
      <c r="A1243" s="37">
        <v>511202</v>
      </c>
      <c r="B1243" s="6" t="s">
        <v>88</v>
      </c>
      <c r="C1243" s="7">
        <v>7789279</v>
      </c>
      <c r="D1243" s="7">
        <v>6941441</v>
      </c>
    </row>
    <row r="1244" spans="1:4" x14ac:dyDescent="0.3">
      <c r="A1244" s="37">
        <v>511203</v>
      </c>
      <c r="B1244" s="6" t="s">
        <v>334</v>
      </c>
      <c r="C1244" s="7">
        <v>48508</v>
      </c>
      <c r="D1244" s="7">
        <v>11407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>
        <v>2600182</v>
      </c>
      <c r="D1250" s="7">
        <v>2000262</v>
      </c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v>10511785</v>
      </c>
      <c r="D1252" s="10">
        <v>8958407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>
        <v>2460</v>
      </c>
      <c r="D1255" s="7">
        <v>5806</v>
      </c>
    </row>
    <row r="1256" spans="1:4" x14ac:dyDescent="0.3">
      <c r="A1256" s="5">
        <v>511303</v>
      </c>
      <c r="B1256" s="6" t="s">
        <v>334</v>
      </c>
      <c r="C1256" s="7">
        <v>625</v>
      </c>
      <c r="D1256" s="7">
        <v>422</v>
      </c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>
        <v>1380097</v>
      </c>
      <c r="D1262" s="7">
        <v>1142085</v>
      </c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1383182</v>
      </c>
      <c r="D1264" s="10">
        <v>1148313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>
        <v>2143309</v>
      </c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>
        <v>1337383</v>
      </c>
      <c r="D1270" s="7">
        <v>58235</v>
      </c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3480692</v>
      </c>
      <c r="D1280" s="10">
        <v>58235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2161544</v>
      </c>
      <c r="D1611" s="7">
        <v>379065</v>
      </c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>
        <v>827612</v>
      </c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>
        <v>240850</v>
      </c>
      <c r="D1615" s="7"/>
    </row>
    <row r="1616" spans="1:4" x14ac:dyDescent="0.3">
      <c r="A1616" s="5">
        <v>530106</v>
      </c>
      <c r="B1616" s="6" t="s">
        <v>100</v>
      </c>
      <c r="C1616" s="7">
        <v>118739286</v>
      </c>
      <c r="D1616" s="7">
        <v>100035301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3686894</v>
      </c>
      <c r="D1618" s="7">
        <v>864517</v>
      </c>
    </row>
    <row r="1619" spans="1:4" x14ac:dyDescent="0.3">
      <c r="A1619" s="5">
        <v>530109</v>
      </c>
      <c r="B1619" s="6" t="s">
        <v>103</v>
      </c>
      <c r="C1619" s="7">
        <v>143720</v>
      </c>
      <c r="D1619" s="7">
        <v>1109371</v>
      </c>
    </row>
    <row r="1620" spans="1:4" x14ac:dyDescent="0.3">
      <c r="A1620" s="5">
        <v>530110</v>
      </c>
      <c r="B1620" s="6" t="s">
        <v>104</v>
      </c>
      <c r="C1620" s="7">
        <v>227962</v>
      </c>
      <c r="D1620" s="7">
        <v>56416</v>
      </c>
    </row>
    <row r="1621" spans="1:4" x14ac:dyDescent="0.3">
      <c r="A1621" s="5">
        <v>530111</v>
      </c>
      <c r="B1621" s="6" t="s">
        <v>105</v>
      </c>
      <c r="C1621" s="7">
        <v>425000</v>
      </c>
      <c r="D1621" s="7">
        <v>7906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>
        <v>1849052</v>
      </c>
      <c r="D1624" s="7">
        <v>600000</v>
      </c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v>127474308</v>
      </c>
      <c r="D1626" s="10">
        <v>103880188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4722555</v>
      </c>
      <c r="D1628" s="7">
        <v>962564</v>
      </c>
    </row>
    <row r="1629" spans="1:4" x14ac:dyDescent="0.3">
      <c r="A1629" s="5">
        <v>530202</v>
      </c>
      <c r="B1629" s="6" t="s">
        <v>96</v>
      </c>
      <c r="C1629" s="7"/>
      <c r="D1629" s="7">
        <v>962538</v>
      </c>
    </row>
    <row r="1630" spans="1:4" x14ac:dyDescent="0.3">
      <c r="A1630" s="5">
        <v>530203</v>
      </c>
      <c r="B1630" s="6" t="s">
        <v>97</v>
      </c>
      <c r="C1630" s="7">
        <v>406914</v>
      </c>
      <c r="D1630" s="7">
        <v>79065</v>
      </c>
    </row>
    <row r="1631" spans="1:4" x14ac:dyDescent="0.3">
      <c r="A1631" s="5">
        <v>530204</v>
      </c>
      <c r="B1631" s="6" t="s">
        <v>98</v>
      </c>
      <c r="C1631" s="7">
        <v>365060</v>
      </c>
      <c r="D1631" s="7">
        <v>215909</v>
      </c>
    </row>
    <row r="1632" spans="1:4" x14ac:dyDescent="0.3">
      <c r="A1632" s="5">
        <v>530205</v>
      </c>
      <c r="B1632" s="6" t="s">
        <v>99</v>
      </c>
      <c r="C1632" s="7">
        <v>377618</v>
      </c>
      <c r="D1632" s="7">
        <v>182657</v>
      </c>
    </row>
    <row r="1633" spans="1:4" x14ac:dyDescent="0.3">
      <c r="A1633" s="5">
        <v>530206</v>
      </c>
      <c r="B1633" s="6" t="s">
        <v>100</v>
      </c>
      <c r="C1633" s="7">
        <v>25779040</v>
      </c>
      <c r="D1633" s="7">
        <v>17907194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4306930</v>
      </c>
      <c r="D1635" s="7">
        <v>1874027</v>
      </c>
    </row>
    <row r="1636" spans="1:4" x14ac:dyDescent="0.3">
      <c r="A1636" s="5">
        <v>530209</v>
      </c>
      <c r="B1636" s="6" t="s">
        <v>103</v>
      </c>
      <c r="C1636" s="7">
        <v>763791</v>
      </c>
      <c r="D1636" s="7">
        <v>64433</v>
      </c>
    </row>
    <row r="1637" spans="1:4" x14ac:dyDescent="0.3">
      <c r="A1637" s="5">
        <v>530210</v>
      </c>
      <c r="B1637" s="6" t="s">
        <v>104</v>
      </c>
      <c r="C1637" s="7">
        <v>39545</v>
      </c>
      <c r="D1637" s="7">
        <v>29760</v>
      </c>
    </row>
    <row r="1638" spans="1:4" x14ac:dyDescent="0.3">
      <c r="A1638" s="5">
        <v>530211</v>
      </c>
      <c r="B1638" s="6" t="s">
        <v>105</v>
      </c>
      <c r="C1638" s="7">
        <v>213437</v>
      </c>
      <c r="D1638" s="7">
        <v>130037</v>
      </c>
    </row>
    <row r="1639" spans="1:4" x14ac:dyDescent="0.3">
      <c r="A1639" s="5">
        <v>530212</v>
      </c>
      <c r="B1639" s="6" t="s">
        <v>106</v>
      </c>
      <c r="C1639" s="7">
        <v>4763526</v>
      </c>
      <c r="D1639" s="7">
        <v>1765689</v>
      </c>
    </row>
    <row r="1640" spans="1:4" x14ac:dyDescent="0.3">
      <c r="A1640" s="5">
        <v>530213</v>
      </c>
      <c r="B1640" s="6" t="s">
        <v>107</v>
      </c>
      <c r="C1640" s="7">
        <v>1641</v>
      </c>
      <c r="D1640" s="7">
        <v>11473</v>
      </c>
    </row>
    <row r="1641" spans="1:4" x14ac:dyDescent="0.3">
      <c r="A1641" s="5">
        <v>530214</v>
      </c>
      <c r="B1641" s="6" t="s">
        <v>108</v>
      </c>
      <c r="C1641" s="7">
        <v>1220378</v>
      </c>
      <c r="D1641" s="7">
        <v>710060</v>
      </c>
    </row>
    <row r="1642" spans="1:4" ht="15" thickBot="1" x14ac:dyDescent="0.35">
      <c r="A1642" s="18">
        <v>530215</v>
      </c>
      <c r="B1642" s="19" t="s">
        <v>109</v>
      </c>
      <c r="C1642" s="7">
        <v>1593</v>
      </c>
      <c r="D1642" s="7">
        <v>3325</v>
      </c>
    </row>
    <row r="1643" spans="1:4" ht="15" thickBot="1" x14ac:dyDescent="0.35">
      <c r="A1643" s="8" t="s">
        <v>19</v>
      </c>
      <c r="B1643" s="9"/>
      <c r="C1643" s="10">
        <v>42962028</v>
      </c>
      <c r="D1643" s="10">
        <v>24898731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385026</v>
      </c>
      <c r="D1645" s="7">
        <v>259515</v>
      </c>
    </row>
    <row r="1646" spans="1:4" x14ac:dyDescent="0.3">
      <c r="A1646" s="5">
        <v>530302</v>
      </c>
      <c r="B1646" s="6" t="s">
        <v>96</v>
      </c>
      <c r="C1646" s="7">
        <v>385015</v>
      </c>
      <c r="D1646" s="7">
        <v>389273</v>
      </c>
    </row>
    <row r="1647" spans="1:4" x14ac:dyDescent="0.3">
      <c r="A1647" s="5">
        <v>530303</v>
      </c>
      <c r="B1647" s="6" t="s">
        <v>97</v>
      </c>
      <c r="C1647" s="7">
        <v>31626</v>
      </c>
      <c r="D1647" s="7">
        <v>-19078</v>
      </c>
    </row>
    <row r="1648" spans="1:4" x14ac:dyDescent="0.3">
      <c r="A1648" s="5">
        <v>530304</v>
      </c>
      <c r="B1648" s="6" t="s">
        <v>98</v>
      </c>
      <c r="C1648" s="7">
        <v>86364</v>
      </c>
      <c r="D1648" s="7">
        <v>2758</v>
      </c>
    </row>
    <row r="1649" spans="1:4" x14ac:dyDescent="0.3">
      <c r="A1649" s="5">
        <v>530305</v>
      </c>
      <c r="B1649" s="6" t="s">
        <v>99</v>
      </c>
      <c r="C1649" s="7">
        <v>27399</v>
      </c>
      <c r="D1649" s="7">
        <v>21430</v>
      </c>
    </row>
    <row r="1650" spans="1:4" x14ac:dyDescent="0.3">
      <c r="A1650" s="5">
        <v>530306</v>
      </c>
      <c r="B1650" s="6" t="s">
        <v>100</v>
      </c>
      <c r="C1650" s="7">
        <v>7162878</v>
      </c>
      <c r="D1650" s="7">
        <v>6812123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749611</v>
      </c>
      <c r="D1652" s="7">
        <v>316778</v>
      </c>
    </row>
    <row r="1653" spans="1:4" x14ac:dyDescent="0.3">
      <c r="A1653" s="5">
        <v>530309</v>
      </c>
      <c r="B1653" s="6" t="s">
        <v>103</v>
      </c>
      <c r="C1653" s="7">
        <v>25773</v>
      </c>
      <c r="D1653" s="7">
        <v>160122</v>
      </c>
    </row>
    <row r="1654" spans="1:4" x14ac:dyDescent="0.3">
      <c r="A1654" s="5">
        <v>530310</v>
      </c>
      <c r="B1654" s="6" t="s">
        <v>104</v>
      </c>
      <c r="C1654" s="7">
        <v>11904</v>
      </c>
      <c r="D1654" s="7">
        <v>4827</v>
      </c>
    </row>
    <row r="1655" spans="1:4" x14ac:dyDescent="0.3">
      <c r="A1655" s="5">
        <v>530311</v>
      </c>
      <c r="B1655" s="6" t="s">
        <v>105</v>
      </c>
      <c r="C1655" s="7">
        <v>52015</v>
      </c>
      <c r="D1655" s="7">
        <v>21766</v>
      </c>
    </row>
    <row r="1656" spans="1:4" x14ac:dyDescent="0.3">
      <c r="A1656" s="5">
        <v>530312</v>
      </c>
      <c r="B1656" s="6" t="s">
        <v>106</v>
      </c>
      <c r="C1656" s="7">
        <v>706275</v>
      </c>
      <c r="D1656" s="7">
        <v>422324</v>
      </c>
    </row>
    <row r="1657" spans="1:4" x14ac:dyDescent="0.3">
      <c r="A1657" s="5">
        <v>530313</v>
      </c>
      <c r="B1657" s="6" t="s">
        <v>107</v>
      </c>
      <c r="C1657" s="7">
        <v>4589</v>
      </c>
      <c r="D1657" s="7"/>
    </row>
    <row r="1658" spans="1:4" x14ac:dyDescent="0.3">
      <c r="A1658" s="5">
        <v>530314</v>
      </c>
      <c r="B1658" s="6" t="s">
        <v>108</v>
      </c>
      <c r="C1658" s="7">
        <v>284024</v>
      </c>
      <c r="D1658" s="7">
        <v>269050</v>
      </c>
    </row>
    <row r="1659" spans="1:4" ht="15" thickBot="1" x14ac:dyDescent="0.35">
      <c r="A1659" s="18">
        <v>530315</v>
      </c>
      <c r="B1659" s="19" t="s">
        <v>109</v>
      </c>
      <c r="C1659" s="7">
        <v>1330</v>
      </c>
      <c r="D1659" s="7">
        <v>1270</v>
      </c>
    </row>
    <row r="1660" spans="1:4" ht="15" thickBot="1" x14ac:dyDescent="0.35">
      <c r="A1660" s="8" t="s">
        <v>19</v>
      </c>
      <c r="B1660" s="9"/>
      <c r="C1660" s="10">
        <v>9913829</v>
      </c>
      <c r="D1660" s="10">
        <v>8662158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>
        <v>2465115</v>
      </c>
      <c r="D1662" s="7">
        <v>57835</v>
      </c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>
        <v>379175</v>
      </c>
      <c r="D1664" s="7">
        <v>260434</v>
      </c>
    </row>
    <row r="1665" spans="1:4" x14ac:dyDescent="0.3">
      <c r="A1665" s="5">
        <v>530404</v>
      </c>
      <c r="B1665" s="6" t="s">
        <v>98</v>
      </c>
      <c r="C1665" s="7">
        <v>1070162</v>
      </c>
      <c r="D1665" s="7">
        <v>-54179</v>
      </c>
    </row>
    <row r="1666" spans="1:4" x14ac:dyDescent="0.3">
      <c r="A1666" s="5">
        <v>530405</v>
      </c>
      <c r="B1666" s="6" t="s">
        <v>99</v>
      </c>
      <c r="C1666" s="7"/>
      <c r="D1666" s="7">
        <v>51741</v>
      </c>
    </row>
    <row r="1667" spans="1:4" x14ac:dyDescent="0.3">
      <c r="A1667" s="5">
        <v>530406</v>
      </c>
      <c r="B1667" s="6" t="s">
        <v>100</v>
      </c>
      <c r="C1667" s="7">
        <v>35201787</v>
      </c>
      <c r="D1667" s="7">
        <v>22272665</v>
      </c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>
        <v>305769</v>
      </c>
      <c r="D1669" s="7">
        <v>201577</v>
      </c>
    </row>
    <row r="1670" spans="1:4" x14ac:dyDescent="0.3">
      <c r="A1670" s="5">
        <v>530409</v>
      </c>
      <c r="B1670" s="6" t="s">
        <v>103</v>
      </c>
      <c r="C1670" s="7">
        <v>896135</v>
      </c>
      <c r="D1670" s="7">
        <v>19834</v>
      </c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>
        <v>358943</v>
      </c>
      <c r="D1673" s="7">
        <v>57701</v>
      </c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v>40677086</v>
      </c>
      <c r="D1677" s="10">
        <v>22867608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>
        <v>-628556</v>
      </c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>
        <v>3605737</v>
      </c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>
        <v>195614871</v>
      </c>
      <c r="D1718" s="7">
        <v>139283446</v>
      </c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>
        <v>-5202</v>
      </c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>
        <v>163855</v>
      </c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199215406</v>
      </c>
      <c r="D1728" s="10">
        <v>138818745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>
        <v>13792577</v>
      </c>
      <c r="D1730" s="7">
        <v>810125</v>
      </c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>
        <v>1497234</v>
      </c>
    </row>
    <row r="1733" spans="1:4" x14ac:dyDescent="0.3">
      <c r="A1733" s="5">
        <v>530804</v>
      </c>
      <c r="B1733" s="6" t="s">
        <v>98</v>
      </c>
      <c r="C1733" s="7">
        <v>9286374</v>
      </c>
      <c r="D1733" s="7">
        <v>8967911</v>
      </c>
    </row>
    <row r="1734" spans="1:4" x14ac:dyDescent="0.3">
      <c r="A1734" s="5">
        <v>530805</v>
      </c>
      <c r="B1734" s="6" t="s">
        <v>99</v>
      </c>
      <c r="C1734" s="7"/>
      <c r="D1734" s="7">
        <v>13797577</v>
      </c>
    </row>
    <row r="1735" spans="1:4" x14ac:dyDescent="0.3">
      <c r="A1735" s="5">
        <v>530806</v>
      </c>
      <c r="B1735" s="6" t="s">
        <v>100</v>
      </c>
      <c r="C1735" s="7">
        <v>-175358</v>
      </c>
      <c r="D1735" s="7">
        <v>-163353</v>
      </c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>
        <v>2328249</v>
      </c>
      <c r="D1737" s="7">
        <v>911633</v>
      </c>
    </row>
    <row r="1738" spans="1:4" x14ac:dyDescent="0.3">
      <c r="A1738" s="5">
        <v>530809</v>
      </c>
      <c r="B1738" s="6" t="s">
        <v>103</v>
      </c>
      <c r="C1738" s="7">
        <v>5545511</v>
      </c>
      <c r="D1738" s="7">
        <v>277289</v>
      </c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>
        <v>6409118</v>
      </c>
      <c r="D1741" s="7">
        <v>1293660</v>
      </c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v>37186471</v>
      </c>
      <c r="D1745" s="10">
        <v>27392076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>
        <v>2242046</v>
      </c>
      <c r="D1764" s="7">
        <v>2295974</v>
      </c>
    </row>
    <row r="1765" spans="1:4" x14ac:dyDescent="0.3">
      <c r="A1765" s="5">
        <v>531002</v>
      </c>
      <c r="B1765" s="6" t="s">
        <v>96</v>
      </c>
      <c r="C1765" s="7">
        <v>544067</v>
      </c>
      <c r="D1765" s="7">
        <v>387693</v>
      </c>
    </row>
    <row r="1766" spans="1:4" x14ac:dyDescent="0.3">
      <c r="A1766" s="5">
        <v>531003</v>
      </c>
      <c r="B1766" s="6" t="s">
        <v>97</v>
      </c>
      <c r="C1766" s="7">
        <v>372946</v>
      </c>
      <c r="D1766" s="7">
        <v>332625</v>
      </c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>
        <v>287763</v>
      </c>
      <c r="D1768" s="7">
        <v>271367</v>
      </c>
    </row>
    <row r="1769" spans="1:4" x14ac:dyDescent="0.3">
      <c r="A1769" s="5">
        <v>531006</v>
      </c>
      <c r="B1769" s="6" t="s">
        <v>100</v>
      </c>
      <c r="C1769" s="7">
        <v>7535499</v>
      </c>
      <c r="D1769" s="7">
        <v>6352413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>
        <v>1449920</v>
      </c>
      <c r="D1771" s="7">
        <v>1419495</v>
      </c>
    </row>
    <row r="1772" spans="1:4" x14ac:dyDescent="0.3">
      <c r="A1772" s="5">
        <v>531009</v>
      </c>
      <c r="B1772" s="6" t="s">
        <v>103</v>
      </c>
      <c r="C1772" s="7">
        <v>642182</v>
      </c>
      <c r="D1772" s="7">
        <v>637752</v>
      </c>
    </row>
    <row r="1773" spans="1:4" x14ac:dyDescent="0.3">
      <c r="A1773" s="5">
        <v>531010</v>
      </c>
      <c r="B1773" s="6" t="s">
        <v>104</v>
      </c>
      <c r="C1773" s="7">
        <v>304029</v>
      </c>
      <c r="D1773" s="7">
        <v>239088</v>
      </c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>
        <v>616112</v>
      </c>
      <c r="D1777" s="7"/>
    </row>
    <row r="1778" spans="1:4" ht="15" thickBot="1" x14ac:dyDescent="0.35">
      <c r="A1778" s="18">
        <v>531015</v>
      </c>
      <c r="B1778" s="19" t="s">
        <v>109</v>
      </c>
      <c r="C1778" s="7">
        <v>563801</v>
      </c>
      <c r="D1778" s="7">
        <v>550109</v>
      </c>
    </row>
    <row r="1779" spans="1:4" ht="15" thickBot="1" x14ac:dyDescent="0.35">
      <c r="A1779" s="8" t="s">
        <v>19</v>
      </c>
      <c r="B1779" s="9"/>
      <c r="C1779" s="10">
        <v>14558365</v>
      </c>
      <c r="D1779" s="10">
        <v>12486516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6364722</v>
      </c>
      <c r="D1781" s="7">
        <v>3105788</v>
      </c>
    </row>
    <row r="1782" spans="1:4" x14ac:dyDescent="0.3">
      <c r="A1782" s="5">
        <v>531102</v>
      </c>
      <c r="B1782" s="6" t="s">
        <v>96</v>
      </c>
      <c r="C1782" s="7">
        <v>9547083</v>
      </c>
      <c r="D1782" s="7">
        <v>4658682</v>
      </c>
    </row>
    <row r="1783" spans="1:4" x14ac:dyDescent="0.3">
      <c r="A1783" s="5">
        <v>531103</v>
      </c>
      <c r="B1783" s="6" t="s">
        <v>97</v>
      </c>
      <c r="C1783" s="7">
        <v>3586602</v>
      </c>
      <c r="D1783" s="7">
        <v>1774414</v>
      </c>
    </row>
    <row r="1784" spans="1:4" x14ac:dyDescent="0.3">
      <c r="A1784" s="5">
        <v>531104</v>
      </c>
      <c r="B1784" s="6" t="s">
        <v>98</v>
      </c>
      <c r="C1784" s="7">
        <v>4081864</v>
      </c>
      <c r="D1784" s="7">
        <v>3898510</v>
      </c>
    </row>
    <row r="1785" spans="1:4" x14ac:dyDescent="0.3">
      <c r="A1785" s="5">
        <v>531105</v>
      </c>
      <c r="B1785" s="6" t="s">
        <v>99</v>
      </c>
      <c r="C1785" s="7">
        <v>477717</v>
      </c>
      <c r="D1785" s="7">
        <v>2285800</v>
      </c>
    </row>
    <row r="1786" spans="1:4" x14ac:dyDescent="0.3">
      <c r="A1786" s="5">
        <v>531106</v>
      </c>
      <c r="B1786" s="6" t="s">
        <v>100</v>
      </c>
      <c r="C1786" s="7">
        <v>96676060</v>
      </c>
      <c r="D1786" s="7">
        <v>63843093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11230138</v>
      </c>
      <c r="D1788" s="7">
        <v>5236775</v>
      </c>
    </row>
    <row r="1789" spans="1:4" x14ac:dyDescent="0.3">
      <c r="A1789" s="5">
        <v>531109</v>
      </c>
      <c r="B1789" s="6" t="s">
        <v>103</v>
      </c>
      <c r="C1789" s="7">
        <v>3056401</v>
      </c>
      <c r="D1789" s="7">
        <v>348003</v>
      </c>
    </row>
    <row r="1790" spans="1:4" x14ac:dyDescent="0.3">
      <c r="A1790" s="5">
        <v>531110</v>
      </c>
      <c r="B1790" s="6" t="s">
        <v>104</v>
      </c>
      <c r="C1790" s="7">
        <v>147419</v>
      </c>
      <c r="D1790" s="7">
        <v>111370</v>
      </c>
    </row>
    <row r="1791" spans="1:4" x14ac:dyDescent="0.3">
      <c r="A1791" s="5">
        <v>531111</v>
      </c>
      <c r="B1791" s="6" t="s">
        <v>105</v>
      </c>
      <c r="C1791" s="7">
        <v>773943</v>
      </c>
      <c r="D1791" s="7">
        <v>428666</v>
      </c>
    </row>
    <row r="1792" spans="1:4" x14ac:dyDescent="0.3">
      <c r="A1792" s="5">
        <v>531112</v>
      </c>
      <c r="B1792" s="6" t="s">
        <v>106</v>
      </c>
      <c r="C1792" s="7">
        <v>13707524</v>
      </c>
      <c r="D1792" s="7">
        <v>4901704</v>
      </c>
    </row>
    <row r="1793" spans="1:4" x14ac:dyDescent="0.3">
      <c r="A1793" s="5">
        <v>531113</v>
      </c>
      <c r="B1793" s="6" t="s">
        <v>107</v>
      </c>
      <c r="C1793" s="7">
        <v>29563</v>
      </c>
      <c r="D1793" s="7">
        <v>36713</v>
      </c>
    </row>
    <row r="1794" spans="1:4" x14ac:dyDescent="0.3">
      <c r="A1794" s="5">
        <v>531114</v>
      </c>
      <c r="B1794" s="6" t="s">
        <v>108</v>
      </c>
      <c r="C1794" s="7">
        <v>3743386</v>
      </c>
      <c r="D1794" s="7">
        <v>2264670</v>
      </c>
    </row>
    <row r="1795" spans="1:4" ht="15" thickBot="1" x14ac:dyDescent="0.35">
      <c r="A1795" s="18">
        <v>531115</v>
      </c>
      <c r="B1795" s="19" t="s">
        <v>109</v>
      </c>
      <c r="C1795" s="7">
        <v>5097</v>
      </c>
      <c r="D1795" s="7">
        <v>10639</v>
      </c>
    </row>
    <row r="1796" spans="1:4" ht="15" thickBot="1" x14ac:dyDescent="0.35">
      <c r="A1796" s="8" t="s">
        <v>19</v>
      </c>
      <c r="B1796" s="9"/>
      <c r="C1796" s="10">
        <v>153427519</v>
      </c>
      <c r="D1796" s="10">
        <v>92904827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991017</v>
      </c>
      <c r="D1798" s="7">
        <v>1961454</v>
      </c>
    </row>
    <row r="1799" spans="1:4" x14ac:dyDescent="0.3">
      <c r="A1799" s="5">
        <v>531202</v>
      </c>
      <c r="B1799" s="6" t="s">
        <v>96</v>
      </c>
      <c r="C1799" s="7">
        <v>155077</v>
      </c>
      <c r="D1799" s="7">
        <v>800669</v>
      </c>
    </row>
    <row r="1800" spans="1:4" x14ac:dyDescent="0.3">
      <c r="A1800" s="5">
        <v>531203</v>
      </c>
      <c r="B1800" s="6" t="s">
        <v>97</v>
      </c>
      <c r="C1800" s="7">
        <v>731944</v>
      </c>
      <c r="D1800" s="7">
        <v>96462</v>
      </c>
    </row>
    <row r="1801" spans="1:4" x14ac:dyDescent="0.3">
      <c r="A1801" s="5">
        <v>531204</v>
      </c>
      <c r="B1801" s="6" t="s">
        <v>98</v>
      </c>
      <c r="C1801" s="7">
        <v>3587164</v>
      </c>
      <c r="D1801" s="7">
        <v>6284099</v>
      </c>
    </row>
    <row r="1802" spans="1:4" x14ac:dyDescent="0.3">
      <c r="A1802" s="5">
        <v>531205</v>
      </c>
      <c r="B1802" s="6" t="s">
        <v>99</v>
      </c>
      <c r="C1802" s="7">
        <v>2110342</v>
      </c>
      <c r="D1802" s="7">
        <v>205415</v>
      </c>
    </row>
    <row r="1803" spans="1:4" x14ac:dyDescent="0.3">
      <c r="A1803" s="5">
        <v>531206</v>
      </c>
      <c r="B1803" s="6" t="s">
        <v>100</v>
      </c>
      <c r="C1803" s="7">
        <v>58189002</v>
      </c>
      <c r="D1803" s="7">
        <v>30050712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932451</v>
      </c>
      <c r="D1805" s="7">
        <v>461189</v>
      </c>
    </row>
    <row r="1806" spans="1:4" x14ac:dyDescent="0.3">
      <c r="A1806" s="5">
        <v>531209</v>
      </c>
      <c r="B1806" s="6" t="s">
        <v>103</v>
      </c>
      <c r="C1806" s="7">
        <v>366016</v>
      </c>
      <c r="D1806" s="7">
        <v>728836</v>
      </c>
    </row>
    <row r="1807" spans="1:4" x14ac:dyDescent="0.3">
      <c r="A1807" s="5">
        <v>531210</v>
      </c>
      <c r="B1807" s="6" t="s">
        <v>104</v>
      </c>
      <c r="C1807" s="7">
        <v>95635</v>
      </c>
      <c r="D1807" s="7">
        <v>40964</v>
      </c>
    </row>
    <row r="1808" spans="1:4" x14ac:dyDescent="0.3">
      <c r="A1808" s="5">
        <v>531211</v>
      </c>
      <c r="B1808" s="6" t="s">
        <v>105</v>
      </c>
      <c r="C1808" s="7"/>
      <c r="D1808" s="7">
        <v>16018</v>
      </c>
    </row>
    <row r="1809" spans="1:4" x14ac:dyDescent="0.3">
      <c r="A1809" s="5">
        <v>531212</v>
      </c>
      <c r="B1809" s="6" t="s">
        <v>106</v>
      </c>
      <c r="C1809" s="7">
        <v>583006</v>
      </c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>
        <v>220044</v>
      </c>
      <c r="D1812" s="7">
        <v>129474</v>
      </c>
    </row>
    <row r="1813" spans="1:4" ht="15" thickBot="1" x14ac:dyDescent="0.35">
      <c r="A1813" s="8" t="s">
        <v>19</v>
      </c>
      <c r="B1813" s="9"/>
      <c r="C1813" s="10">
        <v>67961698</v>
      </c>
      <c r="D1813" s="10">
        <v>40775292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1386067</v>
      </c>
      <c r="D1815" s="7">
        <v>539418</v>
      </c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>
        <v>73035</v>
      </c>
    </row>
    <row r="1818" spans="1:4" x14ac:dyDescent="0.3">
      <c r="A1818" s="5">
        <v>531304</v>
      </c>
      <c r="B1818" s="6" t="s">
        <v>98</v>
      </c>
      <c r="C1818" s="7">
        <v>55</v>
      </c>
      <c r="D1818" s="7">
        <v>55</v>
      </c>
    </row>
    <row r="1819" spans="1:4" x14ac:dyDescent="0.3">
      <c r="A1819" s="5">
        <v>531305</v>
      </c>
      <c r="B1819" s="6" t="s">
        <v>99</v>
      </c>
      <c r="C1819" s="7">
        <v>114630</v>
      </c>
      <c r="D1819" s="7">
        <v>28925</v>
      </c>
    </row>
    <row r="1820" spans="1:4" x14ac:dyDescent="0.3">
      <c r="A1820" s="5">
        <v>531306</v>
      </c>
      <c r="B1820" s="6" t="s">
        <v>100</v>
      </c>
      <c r="C1820" s="7">
        <v>108075473</v>
      </c>
      <c r="D1820" s="7">
        <v>92574335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2365612</v>
      </c>
      <c r="D1822" s="7">
        <v>3113037</v>
      </c>
    </row>
    <row r="1823" spans="1:4" x14ac:dyDescent="0.3">
      <c r="A1823" s="5">
        <v>531309</v>
      </c>
      <c r="B1823" s="6" t="s">
        <v>103</v>
      </c>
      <c r="C1823" s="7">
        <v>59204</v>
      </c>
      <c r="D1823" s="7">
        <v>10557</v>
      </c>
    </row>
    <row r="1824" spans="1:4" x14ac:dyDescent="0.3">
      <c r="A1824" s="5">
        <v>531310</v>
      </c>
      <c r="B1824" s="6" t="s">
        <v>104</v>
      </c>
      <c r="C1824" s="7">
        <v>130622</v>
      </c>
      <c r="D1824" s="7">
        <v>181857</v>
      </c>
    </row>
    <row r="1825" spans="1:4" x14ac:dyDescent="0.3">
      <c r="A1825" s="5">
        <v>531311</v>
      </c>
      <c r="B1825" s="6" t="s">
        <v>105</v>
      </c>
      <c r="C1825" s="7">
        <v>103890</v>
      </c>
      <c r="D1825" s="7">
        <v>40000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>
        <v>739830</v>
      </c>
      <c r="D1828" s="7">
        <v>60000</v>
      </c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v>112975383</v>
      </c>
      <c r="D1830" s="10">
        <v>96621219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>
        <v>77329820</v>
      </c>
      <c r="D1837" s="7">
        <v>74467675</v>
      </c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>
        <v>2000000</v>
      </c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79329820</v>
      </c>
      <c r="D1847" s="10">
        <v>74467675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35712140</v>
      </c>
      <c r="D1866" s="7">
        <v>28556900</v>
      </c>
    </row>
    <row r="1867" spans="1:4" x14ac:dyDescent="0.3">
      <c r="A1867" s="5">
        <v>531602</v>
      </c>
      <c r="B1867" s="6" t="s">
        <v>348</v>
      </c>
      <c r="C1867" s="7">
        <v>182223</v>
      </c>
      <c r="D1867" s="7">
        <v>752255</v>
      </c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2899797</v>
      </c>
      <c r="D1869" s="7">
        <v>2399761</v>
      </c>
    </row>
    <row r="1870" spans="1:4" x14ac:dyDescent="0.3">
      <c r="A1870" s="5">
        <v>531605</v>
      </c>
      <c r="B1870" s="6" t="s">
        <v>352</v>
      </c>
      <c r="C1870" s="7">
        <v>1599981</v>
      </c>
      <c r="D1870" s="7">
        <v>1273869</v>
      </c>
    </row>
    <row r="1871" spans="1:4" x14ac:dyDescent="0.3">
      <c r="A1871" s="5">
        <v>531606</v>
      </c>
      <c r="B1871" s="6" t="s">
        <v>353</v>
      </c>
      <c r="C1871" s="7">
        <v>5705205</v>
      </c>
      <c r="D1871" s="7">
        <v>1698432</v>
      </c>
    </row>
    <row r="1872" spans="1:4" x14ac:dyDescent="0.3">
      <c r="A1872" s="5">
        <v>531607</v>
      </c>
      <c r="B1872" s="6" t="s">
        <v>354</v>
      </c>
      <c r="C1872" s="7">
        <v>394991</v>
      </c>
      <c r="D1872" s="7">
        <v>2471046</v>
      </c>
    </row>
    <row r="1873" spans="1:4" x14ac:dyDescent="0.3">
      <c r="A1873" s="5">
        <v>531608</v>
      </c>
      <c r="B1873" s="6" t="s">
        <v>355</v>
      </c>
      <c r="C1873" s="7">
        <v>310201</v>
      </c>
      <c r="D1873" s="7">
        <v>296611</v>
      </c>
    </row>
    <row r="1874" spans="1:4" x14ac:dyDescent="0.3">
      <c r="A1874" s="5">
        <v>531609</v>
      </c>
      <c r="B1874" s="6" t="s">
        <v>356</v>
      </c>
      <c r="C1874" s="7">
        <v>277131</v>
      </c>
      <c r="D1874" s="7">
        <v>563681</v>
      </c>
    </row>
    <row r="1875" spans="1:4" x14ac:dyDescent="0.3">
      <c r="A1875" s="5">
        <v>531610</v>
      </c>
      <c r="B1875" s="6" t="s">
        <v>357</v>
      </c>
      <c r="C1875" s="7">
        <v>1397259</v>
      </c>
      <c r="D1875" s="7">
        <v>448331</v>
      </c>
    </row>
    <row r="1876" spans="1:4" x14ac:dyDescent="0.3">
      <c r="A1876" s="5">
        <v>531611</v>
      </c>
      <c r="B1876" s="6" t="s">
        <v>358</v>
      </c>
      <c r="C1876" s="7">
        <v>6943896</v>
      </c>
      <c r="D1876" s="7">
        <v>5785794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5293625</v>
      </c>
      <c r="D1880" s="7">
        <v>5771758</v>
      </c>
    </row>
    <row r="1881" spans="1:4" x14ac:dyDescent="0.3">
      <c r="A1881" s="5">
        <v>531616</v>
      </c>
      <c r="B1881" s="6" t="s">
        <v>363</v>
      </c>
      <c r="C1881" s="7">
        <v>959409</v>
      </c>
      <c r="D1881" s="7">
        <v>1083238</v>
      </c>
    </row>
    <row r="1882" spans="1:4" x14ac:dyDescent="0.3">
      <c r="A1882" s="5">
        <v>531617</v>
      </c>
      <c r="B1882" s="6" t="s">
        <v>364</v>
      </c>
      <c r="C1882" s="7">
        <v>994182</v>
      </c>
      <c r="D1882" s="7">
        <v>2524725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>
        <v>912367</v>
      </c>
      <c r="D1884" s="7">
        <v>1146371</v>
      </c>
    </row>
    <row r="1885" spans="1:4" x14ac:dyDescent="0.3">
      <c r="A1885" s="5">
        <v>531620</v>
      </c>
      <c r="B1885" s="6" t="s">
        <v>367</v>
      </c>
      <c r="C1885" s="7">
        <v>37010305</v>
      </c>
      <c r="D1885" s="7">
        <v>27272259</v>
      </c>
    </row>
    <row r="1886" spans="1:4" x14ac:dyDescent="0.3">
      <c r="A1886" s="5">
        <v>531621</v>
      </c>
      <c r="B1886" s="6" t="s">
        <v>368</v>
      </c>
      <c r="C1886" s="7">
        <v>62637</v>
      </c>
      <c r="D1886" s="7">
        <v>514792</v>
      </c>
    </row>
    <row r="1887" spans="1:4" x14ac:dyDescent="0.3">
      <c r="A1887" s="5">
        <v>531622</v>
      </c>
      <c r="B1887" s="6" t="s">
        <v>369</v>
      </c>
      <c r="C1887" s="7">
        <v>54850</v>
      </c>
      <c r="D1887" s="7"/>
    </row>
    <row r="1888" spans="1:4" x14ac:dyDescent="0.3">
      <c r="A1888" s="5">
        <v>531623</v>
      </c>
      <c r="B1888" s="6" t="s">
        <v>370</v>
      </c>
      <c r="C1888" s="7">
        <v>68800</v>
      </c>
      <c r="D1888" s="7">
        <v>194550</v>
      </c>
    </row>
    <row r="1889" spans="1:4" x14ac:dyDescent="0.3">
      <c r="A1889" s="5">
        <v>531624</v>
      </c>
      <c r="B1889" s="6" t="s">
        <v>371</v>
      </c>
      <c r="C1889" s="7">
        <v>3415675</v>
      </c>
      <c r="D1889" s="7">
        <v>3016509</v>
      </c>
    </row>
    <row r="1890" spans="1:4" x14ac:dyDescent="0.3">
      <c r="A1890" s="5">
        <v>531625</v>
      </c>
      <c r="B1890" s="6" t="s">
        <v>372</v>
      </c>
      <c r="C1890" s="7">
        <v>2928874</v>
      </c>
      <c r="D1890" s="7">
        <v>2321535</v>
      </c>
    </row>
    <row r="1891" spans="1:4" x14ac:dyDescent="0.3">
      <c r="A1891" s="5">
        <v>531626</v>
      </c>
      <c r="B1891" s="6" t="s">
        <v>373</v>
      </c>
      <c r="C1891" s="7">
        <v>129814</v>
      </c>
      <c r="D1891" s="7">
        <v>201059</v>
      </c>
    </row>
    <row r="1892" spans="1:4" x14ac:dyDescent="0.3">
      <c r="A1892" s="5">
        <v>531627</v>
      </c>
      <c r="B1892" s="6" t="s">
        <v>374</v>
      </c>
      <c r="C1892" s="7">
        <v>3429797</v>
      </c>
      <c r="D1892" s="7">
        <v>2425875</v>
      </c>
    </row>
    <row r="1893" spans="1:4" x14ac:dyDescent="0.3">
      <c r="A1893" s="5">
        <v>531628</v>
      </c>
      <c r="B1893" s="6" t="s">
        <v>375</v>
      </c>
      <c r="C1893" s="7">
        <v>4010154</v>
      </c>
      <c r="D1893" s="7">
        <v>2970256</v>
      </c>
    </row>
    <row r="1894" spans="1:4" x14ac:dyDescent="0.3">
      <c r="A1894" s="5">
        <v>531629</v>
      </c>
      <c r="B1894" s="6" t="s">
        <v>376</v>
      </c>
      <c r="C1894" s="7">
        <v>1461827</v>
      </c>
      <c r="D1894" s="7">
        <v>1014099</v>
      </c>
    </row>
    <row r="1895" spans="1:4" x14ac:dyDescent="0.3">
      <c r="A1895" s="5">
        <v>531630</v>
      </c>
      <c r="B1895" s="6" t="s">
        <v>377</v>
      </c>
      <c r="C1895" s="7">
        <v>1172209</v>
      </c>
      <c r="D1895" s="7">
        <v>1004980</v>
      </c>
    </row>
    <row r="1896" spans="1:4" x14ac:dyDescent="0.3">
      <c r="A1896" s="5">
        <v>531631</v>
      </c>
      <c r="B1896" s="6" t="s">
        <v>378</v>
      </c>
      <c r="C1896" s="7"/>
      <c r="D1896" s="7">
        <v>36770</v>
      </c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>
        <v>1</v>
      </c>
      <c r="D1898" s="7">
        <v>238501</v>
      </c>
    </row>
    <row r="1899" spans="1:4" x14ac:dyDescent="0.3">
      <c r="A1899" s="5">
        <v>531634</v>
      </c>
      <c r="B1899" s="6" t="s">
        <v>381</v>
      </c>
      <c r="C1899" s="7">
        <v>257681</v>
      </c>
      <c r="D1899" s="7">
        <v>218072</v>
      </c>
    </row>
    <row r="1900" spans="1:4" x14ac:dyDescent="0.3">
      <c r="A1900" s="5">
        <v>531635</v>
      </c>
      <c r="B1900" s="6" t="s">
        <v>382</v>
      </c>
      <c r="C1900" s="7">
        <v>621097</v>
      </c>
      <c r="D1900" s="7">
        <v>1779065</v>
      </c>
    </row>
    <row r="1901" spans="1:4" x14ac:dyDescent="0.3">
      <c r="A1901" s="5">
        <v>531636</v>
      </c>
      <c r="B1901" s="6" t="s">
        <v>383</v>
      </c>
      <c r="C1901" s="7">
        <v>96600</v>
      </c>
      <c r="D1901" s="7"/>
    </row>
    <row r="1902" spans="1:4" x14ac:dyDescent="0.3">
      <c r="A1902" s="5">
        <v>531637</v>
      </c>
      <c r="B1902" s="6" t="s">
        <v>384</v>
      </c>
      <c r="C1902" s="7">
        <v>12000</v>
      </c>
      <c r="D1902" s="7">
        <v>208850</v>
      </c>
    </row>
    <row r="1903" spans="1:4" x14ac:dyDescent="0.3">
      <c r="A1903" s="5">
        <v>531638</v>
      </c>
      <c r="B1903" s="6" t="s">
        <v>413</v>
      </c>
      <c r="C1903" s="7">
        <v>532989</v>
      </c>
      <c r="D1903" s="7">
        <v>588914</v>
      </c>
    </row>
    <row r="1904" spans="1:4" x14ac:dyDescent="0.3">
      <c r="A1904" s="5">
        <v>531639</v>
      </c>
      <c r="B1904" s="6" t="s">
        <v>386</v>
      </c>
      <c r="C1904" s="7">
        <v>247194</v>
      </c>
      <c r="D1904" s="7">
        <v>293749</v>
      </c>
    </row>
    <row r="1905" spans="1:4" x14ac:dyDescent="0.3">
      <c r="A1905" s="5">
        <v>531640</v>
      </c>
      <c r="B1905" s="6" t="s">
        <v>387</v>
      </c>
      <c r="C1905" s="7">
        <v>1908403</v>
      </c>
      <c r="D1905" s="7">
        <v>652517</v>
      </c>
    </row>
    <row r="1906" spans="1:4" x14ac:dyDescent="0.3">
      <c r="A1906" s="5">
        <v>531641</v>
      </c>
      <c r="B1906" s="6" t="s">
        <v>388</v>
      </c>
      <c r="C1906" s="7">
        <v>1507102</v>
      </c>
      <c r="D1906" s="7">
        <v>1075495</v>
      </c>
    </row>
    <row r="1907" spans="1:4" x14ac:dyDescent="0.3">
      <c r="A1907" s="5">
        <v>531642</v>
      </c>
      <c r="B1907" s="6" t="s">
        <v>168</v>
      </c>
      <c r="C1907" s="7">
        <v>2423498</v>
      </c>
      <c r="D1907" s="7">
        <v>1799843</v>
      </c>
    </row>
    <row r="1908" spans="1:4" x14ac:dyDescent="0.3">
      <c r="A1908" s="5">
        <v>531643</v>
      </c>
      <c r="B1908" s="6" t="s">
        <v>160</v>
      </c>
      <c r="C1908" s="7">
        <v>451834</v>
      </c>
      <c r="D1908" s="7">
        <v>266672</v>
      </c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>
        <v>281323</v>
      </c>
      <c r="D1910" s="7">
        <v>208908</v>
      </c>
    </row>
    <row r="1911" spans="1:4" x14ac:dyDescent="0.3">
      <c r="A1911" s="5">
        <v>531646</v>
      </c>
      <c r="B1911" s="6" t="s">
        <v>172</v>
      </c>
      <c r="C1911" s="7">
        <v>2176734</v>
      </c>
      <c r="D1911" s="7">
        <v>1633743</v>
      </c>
    </row>
    <row r="1912" spans="1:4" x14ac:dyDescent="0.3">
      <c r="A1912" s="5">
        <v>531647</v>
      </c>
      <c r="B1912" s="6" t="s">
        <v>389</v>
      </c>
      <c r="C1912" s="7">
        <v>1150000</v>
      </c>
      <c r="D1912" s="7">
        <v>210622</v>
      </c>
    </row>
    <row r="1913" spans="1:4" x14ac:dyDescent="0.3">
      <c r="A1913" s="5">
        <v>531648</v>
      </c>
      <c r="B1913" s="6" t="s">
        <v>390</v>
      </c>
      <c r="C1913" s="7"/>
      <c r="D1913" s="7"/>
    </row>
    <row r="1914" spans="1:4" ht="15" thickBot="1" x14ac:dyDescent="0.35">
      <c r="A1914" s="22">
        <v>531660</v>
      </c>
      <c r="B1914" s="23" t="s">
        <v>39</v>
      </c>
      <c r="C1914" s="20">
        <v>11193719</v>
      </c>
      <c r="D1914" s="20">
        <v>9296103</v>
      </c>
    </row>
    <row r="1915" spans="1:4" ht="15" thickBot="1" x14ac:dyDescent="0.35">
      <c r="A1915" s="24" t="s">
        <v>19</v>
      </c>
      <c r="B1915" s="25"/>
      <c r="C1915" s="21">
        <v>140187524</v>
      </c>
      <c r="D1915" s="21">
        <v>114216510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1166182</v>
      </c>
      <c r="D1917" s="7">
        <v>562951</v>
      </c>
    </row>
    <row r="1918" spans="1:4" ht="15" thickBot="1" x14ac:dyDescent="0.35">
      <c r="A1918" s="8" t="s">
        <v>19</v>
      </c>
      <c r="B1918" s="9"/>
      <c r="C1918" s="10">
        <v>1166182</v>
      </c>
      <c r="D1918" s="10">
        <v>562951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>
        <v>1513576</v>
      </c>
      <c r="D2274" s="7">
        <v>1475342</v>
      </c>
    </row>
    <row r="2275" spans="1:4" x14ac:dyDescent="0.3">
      <c r="A2275" s="5">
        <v>550102</v>
      </c>
      <c r="B2275" s="6" t="s">
        <v>440</v>
      </c>
      <c r="C2275" s="7">
        <v>4806617</v>
      </c>
      <c r="D2275" s="7">
        <v>3468078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/>
    </row>
    <row r="2278" spans="1:4" ht="15" thickBot="1" x14ac:dyDescent="0.35">
      <c r="A2278" s="8" t="s">
        <v>19</v>
      </c>
      <c r="B2278" s="9"/>
      <c r="C2278" s="10">
        <v>6320193</v>
      </c>
      <c r="D2278" s="10">
        <v>4943420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282780</v>
      </c>
      <c r="D2281" s="7">
        <v>507081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86099</v>
      </c>
      <c r="D2283" s="7">
        <v>435</v>
      </c>
    </row>
    <row r="2284" spans="1:4" ht="15" thickBot="1" x14ac:dyDescent="0.35">
      <c r="A2284" s="8" t="s">
        <v>19</v>
      </c>
      <c r="B2284" s="9"/>
      <c r="C2284" s="10">
        <v>368879</v>
      </c>
      <c r="D2284" s="10">
        <v>507516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1274776261</v>
      </c>
      <c r="D2399" s="45">
        <v>927798965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14091304</v>
      </c>
      <c r="D2401" s="45">
        <v>970723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17032-E7A7-4EB1-8CCC-51DA71C71BC0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5.33203125" customWidth="1"/>
    <col min="4" max="4" width="14.218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145305691.31999999</v>
      </c>
      <c r="D8" s="7">
        <v>144040795.31999999</v>
      </c>
    </row>
    <row r="9" spans="1:4" x14ac:dyDescent="0.3">
      <c r="A9" s="5">
        <v>1105</v>
      </c>
      <c r="B9" s="6" t="s">
        <v>10</v>
      </c>
      <c r="C9" s="7">
        <v>-30072284.510000002</v>
      </c>
      <c r="D9" s="7">
        <v>-26675611.510000002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199313403.03</v>
      </c>
      <c r="D11" s="7">
        <v>184773479.03</v>
      </c>
    </row>
    <row r="12" spans="1:4" x14ac:dyDescent="0.3">
      <c r="A12" s="5">
        <v>1108</v>
      </c>
      <c r="B12" s="6" t="s">
        <v>13</v>
      </c>
      <c r="C12" s="7">
        <v>9301180.75</v>
      </c>
      <c r="D12" s="7">
        <v>9301180.75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>
        <v>50500755.899999999</v>
      </c>
      <c r="D14" s="7">
        <v>53173437.899999999</v>
      </c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32012864.640000001</v>
      </c>
      <c r="D16" s="7">
        <v>31681049.640000001</v>
      </c>
    </row>
    <row r="17" spans="1:4" ht="15" thickBot="1" x14ac:dyDescent="0.35">
      <c r="A17" s="5">
        <v>1111</v>
      </c>
      <c r="B17" s="6" t="s">
        <v>18</v>
      </c>
      <c r="C17" s="7">
        <v>10088400</v>
      </c>
      <c r="D17" s="7">
        <v>3089300</v>
      </c>
    </row>
    <row r="18" spans="1:4" ht="15" thickBot="1" x14ac:dyDescent="0.35">
      <c r="A18" s="8" t="s">
        <v>19</v>
      </c>
      <c r="B18" s="9"/>
      <c r="C18" s="10">
        <v>416450011.12999994</v>
      </c>
      <c r="D18" s="10">
        <v>399383631.12999994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>
        <v>870905.1</v>
      </c>
      <c r="D20" s="7">
        <v>625741.56000000006</v>
      </c>
    </row>
    <row r="21" spans="1:4" x14ac:dyDescent="0.3">
      <c r="A21" s="5">
        <v>1202</v>
      </c>
      <c r="B21" s="6" t="s">
        <v>22</v>
      </c>
      <c r="C21" s="7">
        <v>357051.95</v>
      </c>
      <c r="D21" s="7">
        <v>395638.95</v>
      </c>
    </row>
    <row r="22" spans="1:4" x14ac:dyDescent="0.3">
      <c r="A22" s="5">
        <v>1203</v>
      </c>
      <c r="B22" s="6" t="s">
        <v>23</v>
      </c>
      <c r="C22" s="7">
        <v>8624252.3399999999</v>
      </c>
      <c r="D22" s="7">
        <v>9783698.5199999996</v>
      </c>
    </row>
    <row r="23" spans="1:4" x14ac:dyDescent="0.3">
      <c r="A23" s="5">
        <v>1204</v>
      </c>
      <c r="B23" s="6" t="s">
        <v>24</v>
      </c>
      <c r="C23" s="7">
        <v>15041151.83</v>
      </c>
      <c r="D23" s="7">
        <v>29793173.109999999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v>24893361.219999999</v>
      </c>
      <c r="D25" s="10">
        <v>40598252.140000001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/>
      <c r="D27" s="7"/>
    </row>
    <row r="28" spans="1:4" x14ac:dyDescent="0.3">
      <c r="A28" s="5">
        <v>1302</v>
      </c>
      <c r="B28" s="6" t="s">
        <v>28</v>
      </c>
      <c r="C28" s="7">
        <v>187212521.16</v>
      </c>
      <c r="D28" s="7">
        <v>124257168.25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>
        <v>2462665.4500000002</v>
      </c>
      <c r="D30" s="7">
        <v>2824223.45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19551381.039999999</v>
      </c>
      <c r="D32" s="7">
        <v>12721856.220000001</v>
      </c>
    </row>
    <row r="33" spans="1:4" x14ac:dyDescent="0.3">
      <c r="A33" s="5">
        <v>1307</v>
      </c>
      <c r="B33" s="6" t="s">
        <v>33</v>
      </c>
      <c r="C33" s="7">
        <v>25329505.609999999</v>
      </c>
      <c r="D33" s="7">
        <v>17953256.199999999</v>
      </c>
    </row>
    <row r="34" spans="1:4" x14ac:dyDescent="0.3">
      <c r="A34" s="5">
        <v>1308</v>
      </c>
      <c r="B34" s="6" t="s">
        <v>34</v>
      </c>
      <c r="C34" s="7">
        <v>8317181.1200000001</v>
      </c>
      <c r="D34" s="7">
        <v>4861811.12</v>
      </c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31655943.760000002</v>
      </c>
      <c r="D37" s="7">
        <v>30837111.760000002</v>
      </c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v>274529198.13999999</v>
      </c>
      <c r="D40" s="10">
        <v>193455427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813451.52</v>
      </c>
      <c r="D53" s="7">
        <v>951599.52</v>
      </c>
    </row>
    <row r="54" spans="1:4" x14ac:dyDescent="0.3">
      <c r="A54" s="5">
        <v>1502</v>
      </c>
      <c r="B54" s="6" t="s">
        <v>52</v>
      </c>
      <c r="C54" s="7">
        <v>1508716.5</v>
      </c>
      <c r="D54" s="7">
        <v>1478716.5</v>
      </c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72096982.680000007</v>
      </c>
      <c r="D57" s="7">
        <v>67287694.980000004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>
        <v>1355152.86</v>
      </c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/>
      <c r="D61" s="20"/>
    </row>
    <row r="62" spans="1:4" ht="15" thickBot="1" x14ac:dyDescent="0.35">
      <c r="A62" s="24" t="s">
        <v>19</v>
      </c>
      <c r="B62" s="25"/>
      <c r="C62" s="21">
        <v>74419150.700000003</v>
      </c>
      <c r="D62" s="21">
        <v>71073163.859999999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6942800</v>
      </c>
      <c r="D64" s="7">
        <v>6142800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3720974</v>
      </c>
      <c r="D68" s="7">
        <v>6500000</v>
      </c>
    </row>
    <row r="69" spans="1:4" ht="15" thickBot="1" x14ac:dyDescent="0.35">
      <c r="A69" s="8" t="s">
        <v>19</v>
      </c>
      <c r="B69" s="9"/>
      <c r="C69" s="10">
        <v>10663774</v>
      </c>
      <c r="D69" s="10">
        <v>12642800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56159458.369999997</v>
      </c>
      <c r="D73" s="7">
        <v>47905703.369999997</v>
      </c>
    </row>
    <row r="74" spans="1:4" x14ac:dyDescent="0.3">
      <c r="A74" s="5">
        <v>1704</v>
      </c>
      <c r="B74" s="6" t="s">
        <v>69</v>
      </c>
      <c r="C74" s="7">
        <v>-42741258.420000002</v>
      </c>
      <c r="D74" s="7">
        <v>-39414834.420000002</v>
      </c>
    </row>
    <row r="75" spans="1:4" x14ac:dyDescent="0.3">
      <c r="A75" s="5">
        <v>1705</v>
      </c>
      <c r="B75" s="6" t="s">
        <v>70</v>
      </c>
      <c r="C75" s="7">
        <v>2009777.98</v>
      </c>
      <c r="D75" s="7">
        <v>2002982.98</v>
      </c>
    </row>
    <row r="76" spans="1:4" ht="15" thickBot="1" x14ac:dyDescent="0.35">
      <c r="A76" s="5">
        <v>1706</v>
      </c>
      <c r="B76" s="6" t="s">
        <v>71</v>
      </c>
      <c r="C76" s="7">
        <v>-2002982.92</v>
      </c>
      <c r="D76" s="7">
        <v>-1951017.92</v>
      </c>
    </row>
    <row r="77" spans="1:4" ht="15" thickBot="1" x14ac:dyDescent="0.35">
      <c r="A77" s="8" t="s">
        <v>19</v>
      </c>
      <c r="B77" s="9"/>
      <c r="C77" s="10">
        <v>13424995.009999996</v>
      </c>
      <c r="D77" s="10">
        <v>8542834.0099999961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49178.34</v>
      </c>
      <c r="D85" s="7">
        <v>49178.34</v>
      </c>
    </row>
    <row r="86" spans="1:4" x14ac:dyDescent="0.3">
      <c r="A86" s="5">
        <v>1904</v>
      </c>
      <c r="B86" s="6" t="s">
        <v>78</v>
      </c>
      <c r="C86" s="7">
        <v>14739169.16</v>
      </c>
      <c r="D86" s="7">
        <v>17247301.16</v>
      </c>
    </row>
    <row r="87" spans="1:4" x14ac:dyDescent="0.3">
      <c r="A87" s="5">
        <v>1905</v>
      </c>
      <c r="B87" s="6" t="s">
        <v>79</v>
      </c>
      <c r="C87" s="7">
        <v>14293401.710000001</v>
      </c>
      <c r="D87" s="7">
        <v>13747912.710000001</v>
      </c>
    </row>
    <row r="88" spans="1:4" x14ac:dyDescent="0.3">
      <c r="A88" s="5">
        <v>1906</v>
      </c>
      <c r="B88" s="6" t="s">
        <v>80</v>
      </c>
      <c r="C88" s="7">
        <v>-10250166.380000001</v>
      </c>
      <c r="D88" s="7">
        <v>-9632916.3800000008</v>
      </c>
    </row>
    <row r="89" spans="1:4" x14ac:dyDescent="0.3">
      <c r="A89" s="5">
        <v>1907</v>
      </c>
      <c r="B89" s="6" t="s">
        <v>81</v>
      </c>
      <c r="C89" s="7">
        <v>29699054.010000002</v>
      </c>
      <c r="D89" s="7">
        <v>24344796.010000002</v>
      </c>
    </row>
    <row r="90" spans="1:4" x14ac:dyDescent="0.3">
      <c r="A90" s="5">
        <v>1908</v>
      </c>
      <c r="B90" s="6" t="s">
        <v>82</v>
      </c>
      <c r="C90" s="7">
        <v>-1080587.5</v>
      </c>
      <c r="D90" s="7">
        <v>-1080587.5</v>
      </c>
    </row>
    <row r="91" spans="1:4" ht="15" thickBot="1" x14ac:dyDescent="0.35">
      <c r="A91" s="5">
        <v>1910</v>
      </c>
      <c r="B91" s="6" t="s">
        <v>39</v>
      </c>
      <c r="C91" s="7">
        <v>34944</v>
      </c>
      <c r="D91" s="7"/>
    </row>
    <row r="92" spans="1:4" ht="15" thickBot="1" x14ac:dyDescent="0.35">
      <c r="A92" s="8" t="s">
        <v>83</v>
      </c>
      <c r="B92" s="9"/>
      <c r="C92" s="10">
        <v>47484993.340000004</v>
      </c>
      <c r="D92" s="10">
        <v>44675684.340000004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861865483.53999996</v>
      </c>
      <c r="D94" s="30">
        <v>770371792.48000002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/>
      <c r="D98" s="7"/>
    </row>
    <row r="99" spans="1:4" x14ac:dyDescent="0.3">
      <c r="A99" s="5">
        <v>2102</v>
      </c>
      <c r="B99" s="6" t="s">
        <v>88</v>
      </c>
      <c r="C99" s="7"/>
      <c r="D99" s="7"/>
    </row>
    <row r="100" spans="1:4" x14ac:dyDescent="0.3">
      <c r="A100" s="5">
        <v>2103</v>
      </c>
      <c r="B100" s="6" t="s">
        <v>89</v>
      </c>
      <c r="C100" s="7"/>
      <c r="D100" s="7"/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v>0</v>
      </c>
      <c r="D105" s="10">
        <v>0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1267495.6499999999</v>
      </c>
      <c r="D107" s="7">
        <v>333568.7</v>
      </c>
    </row>
    <row r="108" spans="1:4" x14ac:dyDescent="0.3">
      <c r="A108" s="5">
        <v>2202</v>
      </c>
      <c r="B108" s="6" t="s">
        <v>96</v>
      </c>
      <c r="C108" s="7">
        <v>-441177.95</v>
      </c>
      <c r="D108" s="7">
        <v>449227.32</v>
      </c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>
        <v>27.18</v>
      </c>
    </row>
    <row r="111" spans="1:4" x14ac:dyDescent="0.3">
      <c r="A111" s="5">
        <v>2205</v>
      </c>
      <c r="B111" s="6" t="s">
        <v>99</v>
      </c>
      <c r="C111" s="7">
        <v>1043043.98</v>
      </c>
      <c r="D111" s="7">
        <v>1237969.45</v>
      </c>
    </row>
    <row r="112" spans="1:4" x14ac:dyDescent="0.3">
      <c r="A112" s="5">
        <v>2206</v>
      </c>
      <c r="B112" s="6" t="s">
        <v>100</v>
      </c>
      <c r="C112" s="7">
        <v>309725814.13</v>
      </c>
      <c r="D112" s="7">
        <v>301821164.14999998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1970532.98</v>
      </c>
      <c r="D114" s="7">
        <v>767702.6</v>
      </c>
    </row>
    <row r="115" spans="1:4" x14ac:dyDescent="0.3">
      <c r="A115" s="5">
        <v>2209</v>
      </c>
      <c r="B115" s="6" t="s">
        <v>103</v>
      </c>
      <c r="C115" s="7">
        <v>-5573.53</v>
      </c>
      <c r="D115" s="7">
        <v>51351.03</v>
      </c>
    </row>
    <row r="116" spans="1:4" x14ac:dyDescent="0.3">
      <c r="A116" s="5">
        <v>2210</v>
      </c>
      <c r="B116" s="6" t="s">
        <v>104</v>
      </c>
      <c r="C116" s="7">
        <v>-121577.26</v>
      </c>
      <c r="D116" s="7">
        <v>140592.72</v>
      </c>
    </row>
    <row r="117" spans="1:4" x14ac:dyDescent="0.3">
      <c r="A117" s="5">
        <v>2211</v>
      </c>
      <c r="B117" s="6" t="s">
        <v>105</v>
      </c>
      <c r="C117" s="7">
        <v>-89162.34</v>
      </c>
      <c r="D117" s="7">
        <v>182101.89</v>
      </c>
    </row>
    <row r="118" spans="1:4" x14ac:dyDescent="0.3">
      <c r="A118" s="5">
        <v>2212</v>
      </c>
      <c r="B118" s="6" t="s">
        <v>106</v>
      </c>
      <c r="C118" s="7">
        <v>18511294.530000001</v>
      </c>
      <c r="D118" s="7">
        <v>3993215.38</v>
      </c>
    </row>
    <row r="119" spans="1:4" x14ac:dyDescent="0.3">
      <c r="A119" s="5">
        <v>2213</v>
      </c>
      <c r="B119" s="6" t="s">
        <v>107</v>
      </c>
      <c r="C119" s="7">
        <v>-2045830.94</v>
      </c>
      <c r="D119" s="7">
        <v>2241625.87</v>
      </c>
    </row>
    <row r="120" spans="1:4" x14ac:dyDescent="0.3">
      <c r="A120" s="5">
        <v>2214</v>
      </c>
      <c r="B120" s="6" t="s">
        <v>108</v>
      </c>
      <c r="C120" s="7">
        <v>1114622.1100000001</v>
      </c>
      <c r="D120" s="7">
        <v>599262.39</v>
      </c>
    </row>
    <row r="121" spans="1:4" x14ac:dyDescent="0.3">
      <c r="A121" s="5">
        <v>2215</v>
      </c>
      <c r="B121" s="6" t="s">
        <v>109</v>
      </c>
      <c r="C121" s="7">
        <v>193810.15</v>
      </c>
      <c r="D121" s="7">
        <v>3643057.94</v>
      </c>
    </row>
    <row r="122" spans="1:4" ht="15" thickBot="1" x14ac:dyDescent="0.35">
      <c r="A122" s="18">
        <v>2216</v>
      </c>
      <c r="B122" s="19" t="s">
        <v>110</v>
      </c>
      <c r="C122" s="7">
        <v>788006.21</v>
      </c>
      <c r="D122" s="7">
        <v>806348.71</v>
      </c>
    </row>
    <row r="123" spans="1:4" ht="15" thickBot="1" x14ac:dyDescent="0.35">
      <c r="A123" s="8" t="s">
        <v>19</v>
      </c>
      <c r="B123" s="9"/>
      <c r="C123" s="10">
        <v>331911297.72000003</v>
      </c>
      <c r="D123" s="10">
        <v>316267215.32999992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32730057.640000001</v>
      </c>
      <c r="D138" s="7">
        <v>24836422</v>
      </c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32730057.640000001</v>
      </c>
      <c r="D141" s="10">
        <v>24836422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-1845102</v>
      </c>
      <c r="D143" s="7">
        <v>1355152.86</v>
      </c>
    </row>
    <row r="144" spans="1:4" x14ac:dyDescent="0.3">
      <c r="A144" s="5">
        <v>2402</v>
      </c>
      <c r="B144" s="6" t="s">
        <v>130</v>
      </c>
      <c r="C144" s="7"/>
      <c r="D144" s="7"/>
    </row>
    <row r="145" spans="1:4" x14ac:dyDescent="0.3">
      <c r="A145" s="5">
        <v>2403</v>
      </c>
      <c r="B145" s="6" t="s">
        <v>131</v>
      </c>
      <c r="C145" s="7"/>
      <c r="D145" s="7"/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-1845102</v>
      </c>
      <c r="D149" s="10">
        <v>1355152.86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>
        <v>9887011.6799999997</v>
      </c>
      <c r="D153" s="7">
        <v>8582880.2899999991</v>
      </c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5053369.03</v>
      </c>
      <c r="D155" s="7">
        <v>3261236.27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14940380.710000001</v>
      </c>
      <c r="D157" s="10">
        <v>11844116.559999999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1283800</v>
      </c>
      <c r="D160" s="7">
        <v>19800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17352775.710000001</v>
      </c>
      <c r="D164" s="7">
        <v>7801920.2699999996</v>
      </c>
    </row>
    <row r="165" spans="1:4" x14ac:dyDescent="0.3">
      <c r="A165" s="5">
        <v>2607</v>
      </c>
      <c r="B165" s="6" t="s">
        <v>149</v>
      </c>
      <c r="C165" s="7">
        <v>17416834.280000001</v>
      </c>
      <c r="D165" s="7">
        <v>18480220.280000001</v>
      </c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v>36053409.990000002</v>
      </c>
      <c r="D167" s="10">
        <v>26301940.550000001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11053535.470000001</v>
      </c>
      <c r="D169" s="7">
        <v>11441638.869999999</v>
      </c>
    </row>
    <row r="170" spans="1:4" x14ac:dyDescent="0.3">
      <c r="A170" s="5">
        <v>2702</v>
      </c>
      <c r="B170" s="6" t="s">
        <v>153</v>
      </c>
      <c r="C170" s="7">
        <v>-825</v>
      </c>
      <c r="D170" s="7">
        <v>24800</v>
      </c>
    </row>
    <row r="171" spans="1:4" x14ac:dyDescent="0.3">
      <c r="A171" s="5">
        <v>2703</v>
      </c>
      <c r="B171" s="6" t="s">
        <v>154</v>
      </c>
      <c r="C171" s="7">
        <v>3122</v>
      </c>
      <c r="D171" s="7">
        <v>3122</v>
      </c>
    </row>
    <row r="172" spans="1:4" x14ac:dyDescent="0.3">
      <c r="A172" s="5">
        <v>2704</v>
      </c>
      <c r="B172" s="6" t="s">
        <v>155</v>
      </c>
      <c r="C172" s="7">
        <v>123761.85</v>
      </c>
      <c r="D172" s="7">
        <v>123761.85</v>
      </c>
    </row>
    <row r="173" spans="1:4" x14ac:dyDescent="0.3">
      <c r="A173" s="5">
        <v>2705</v>
      </c>
      <c r="B173" s="6" t="s">
        <v>156</v>
      </c>
      <c r="C173" s="7">
        <v>-172342.64</v>
      </c>
      <c r="D173" s="7">
        <v>948704.36</v>
      </c>
    </row>
    <row r="174" spans="1:4" x14ac:dyDescent="0.3">
      <c r="A174" s="5">
        <v>2706</v>
      </c>
      <c r="B174" s="6" t="s">
        <v>157</v>
      </c>
      <c r="C174" s="7">
        <v>798219.3</v>
      </c>
      <c r="D174" s="7">
        <v>632249.30000000005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>
        <v>857</v>
      </c>
      <c r="D176" s="7"/>
    </row>
    <row r="177" spans="1:4" x14ac:dyDescent="0.3">
      <c r="A177" s="5">
        <v>2709</v>
      </c>
      <c r="B177" s="6" t="s">
        <v>160</v>
      </c>
      <c r="C177" s="7">
        <v>1767</v>
      </c>
      <c r="D177" s="7">
        <v>1503.54</v>
      </c>
    </row>
    <row r="178" spans="1:4" x14ac:dyDescent="0.3">
      <c r="A178" s="5">
        <v>2710</v>
      </c>
      <c r="B178" s="6" t="s">
        <v>161</v>
      </c>
      <c r="C178" s="7">
        <v>138122</v>
      </c>
      <c r="D178" s="7"/>
    </row>
    <row r="179" spans="1:4" x14ac:dyDescent="0.3">
      <c r="A179" s="5">
        <v>2711</v>
      </c>
      <c r="B179" s="6" t="s">
        <v>162</v>
      </c>
      <c r="C179" s="7">
        <v>2259.0300000000002</v>
      </c>
      <c r="D179" s="7">
        <v>5917.03</v>
      </c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218127.45</v>
      </c>
      <c r="D181" s="7">
        <v>128257.35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>
        <v>7102853</v>
      </c>
    </row>
    <row r="184" spans="1:4" x14ac:dyDescent="0.3">
      <c r="A184" s="5">
        <v>2716</v>
      </c>
      <c r="B184" s="6" t="s">
        <v>167</v>
      </c>
      <c r="C184" s="7"/>
      <c r="D184" s="7">
        <v>8623618.2899999991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61528.52</v>
      </c>
      <c r="D187" s="7">
        <v>227559.52</v>
      </c>
    </row>
    <row r="188" spans="1:4" x14ac:dyDescent="0.3">
      <c r="A188" s="15">
        <v>2720</v>
      </c>
      <c r="B188" s="16" t="s">
        <v>171</v>
      </c>
      <c r="C188" s="7">
        <v>735110.65</v>
      </c>
      <c r="D188" s="7">
        <v>305202.02</v>
      </c>
    </row>
    <row r="189" spans="1:4" x14ac:dyDescent="0.3">
      <c r="A189" s="15">
        <v>2721</v>
      </c>
      <c r="B189" s="16" t="s">
        <v>172</v>
      </c>
      <c r="C189" s="7"/>
      <c r="D189" s="7"/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10878.27</v>
      </c>
      <c r="D191" s="20">
        <v>3993273.11</v>
      </c>
    </row>
    <row r="192" spans="1:4" ht="15" thickBot="1" x14ac:dyDescent="0.35">
      <c r="A192" s="8" t="s">
        <v>19</v>
      </c>
      <c r="B192" s="9"/>
      <c r="C192" s="21">
        <v>12974120.899999999</v>
      </c>
      <c r="D192" s="21">
        <v>33562460.239999995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2834830.82</v>
      </c>
      <c r="D195" s="7">
        <v>4006274.92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>
        <v>205193.13</v>
      </c>
      <c r="D199" s="7"/>
    </row>
    <row r="200" spans="1:4" ht="15" thickBot="1" x14ac:dyDescent="0.35">
      <c r="A200" s="8" t="s">
        <v>19</v>
      </c>
      <c r="B200" s="9"/>
      <c r="C200" s="10">
        <v>3040023.9499999997</v>
      </c>
      <c r="D200" s="10">
        <v>4006274.92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25822417.210000001</v>
      </c>
      <c r="D202" s="7">
        <v>19372853.399999999</v>
      </c>
    </row>
    <row r="203" spans="1:4" x14ac:dyDescent="0.3">
      <c r="A203" s="5">
        <v>2902</v>
      </c>
      <c r="B203" s="6" t="s">
        <v>183</v>
      </c>
      <c r="C203" s="7">
        <v>3894604.29</v>
      </c>
      <c r="D203" s="7">
        <v>1971358.31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>
        <v>17993405.989999998</v>
      </c>
      <c r="D206" s="7"/>
    </row>
    <row r="207" spans="1:4" ht="15" thickBot="1" x14ac:dyDescent="0.35">
      <c r="A207" s="8" t="s">
        <v>19</v>
      </c>
      <c r="B207" s="9"/>
      <c r="C207" s="10">
        <v>47710427.489999995</v>
      </c>
      <c r="D207" s="10">
        <v>21344211.709999997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477514616.39999998</v>
      </c>
      <c r="D209" s="30">
        <v>439517794.16999996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100000000</v>
      </c>
      <c r="D213" s="7">
        <v>100000000</v>
      </c>
    </row>
    <row r="214" spans="1:4" x14ac:dyDescent="0.3">
      <c r="A214" s="5">
        <v>3102</v>
      </c>
      <c r="B214" s="6" t="s">
        <v>190</v>
      </c>
      <c r="C214" s="7"/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100000000</v>
      </c>
      <c r="D216" s="10">
        <v>100000000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23594205.420000002</v>
      </c>
      <c r="D221" s="7">
        <v>21280314.420000002</v>
      </c>
    </row>
    <row r="222" spans="1:4" x14ac:dyDescent="0.3">
      <c r="A222" s="5">
        <v>3302</v>
      </c>
      <c r="B222" s="6" t="s">
        <v>196</v>
      </c>
      <c r="C222" s="7"/>
      <c r="D222" s="7">
        <v>6500000</v>
      </c>
    </row>
    <row r="223" spans="1:4" x14ac:dyDescent="0.3">
      <c r="A223" s="5">
        <v>3303</v>
      </c>
      <c r="B223" s="6" t="s">
        <v>197</v>
      </c>
      <c r="C223" s="7">
        <v>199608687.71000001</v>
      </c>
      <c r="D223" s="7">
        <v>141925710.43000001</v>
      </c>
    </row>
    <row r="224" spans="1:4" ht="15" thickBot="1" x14ac:dyDescent="0.35">
      <c r="A224" s="5">
        <v>3304</v>
      </c>
      <c r="B224" s="6" t="s">
        <v>198</v>
      </c>
      <c r="C224" s="7">
        <v>61147973.469999999</v>
      </c>
      <c r="D224" s="7">
        <v>61147973.469999999</v>
      </c>
    </row>
    <row r="225" spans="1:4" ht="15" thickBot="1" x14ac:dyDescent="0.35">
      <c r="A225" s="8" t="s">
        <v>19</v>
      </c>
      <c r="B225" s="9"/>
      <c r="C225" s="10">
        <v>284350866.60000002</v>
      </c>
      <c r="D225" s="10">
        <v>230853998.32000002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384350866.60000002</v>
      </c>
      <c r="D227" s="30">
        <v>330853998.32000005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861865483</v>
      </c>
      <c r="D229" s="30">
        <v>770371792.49000001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/>
      <c r="D236" s="7"/>
    </row>
    <row r="237" spans="1:4" x14ac:dyDescent="0.3">
      <c r="A237" s="5">
        <v>410104</v>
      </c>
      <c r="B237" s="6" t="s">
        <v>206</v>
      </c>
      <c r="C237" s="7"/>
      <c r="D237" s="7"/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v>0</v>
      </c>
      <c r="D245" s="21">
        <v>0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/>
      <c r="D294" s="7"/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v>0</v>
      </c>
      <c r="D303" s="10">
        <v>0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/>
      <c r="D334" s="7"/>
    </row>
    <row r="335" spans="1:4" x14ac:dyDescent="0.3">
      <c r="A335" s="5">
        <v>410903</v>
      </c>
      <c r="B335" s="6" t="s">
        <v>89</v>
      </c>
      <c r="C335" s="7"/>
      <c r="D335" s="7"/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v>0</v>
      </c>
      <c r="D343" s="10">
        <v>0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1076660.19</v>
      </c>
      <c r="D585" s="7">
        <v>595185.09</v>
      </c>
    </row>
    <row r="586" spans="1:4" x14ac:dyDescent="0.3">
      <c r="A586" s="5">
        <v>430102</v>
      </c>
      <c r="B586" s="6" t="s">
        <v>96</v>
      </c>
      <c r="C586" s="7"/>
      <c r="D586" s="7">
        <v>764105.73</v>
      </c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>
        <v>5285347.1399999997</v>
      </c>
      <c r="D589" s="7">
        <v>7170014.1299999999</v>
      </c>
    </row>
    <row r="590" spans="1:4" x14ac:dyDescent="0.3">
      <c r="A590" s="5">
        <v>430106</v>
      </c>
      <c r="B590" s="6" t="s">
        <v>271</v>
      </c>
      <c r="C590" s="7">
        <v>642424974.26999998</v>
      </c>
      <c r="D590" s="7">
        <v>585350160.87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2998991.3</v>
      </c>
      <c r="D592" s="7">
        <v>1394289.42</v>
      </c>
    </row>
    <row r="593" spans="1:4" x14ac:dyDescent="0.3">
      <c r="A593" s="5">
        <v>430109</v>
      </c>
      <c r="B593" s="6" t="s">
        <v>103</v>
      </c>
      <c r="C593" s="7">
        <v>13499.63</v>
      </c>
      <c r="D593" s="7">
        <v>62696.57</v>
      </c>
    </row>
    <row r="594" spans="1:4" x14ac:dyDescent="0.3">
      <c r="A594" s="5">
        <v>430110</v>
      </c>
      <c r="B594" s="6" t="s">
        <v>104</v>
      </c>
      <c r="C594" s="7">
        <v>6586.2</v>
      </c>
      <c r="D594" s="7">
        <v>316547</v>
      </c>
    </row>
    <row r="595" spans="1:4" x14ac:dyDescent="0.3">
      <c r="A595" s="5">
        <v>430111</v>
      </c>
      <c r="B595" s="6" t="s">
        <v>105</v>
      </c>
      <c r="C595" s="7">
        <v>52891.18</v>
      </c>
      <c r="D595" s="7">
        <v>354313.79</v>
      </c>
    </row>
    <row r="596" spans="1:4" x14ac:dyDescent="0.3">
      <c r="A596" s="5">
        <v>430112</v>
      </c>
      <c r="B596" s="6" t="s">
        <v>106</v>
      </c>
      <c r="C596" s="7">
        <v>20391901.149999999</v>
      </c>
      <c r="D596" s="7">
        <v>4479968.04</v>
      </c>
    </row>
    <row r="597" spans="1:4" x14ac:dyDescent="0.3">
      <c r="A597" s="5">
        <v>430113</v>
      </c>
      <c r="B597" s="6" t="s">
        <v>107</v>
      </c>
      <c r="C597" s="7"/>
      <c r="D597" s="7">
        <v>5148721</v>
      </c>
    </row>
    <row r="598" spans="1:4" x14ac:dyDescent="0.3">
      <c r="A598" s="5">
        <v>430114</v>
      </c>
      <c r="B598" s="6" t="s">
        <v>108</v>
      </c>
      <c r="C598" s="7">
        <v>1599295.48</v>
      </c>
      <c r="D598" s="7">
        <v>1346236.3</v>
      </c>
    </row>
    <row r="599" spans="1:4" ht="15" thickBot="1" x14ac:dyDescent="0.35">
      <c r="A599" s="18">
        <v>430115</v>
      </c>
      <c r="B599" s="19" t="s">
        <v>109</v>
      </c>
      <c r="C599" s="7">
        <v>4400070.8099999996</v>
      </c>
      <c r="D599" s="7">
        <v>6086289.0599999996</v>
      </c>
    </row>
    <row r="600" spans="1:4" ht="15" thickBot="1" x14ac:dyDescent="0.35">
      <c r="A600" s="8" t="s">
        <v>19</v>
      </c>
      <c r="B600" s="9"/>
      <c r="C600" s="10">
        <v>678250217.3499999</v>
      </c>
      <c r="D600" s="10">
        <v>613068526.99999988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55455</v>
      </c>
      <c r="D670" s="7">
        <v>38091.85</v>
      </c>
    </row>
    <row r="671" spans="1:4" x14ac:dyDescent="0.3">
      <c r="A671" s="5">
        <v>430602</v>
      </c>
      <c r="B671" s="6" t="s">
        <v>96</v>
      </c>
      <c r="C671" s="7"/>
      <c r="D671" s="7">
        <v>48902.77</v>
      </c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>
        <v>86531</v>
      </c>
      <c r="D674" s="7">
        <v>149494.79</v>
      </c>
    </row>
    <row r="675" spans="1:4" x14ac:dyDescent="0.3">
      <c r="A675" s="5">
        <v>430606</v>
      </c>
      <c r="B675" s="6" t="s">
        <v>271</v>
      </c>
      <c r="C675" s="7">
        <v>47476174</v>
      </c>
      <c r="D675" s="7">
        <v>40946929.890000001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123697</v>
      </c>
      <c r="D677" s="7">
        <v>92023.1</v>
      </c>
    </row>
    <row r="678" spans="1:4" x14ac:dyDescent="0.3">
      <c r="A678" s="5">
        <v>430609</v>
      </c>
      <c r="B678" s="6" t="s">
        <v>103</v>
      </c>
      <c r="C678" s="7">
        <v>94</v>
      </c>
      <c r="D678" s="7">
        <v>4388.76</v>
      </c>
    </row>
    <row r="679" spans="1:4" x14ac:dyDescent="0.3">
      <c r="A679" s="5">
        <v>430610</v>
      </c>
      <c r="B679" s="6" t="s">
        <v>104</v>
      </c>
      <c r="C679" s="7">
        <v>461</v>
      </c>
      <c r="D679" s="7">
        <v>22158.29</v>
      </c>
    </row>
    <row r="680" spans="1:4" x14ac:dyDescent="0.3">
      <c r="A680" s="5">
        <v>430611</v>
      </c>
      <c r="B680" s="6" t="s">
        <v>105</v>
      </c>
      <c r="C680" s="7">
        <v>3255</v>
      </c>
      <c r="D680" s="7">
        <v>24801.97</v>
      </c>
    </row>
    <row r="681" spans="1:4" x14ac:dyDescent="0.3">
      <c r="A681" s="5">
        <v>430612</v>
      </c>
      <c r="B681" s="6" t="s">
        <v>106</v>
      </c>
      <c r="C681" s="7">
        <v>1775127</v>
      </c>
      <c r="D681" s="7">
        <v>331517.64</v>
      </c>
    </row>
    <row r="682" spans="1:4" x14ac:dyDescent="0.3">
      <c r="A682" s="5">
        <v>430613</v>
      </c>
      <c r="B682" s="6" t="s">
        <v>107</v>
      </c>
      <c r="C682" s="7"/>
      <c r="D682" s="7">
        <v>344964.31</v>
      </c>
    </row>
    <row r="683" spans="1:4" x14ac:dyDescent="0.3">
      <c r="A683" s="5">
        <v>430614</v>
      </c>
      <c r="B683" s="6" t="s">
        <v>108</v>
      </c>
      <c r="C683" s="7">
        <v>14290</v>
      </c>
      <c r="D683" s="7">
        <v>78081.710000000006</v>
      </c>
    </row>
    <row r="684" spans="1:4" ht="15" thickBot="1" x14ac:dyDescent="0.35">
      <c r="A684" s="18">
        <v>430615</v>
      </c>
      <c r="B684" s="19" t="s">
        <v>109</v>
      </c>
      <c r="C684" s="7">
        <v>337236</v>
      </c>
      <c r="D684" s="7">
        <v>584283.75</v>
      </c>
    </row>
    <row r="685" spans="1:4" ht="15" thickBot="1" x14ac:dyDescent="0.35">
      <c r="A685" s="8" t="s">
        <v>19</v>
      </c>
      <c r="B685" s="9"/>
      <c r="C685" s="10">
        <v>49872320</v>
      </c>
      <c r="D685" s="10">
        <v>42665638.829999998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/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238074</v>
      </c>
      <c r="D738" s="7">
        <v>-93098</v>
      </c>
    </row>
    <row r="739" spans="1:4" x14ac:dyDescent="0.3">
      <c r="A739" s="5">
        <v>431002</v>
      </c>
      <c r="B739" s="6" t="s">
        <v>96</v>
      </c>
      <c r="C739" s="7">
        <v>305642</v>
      </c>
      <c r="D739" s="7">
        <v>-139647</v>
      </c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>
        <v>10132</v>
      </c>
    </row>
    <row r="742" spans="1:4" x14ac:dyDescent="0.3">
      <c r="A742" s="5">
        <v>431005</v>
      </c>
      <c r="B742" s="6" t="s">
        <v>99</v>
      </c>
      <c r="C742" s="7">
        <v>1075502</v>
      </c>
      <c r="D742" s="7">
        <v>805169</v>
      </c>
    </row>
    <row r="743" spans="1:4" x14ac:dyDescent="0.3">
      <c r="A743" s="5">
        <v>431006</v>
      </c>
      <c r="B743" s="6" t="s">
        <v>100</v>
      </c>
      <c r="C743" s="7">
        <v>234140064</v>
      </c>
      <c r="D743" s="7">
        <v>214131115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557716</v>
      </c>
      <c r="D745" s="7">
        <v>330470</v>
      </c>
    </row>
    <row r="746" spans="1:4" x14ac:dyDescent="0.3">
      <c r="A746" s="5">
        <v>431009</v>
      </c>
      <c r="B746" s="6" t="s">
        <v>103</v>
      </c>
      <c r="C746" s="7">
        <v>25078</v>
      </c>
      <c r="D746" s="7">
        <v>10355</v>
      </c>
    </row>
    <row r="747" spans="1:4" x14ac:dyDescent="0.3">
      <c r="A747" s="5">
        <v>431010</v>
      </c>
      <c r="B747" s="6" t="s">
        <v>104</v>
      </c>
      <c r="C747" s="7">
        <v>126619</v>
      </c>
      <c r="D747" s="7">
        <v>53042</v>
      </c>
    </row>
    <row r="748" spans="1:4" x14ac:dyDescent="0.3">
      <c r="A748" s="5">
        <v>431011</v>
      </c>
      <c r="B748" s="6" t="s">
        <v>105</v>
      </c>
      <c r="C748" s="7">
        <v>141726</v>
      </c>
      <c r="D748" s="7">
        <v>107853</v>
      </c>
    </row>
    <row r="749" spans="1:4" x14ac:dyDescent="0.3">
      <c r="A749" s="5">
        <v>431012</v>
      </c>
      <c r="B749" s="6" t="s">
        <v>106</v>
      </c>
      <c r="C749" s="7">
        <v>1791987</v>
      </c>
      <c r="D749" s="7">
        <v>1415877</v>
      </c>
    </row>
    <row r="750" spans="1:4" x14ac:dyDescent="0.3">
      <c r="A750" s="5">
        <v>431013</v>
      </c>
      <c r="B750" s="6" t="s">
        <v>107</v>
      </c>
      <c r="C750" s="7">
        <v>2059488</v>
      </c>
      <c r="D750" s="7">
        <v>1705784</v>
      </c>
    </row>
    <row r="751" spans="1:4" x14ac:dyDescent="0.3">
      <c r="A751" s="5">
        <v>431014</v>
      </c>
      <c r="B751" s="6" t="s">
        <v>108</v>
      </c>
      <c r="C751" s="7">
        <v>538495</v>
      </c>
      <c r="D751" s="7">
        <v>361628</v>
      </c>
    </row>
    <row r="752" spans="1:4" ht="15" thickBot="1" x14ac:dyDescent="0.35">
      <c r="A752" s="18">
        <v>431015</v>
      </c>
      <c r="B752" s="19" t="s">
        <v>109</v>
      </c>
      <c r="C752" s="7">
        <v>2434516</v>
      </c>
      <c r="D752" s="7">
        <v>1919675</v>
      </c>
    </row>
    <row r="753" spans="1:4" ht="15" thickBot="1" x14ac:dyDescent="0.35">
      <c r="A753" s="8" t="s">
        <v>19</v>
      </c>
      <c r="B753" s="9"/>
      <c r="C753" s="10">
        <v>243434907</v>
      </c>
      <c r="D753" s="10">
        <v>220618355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3306</v>
      </c>
      <c r="D755" s="7">
        <v>1578.75</v>
      </c>
    </row>
    <row r="756" spans="1:4" x14ac:dyDescent="0.3">
      <c r="A756" s="5">
        <v>431102</v>
      </c>
      <c r="B756" s="6" t="s">
        <v>96</v>
      </c>
      <c r="C756" s="7"/>
      <c r="D756" s="7">
        <v>2026.81</v>
      </c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>
        <v>6085</v>
      </c>
      <c r="D759" s="7">
        <v>7132.01</v>
      </c>
    </row>
    <row r="760" spans="1:4" x14ac:dyDescent="0.3">
      <c r="A760" s="5">
        <v>431106</v>
      </c>
      <c r="B760" s="6" t="s">
        <v>100</v>
      </c>
      <c r="C760" s="7">
        <v>1972409</v>
      </c>
      <c r="D760" s="7">
        <v>1552659.32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9208</v>
      </c>
      <c r="D762" s="7">
        <v>3698.4</v>
      </c>
    </row>
    <row r="763" spans="1:4" x14ac:dyDescent="0.3">
      <c r="A763" s="5">
        <v>431109</v>
      </c>
      <c r="B763" s="6" t="s">
        <v>103</v>
      </c>
      <c r="C763" s="7">
        <v>42</v>
      </c>
      <c r="D763" s="7">
        <v>166.3</v>
      </c>
    </row>
    <row r="764" spans="1:4" x14ac:dyDescent="0.3">
      <c r="A764" s="5">
        <v>431110</v>
      </c>
      <c r="B764" s="6" t="s">
        <v>104</v>
      </c>
      <c r="C764" s="7">
        <v>20</v>
      </c>
      <c r="D764" s="7">
        <v>839.65</v>
      </c>
    </row>
    <row r="765" spans="1:4" x14ac:dyDescent="0.3">
      <c r="A765" s="5">
        <v>431111</v>
      </c>
      <c r="B765" s="6" t="s">
        <v>105</v>
      </c>
      <c r="C765" s="7">
        <v>162</v>
      </c>
      <c r="D765" s="7">
        <v>939.83</v>
      </c>
    </row>
    <row r="766" spans="1:4" x14ac:dyDescent="0.3">
      <c r="A766" s="5">
        <v>431112</v>
      </c>
      <c r="B766" s="6" t="s">
        <v>106</v>
      </c>
      <c r="C766" s="7">
        <v>62609</v>
      </c>
      <c r="D766" s="7">
        <v>11883.25</v>
      </c>
    </row>
    <row r="767" spans="1:4" x14ac:dyDescent="0.3">
      <c r="A767" s="5">
        <v>431113</v>
      </c>
      <c r="B767" s="6" t="s">
        <v>107</v>
      </c>
      <c r="C767" s="7"/>
      <c r="D767" s="7">
        <v>13657.14</v>
      </c>
    </row>
    <row r="768" spans="1:4" x14ac:dyDescent="0.3">
      <c r="A768" s="5">
        <v>431114</v>
      </c>
      <c r="B768" s="6" t="s">
        <v>108</v>
      </c>
      <c r="C768" s="7">
        <v>4910</v>
      </c>
      <c r="D768" s="7">
        <v>3570.93</v>
      </c>
    </row>
    <row r="769" spans="1:4" ht="15" thickBot="1" x14ac:dyDescent="0.35">
      <c r="A769" s="18">
        <v>431115</v>
      </c>
      <c r="B769" s="19" t="s">
        <v>109</v>
      </c>
      <c r="C769" s="7">
        <v>13510</v>
      </c>
      <c r="D769" s="7">
        <v>16144.07</v>
      </c>
    </row>
    <row r="770" spans="1:4" ht="15" thickBot="1" x14ac:dyDescent="0.35">
      <c r="A770" s="8" t="s">
        <v>19</v>
      </c>
      <c r="B770" s="9"/>
      <c r="C770" s="10">
        <v>2072261</v>
      </c>
      <c r="D770" s="10">
        <v>1614296.46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>
        <v>51518456</v>
      </c>
      <c r="D777" s="7">
        <v>24418128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v>51518456</v>
      </c>
      <c r="D787" s="10">
        <v>24418128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1039755</v>
      </c>
      <c r="D1091" s="7">
        <v>10961623</v>
      </c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1258868</v>
      </c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>
        <v>331815</v>
      </c>
      <c r="D1096" s="7"/>
    </row>
    <row r="1097" spans="1:4" x14ac:dyDescent="0.3">
      <c r="A1097" s="5">
        <v>450109</v>
      </c>
      <c r="B1097" s="6" t="s">
        <v>305</v>
      </c>
      <c r="C1097" s="7">
        <v>1707256</v>
      </c>
      <c r="D1097" s="7">
        <v>5749158.6799999997</v>
      </c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>
        <v>280521.02</v>
      </c>
      <c r="D1100" s="7">
        <v>553064</v>
      </c>
    </row>
    <row r="1101" spans="1:4" ht="15" thickBot="1" x14ac:dyDescent="0.35">
      <c r="A1101" s="8" t="s">
        <v>19</v>
      </c>
      <c r="B1101" s="9"/>
      <c r="C1101" s="10">
        <v>4618215.0199999996</v>
      </c>
      <c r="D1101" s="10">
        <v>17263845.68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25416</v>
      </c>
      <c r="D1108" s="7">
        <v>8063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/>
      <c r="D1110" s="7">
        <v>4857</v>
      </c>
    </row>
    <row r="1111" spans="1:4" ht="15" thickBot="1" x14ac:dyDescent="0.35">
      <c r="A1111" s="15">
        <v>450310</v>
      </c>
      <c r="B1111" s="16" t="s">
        <v>39</v>
      </c>
      <c r="C1111" s="7">
        <v>6958384.9299999997</v>
      </c>
      <c r="D1111" s="7">
        <v>1015779.51</v>
      </c>
    </row>
    <row r="1112" spans="1:4" ht="15" thickBot="1" x14ac:dyDescent="0.35">
      <c r="A1112" s="8" t="s">
        <v>19</v>
      </c>
      <c r="B1112" s="9"/>
      <c r="C1112" s="10">
        <v>6983800.9299999997</v>
      </c>
      <c r="D1112" s="10">
        <v>1028699.51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1036750177.2999998</v>
      </c>
      <c r="D1114" s="30">
        <v>920677490.4799999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500000</v>
      </c>
      <c r="D1120" s="7"/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v>500000</v>
      </c>
      <c r="D1124" s="10">
        <v>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/>
      <c r="D1137" s="7"/>
    </row>
    <row r="1138" spans="1:4" x14ac:dyDescent="0.3">
      <c r="A1138" s="5">
        <v>510304</v>
      </c>
      <c r="B1138" s="6" t="s">
        <v>89</v>
      </c>
      <c r="C1138" s="7"/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v>0</v>
      </c>
      <c r="D1146" s="10">
        <v>0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/>
      <c r="D1148" s="7"/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/>
    </row>
    <row r="1243" spans="1:4" x14ac:dyDescent="0.3">
      <c r="A1243" s="37">
        <v>511202</v>
      </c>
      <c r="B1243" s="6" t="s">
        <v>88</v>
      </c>
      <c r="C1243" s="7"/>
      <c r="D1243" s="7"/>
    </row>
    <row r="1244" spans="1:4" x14ac:dyDescent="0.3">
      <c r="A1244" s="37">
        <v>511203</v>
      </c>
      <c r="B1244" s="6" t="s">
        <v>334</v>
      </c>
      <c r="C1244" s="7"/>
      <c r="D1244" s="7"/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v>0</v>
      </c>
      <c r="D1252" s="10">
        <v>0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>
        <v>174498714</v>
      </c>
      <c r="D1616" s="7">
        <v>168506787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>
        <v>312544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>
        <v>230294</v>
      </c>
      <c r="D1625" s="7"/>
    </row>
    <row r="1626" spans="1:4" ht="15" thickBot="1" x14ac:dyDescent="0.35">
      <c r="A1626" s="8" t="s">
        <v>19</v>
      </c>
      <c r="B1626" s="9"/>
      <c r="C1626" s="10">
        <v>174729008</v>
      </c>
      <c r="D1626" s="10">
        <v>168819331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138638.34</v>
      </c>
      <c r="D1628" s="7">
        <v>95229.61</v>
      </c>
    </row>
    <row r="1629" spans="1:4" x14ac:dyDescent="0.3">
      <c r="A1629" s="5">
        <v>530202</v>
      </c>
      <c r="B1629" s="6" t="s">
        <v>96</v>
      </c>
      <c r="C1629" s="7"/>
      <c r="D1629" s="7">
        <v>122256.92</v>
      </c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>
        <v>576871.54</v>
      </c>
      <c r="D1632" s="7">
        <v>996631.96</v>
      </c>
    </row>
    <row r="1633" spans="1:4" x14ac:dyDescent="0.3">
      <c r="A1633" s="5">
        <v>530206</v>
      </c>
      <c r="B1633" s="6" t="s">
        <v>100</v>
      </c>
      <c r="C1633" s="7">
        <v>118690436.23999999</v>
      </c>
      <c r="D1633" s="7">
        <v>102367324.72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309242.27</v>
      </c>
      <c r="D1635" s="7">
        <v>230057.75</v>
      </c>
    </row>
    <row r="1636" spans="1:4" x14ac:dyDescent="0.3">
      <c r="A1636" s="5">
        <v>530209</v>
      </c>
      <c r="B1636" s="6" t="s">
        <v>103</v>
      </c>
      <c r="C1636" s="7">
        <v>235.13</v>
      </c>
      <c r="D1636" s="7">
        <v>10971.9</v>
      </c>
    </row>
    <row r="1637" spans="1:4" x14ac:dyDescent="0.3">
      <c r="A1637" s="5">
        <v>530210</v>
      </c>
      <c r="B1637" s="6" t="s">
        <v>104</v>
      </c>
      <c r="C1637" s="7">
        <v>1153.33</v>
      </c>
      <c r="D1637" s="7">
        <v>55395.73</v>
      </c>
    </row>
    <row r="1638" spans="1:4" x14ac:dyDescent="0.3">
      <c r="A1638" s="5">
        <v>530211</v>
      </c>
      <c r="B1638" s="6" t="s">
        <v>105</v>
      </c>
      <c r="C1638" s="7">
        <v>8140.15</v>
      </c>
      <c r="D1638" s="7">
        <v>62004.91</v>
      </c>
    </row>
    <row r="1639" spans="1:4" x14ac:dyDescent="0.3">
      <c r="A1639" s="5">
        <v>530212</v>
      </c>
      <c r="B1639" s="6" t="s">
        <v>106</v>
      </c>
      <c r="C1639" s="7">
        <v>4437815.8899999997</v>
      </c>
      <c r="D1639" s="7">
        <v>828794.09</v>
      </c>
    </row>
    <row r="1640" spans="1:4" x14ac:dyDescent="0.3">
      <c r="A1640" s="5">
        <v>530213</v>
      </c>
      <c r="B1640" s="6" t="s">
        <v>107</v>
      </c>
      <c r="C1640" s="7"/>
      <c r="D1640" s="7">
        <v>862410.77</v>
      </c>
    </row>
    <row r="1641" spans="1:4" x14ac:dyDescent="0.3">
      <c r="A1641" s="5">
        <v>530214</v>
      </c>
      <c r="B1641" s="6" t="s">
        <v>108</v>
      </c>
      <c r="C1641" s="7">
        <v>35723.47</v>
      </c>
      <c r="D1641" s="7">
        <v>195204.26</v>
      </c>
    </row>
    <row r="1642" spans="1:4" ht="15" thickBot="1" x14ac:dyDescent="0.35">
      <c r="A1642" s="18">
        <v>530215</v>
      </c>
      <c r="B1642" s="19" t="s">
        <v>109</v>
      </c>
      <c r="C1642" s="7">
        <v>843088.57</v>
      </c>
      <c r="D1642" s="7">
        <v>1460709.37</v>
      </c>
    </row>
    <row r="1643" spans="1:4" ht="15" thickBot="1" x14ac:dyDescent="0.35">
      <c r="A1643" s="8" t="s">
        <v>19</v>
      </c>
      <c r="B1643" s="9"/>
      <c r="C1643" s="10">
        <v>125041344.92999998</v>
      </c>
      <c r="D1643" s="10">
        <v>107286991.99000001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38092</v>
      </c>
      <c r="D1645" s="7">
        <v>23037</v>
      </c>
    </row>
    <row r="1646" spans="1:4" x14ac:dyDescent="0.3">
      <c r="A1646" s="5">
        <v>530302</v>
      </c>
      <c r="B1646" s="6" t="s">
        <v>96</v>
      </c>
      <c r="C1646" s="7">
        <v>48903</v>
      </c>
      <c r="D1646" s="7">
        <v>34557</v>
      </c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>
        <v>1895</v>
      </c>
    </row>
    <row r="1649" spans="1:4" x14ac:dyDescent="0.3">
      <c r="A1649" s="5">
        <v>530305</v>
      </c>
      <c r="B1649" s="6" t="s">
        <v>99</v>
      </c>
      <c r="C1649" s="7">
        <v>149495</v>
      </c>
      <c r="D1649" s="7">
        <v>76144</v>
      </c>
    </row>
    <row r="1650" spans="1:4" x14ac:dyDescent="0.3">
      <c r="A1650" s="5">
        <v>530306</v>
      </c>
      <c r="B1650" s="6" t="s">
        <v>100</v>
      </c>
      <c r="C1650" s="7">
        <v>40946930</v>
      </c>
      <c r="D1650" s="7">
        <v>36454476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92023</v>
      </c>
      <c r="D1652" s="7">
        <v>62417</v>
      </c>
    </row>
    <row r="1653" spans="1:4" x14ac:dyDescent="0.3">
      <c r="A1653" s="5">
        <v>530309</v>
      </c>
      <c r="B1653" s="6" t="s">
        <v>103</v>
      </c>
      <c r="C1653" s="7">
        <v>4389</v>
      </c>
      <c r="D1653" s="7">
        <v>232</v>
      </c>
    </row>
    <row r="1654" spans="1:4" x14ac:dyDescent="0.3">
      <c r="A1654" s="5">
        <v>530310</v>
      </c>
      <c r="B1654" s="6" t="s">
        <v>104</v>
      </c>
      <c r="C1654" s="7">
        <v>22158</v>
      </c>
      <c r="D1654" s="7">
        <v>1474</v>
      </c>
    </row>
    <row r="1655" spans="1:4" x14ac:dyDescent="0.3">
      <c r="A1655" s="5">
        <v>530311</v>
      </c>
      <c r="B1655" s="6" t="s">
        <v>105</v>
      </c>
      <c r="C1655" s="7">
        <v>24801</v>
      </c>
      <c r="D1655" s="7">
        <v>23411</v>
      </c>
    </row>
    <row r="1656" spans="1:4" x14ac:dyDescent="0.3">
      <c r="A1656" s="5">
        <v>530312</v>
      </c>
      <c r="B1656" s="6" t="s">
        <v>106</v>
      </c>
      <c r="C1656" s="7">
        <v>331518</v>
      </c>
      <c r="D1656" s="7">
        <v>209269</v>
      </c>
    </row>
    <row r="1657" spans="1:4" x14ac:dyDescent="0.3">
      <c r="A1657" s="5">
        <v>530313</v>
      </c>
      <c r="B1657" s="6" t="s">
        <v>107</v>
      </c>
      <c r="C1657" s="7">
        <v>344964</v>
      </c>
      <c r="D1657" s="7">
        <v>312629</v>
      </c>
    </row>
    <row r="1658" spans="1:4" x14ac:dyDescent="0.3">
      <c r="A1658" s="5">
        <v>530314</v>
      </c>
      <c r="B1658" s="6" t="s">
        <v>108</v>
      </c>
      <c r="C1658" s="7">
        <v>78082</v>
      </c>
      <c r="D1658" s="7"/>
    </row>
    <row r="1659" spans="1:4" ht="15" thickBot="1" x14ac:dyDescent="0.35">
      <c r="A1659" s="18">
        <v>530315</v>
      </c>
      <c r="B1659" s="19" t="s">
        <v>109</v>
      </c>
      <c r="C1659" s="7">
        <v>584284</v>
      </c>
      <c r="D1659" s="7">
        <v>523257</v>
      </c>
    </row>
    <row r="1660" spans="1:4" ht="15" thickBot="1" x14ac:dyDescent="0.35">
      <c r="A1660" s="8" t="s">
        <v>19</v>
      </c>
      <c r="B1660" s="9"/>
      <c r="C1660" s="10">
        <v>42665639</v>
      </c>
      <c r="D1660" s="10">
        <v>37722798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>
        <v>8264</v>
      </c>
      <c r="D1747" s="7">
        <v>3946.87</v>
      </c>
    </row>
    <row r="1748" spans="1:4" x14ac:dyDescent="0.3">
      <c r="A1748" s="5">
        <v>530902</v>
      </c>
      <c r="B1748" s="6" t="s">
        <v>96</v>
      </c>
      <c r="C1748" s="7"/>
      <c r="D1748" s="7">
        <v>5067.03</v>
      </c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>
        <v>40569</v>
      </c>
      <c r="D1751" s="7">
        <v>47546.71</v>
      </c>
    </row>
    <row r="1752" spans="1:4" x14ac:dyDescent="0.3">
      <c r="A1752" s="5">
        <v>530906</v>
      </c>
      <c r="B1752" s="6" t="s">
        <v>100</v>
      </c>
      <c r="C1752" s="7">
        <v>4931024</v>
      </c>
      <c r="D1752" s="7">
        <v>3881648.31</v>
      </c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>
        <v>23019</v>
      </c>
      <c r="D1754" s="7">
        <v>9245.99</v>
      </c>
    </row>
    <row r="1755" spans="1:4" x14ac:dyDescent="0.3">
      <c r="A1755" s="5">
        <v>530909</v>
      </c>
      <c r="B1755" s="6" t="s">
        <v>103</v>
      </c>
      <c r="C1755" s="7">
        <v>103</v>
      </c>
      <c r="D1755" s="7">
        <v>415.76</v>
      </c>
    </row>
    <row r="1756" spans="1:4" x14ac:dyDescent="0.3">
      <c r="A1756" s="5">
        <v>530910</v>
      </c>
      <c r="B1756" s="6" t="s">
        <v>104</v>
      </c>
      <c r="C1756" s="7">
        <v>51</v>
      </c>
      <c r="D1756" s="7">
        <v>2099.13</v>
      </c>
    </row>
    <row r="1757" spans="1:4" x14ac:dyDescent="0.3">
      <c r="A1757" s="5">
        <v>530911</v>
      </c>
      <c r="B1757" s="6" t="s">
        <v>105</v>
      </c>
      <c r="C1757" s="7">
        <v>406</v>
      </c>
      <c r="D1757" s="7">
        <v>2349.5700000000002</v>
      </c>
    </row>
    <row r="1758" spans="1:4" x14ac:dyDescent="0.3">
      <c r="A1758" s="5">
        <v>530912</v>
      </c>
      <c r="B1758" s="6" t="s">
        <v>106</v>
      </c>
      <c r="C1758" s="7">
        <v>156521</v>
      </c>
      <c r="D1758" s="7">
        <v>29708.13</v>
      </c>
    </row>
    <row r="1759" spans="1:4" x14ac:dyDescent="0.3">
      <c r="A1759" s="5">
        <v>530913</v>
      </c>
      <c r="B1759" s="6" t="s">
        <v>107</v>
      </c>
      <c r="C1759" s="7"/>
      <c r="D1759" s="7">
        <v>34142.85</v>
      </c>
    </row>
    <row r="1760" spans="1:4" x14ac:dyDescent="0.3">
      <c r="A1760" s="5">
        <v>530914</v>
      </c>
      <c r="B1760" s="6" t="s">
        <v>108</v>
      </c>
      <c r="C1760" s="7">
        <v>12275</v>
      </c>
      <c r="D1760" s="7">
        <v>8927.33</v>
      </c>
    </row>
    <row r="1761" spans="1:4" ht="15" thickBot="1" x14ac:dyDescent="0.35">
      <c r="A1761" s="18">
        <v>530915</v>
      </c>
      <c r="B1761" s="19" t="s">
        <v>109</v>
      </c>
      <c r="C1761" s="20">
        <v>33773</v>
      </c>
      <c r="D1761" s="20">
        <v>40360.17</v>
      </c>
    </row>
    <row r="1762" spans="1:4" ht="15" thickBot="1" x14ac:dyDescent="0.35">
      <c r="A1762" s="8" t="s">
        <v>19</v>
      </c>
      <c r="B1762" s="9"/>
      <c r="C1762" s="21">
        <v>5206005</v>
      </c>
      <c r="D1762" s="21">
        <v>4065457.8499999996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430664</v>
      </c>
      <c r="D1781" s="7">
        <v>238074.03</v>
      </c>
    </row>
    <row r="1782" spans="1:4" x14ac:dyDescent="0.3">
      <c r="A1782" s="5">
        <v>531102</v>
      </c>
      <c r="B1782" s="6" t="s">
        <v>96</v>
      </c>
      <c r="C1782" s="7"/>
      <c r="D1782" s="7">
        <v>305642.28999999998</v>
      </c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>
        <v>792802</v>
      </c>
      <c r="D1785" s="7">
        <v>1075502.1200000001</v>
      </c>
    </row>
    <row r="1786" spans="1:4" x14ac:dyDescent="0.3">
      <c r="A1786" s="5">
        <v>531106</v>
      </c>
      <c r="B1786" s="6" t="s">
        <v>100</v>
      </c>
      <c r="C1786" s="7">
        <v>256969990</v>
      </c>
      <c r="D1786" s="7">
        <v>234140064.34999999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1199597</v>
      </c>
      <c r="D1788" s="7">
        <v>557715.77</v>
      </c>
    </row>
    <row r="1789" spans="1:4" x14ac:dyDescent="0.3">
      <c r="A1789" s="5">
        <v>531109</v>
      </c>
      <c r="B1789" s="6" t="s">
        <v>103</v>
      </c>
      <c r="C1789" s="7">
        <v>5400</v>
      </c>
      <c r="D1789" s="7">
        <v>25078.63</v>
      </c>
    </row>
    <row r="1790" spans="1:4" x14ac:dyDescent="0.3">
      <c r="A1790" s="5">
        <v>531110</v>
      </c>
      <c r="B1790" s="6" t="s">
        <v>104</v>
      </c>
      <c r="C1790" s="7">
        <v>2634</v>
      </c>
      <c r="D1790" s="7">
        <v>126618.8</v>
      </c>
    </row>
    <row r="1791" spans="1:4" x14ac:dyDescent="0.3">
      <c r="A1791" s="5">
        <v>531111</v>
      </c>
      <c r="B1791" s="6" t="s">
        <v>105</v>
      </c>
      <c r="C1791" s="7">
        <v>21157</v>
      </c>
      <c r="D1791" s="7">
        <v>141725.51999999999</v>
      </c>
    </row>
    <row r="1792" spans="1:4" x14ac:dyDescent="0.3">
      <c r="A1792" s="5">
        <v>531112</v>
      </c>
      <c r="B1792" s="6" t="s">
        <v>106</v>
      </c>
      <c r="C1792" s="7">
        <v>8156760</v>
      </c>
      <c r="D1792" s="7">
        <v>1791987.22</v>
      </c>
    </row>
    <row r="1793" spans="1:4" x14ac:dyDescent="0.3">
      <c r="A1793" s="5">
        <v>531113</v>
      </c>
      <c r="B1793" s="6" t="s">
        <v>107</v>
      </c>
      <c r="C1793" s="7"/>
      <c r="D1793" s="7">
        <v>2059488.4</v>
      </c>
    </row>
    <row r="1794" spans="1:4" x14ac:dyDescent="0.3">
      <c r="A1794" s="5">
        <v>531114</v>
      </c>
      <c r="B1794" s="6" t="s">
        <v>108</v>
      </c>
      <c r="C1794" s="7">
        <v>639718</v>
      </c>
      <c r="D1794" s="7">
        <v>538494.52</v>
      </c>
    </row>
    <row r="1795" spans="1:4" ht="15" thickBot="1" x14ac:dyDescent="0.35">
      <c r="A1795" s="18">
        <v>531115</v>
      </c>
      <c r="B1795" s="19" t="s">
        <v>109</v>
      </c>
      <c r="C1795" s="7">
        <v>1760028.2</v>
      </c>
      <c r="D1795" s="7">
        <v>2434515.62</v>
      </c>
    </row>
    <row r="1796" spans="1:4" ht="15" thickBot="1" x14ac:dyDescent="0.35">
      <c r="A1796" s="8" t="s">
        <v>19</v>
      </c>
      <c r="B1796" s="9"/>
      <c r="C1796" s="10">
        <v>269978750.19999999</v>
      </c>
      <c r="D1796" s="10">
        <v>243434907.27000004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1579</v>
      </c>
      <c r="D1798" s="7">
        <v>23331.42</v>
      </c>
    </row>
    <row r="1799" spans="1:4" x14ac:dyDescent="0.3">
      <c r="A1799" s="5">
        <v>531202</v>
      </c>
      <c r="B1799" s="6" t="s">
        <v>96</v>
      </c>
      <c r="C1799" s="7">
        <v>2027</v>
      </c>
      <c r="D1799" s="7">
        <v>-1384.16</v>
      </c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>
        <v>114.18</v>
      </c>
    </row>
    <row r="1802" spans="1:4" x14ac:dyDescent="0.3">
      <c r="A1802" s="5">
        <v>531205</v>
      </c>
      <c r="B1802" s="6" t="s">
        <v>99</v>
      </c>
      <c r="C1802" s="7">
        <v>7132</v>
      </c>
      <c r="D1802" s="7">
        <v>7605.34</v>
      </c>
    </row>
    <row r="1803" spans="1:4" x14ac:dyDescent="0.3">
      <c r="A1803" s="5">
        <v>531206</v>
      </c>
      <c r="B1803" s="6" t="s">
        <v>100</v>
      </c>
      <c r="C1803" s="7">
        <v>1552659</v>
      </c>
      <c r="D1803" s="7">
        <v>1857344.12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3699</v>
      </c>
      <c r="D1805" s="7">
        <v>3209.23</v>
      </c>
    </row>
    <row r="1806" spans="1:4" x14ac:dyDescent="0.3">
      <c r="A1806" s="5">
        <v>531209</v>
      </c>
      <c r="B1806" s="6" t="s">
        <v>103</v>
      </c>
      <c r="C1806" s="7">
        <v>166</v>
      </c>
      <c r="D1806" s="7">
        <v>116.7</v>
      </c>
    </row>
    <row r="1807" spans="1:4" x14ac:dyDescent="0.3">
      <c r="A1807" s="5">
        <v>531210</v>
      </c>
      <c r="B1807" s="6" t="s">
        <v>104</v>
      </c>
      <c r="C1807" s="7">
        <v>839</v>
      </c>
      <c r="D1807" s="7">
        <v>2046.57</v>
      </c>
    </row>
    <row r="1808" spans="1:4" x14ac:dyDescent="0.3">
      <c r="A1808" s="5">
        <v>531211</v>
      </c>
      <c r="B1808" s="6" t="s">
        <v>105</v>
      </c>
      <c r="C1808" s="7">
        <v>939</v>
      </c>
      <c r="D1808" s="7">
        <v>1035.2</v>
      </c>
    </row>
    <row r="1809" spans="1:4" x14ac:dyDescent="0.3">
      <c r="A1809" s="5">
        <v>531212</v>
      </c>
      <c r="B1809" s="6" t="s">
        <v>106</v>
      </c>
      <c r="C1809" s="7">
        <v>11883</v>
      </c>
      <c r="D1809" s="7">
        <v>28411.41</v>
      </c>
    </row>
    <row r="1810" spans="1:4" x14ac:dyDescent="0.3">
      <c r="A1810" s="5">
        <v>531213</v>
      </c>
      <c r="B1810" s="6" t="s">
        <v>107</v>
      </c>
      <c r="C1810" s="7">
        <v>13657</v>
      </c>
      <c r="D1810" s="7">
        <v>16389.61</v>
      </c>
    </row>
    <row r="1811" spans="1:4" x14ac:dyDescent="0.3">
      <c r="A1811" s="5">
        <v>531214</v>
      </c>
      <c r="B1811" s="6" t="s">
        <v>108</v>
      </c>
      <c r="C1811" s="7">
        <v>3571</v>
      </c>
      <c r="D1811" s="7">
        <v>2254.8000000000002</v>
      </c>
    </row>
    <row r="1812" spans="1:4" ht="15" thickBot="1" x14ac:dyDescent="0.35">
      <c r="A1812" s="18">
        <v>531215</v>
      </c>
      <c r="B1812" s="19" t="s">
        <v>109</v>
      </c>
      <c r="C1812" s="7">
        <v>16144</v>
      </c>
      <c r="D1812" s="7">
        <v>14198.39</v>
      </c>
    </row>
    <row r="1813" spans="1:4" ht="15" thickBot="1" x14ac:dyDescent="0.35">
      <c r="A1813" s="8" t="s">
        <v>19</v>
      </c>
      <c r="B1813" s="9"/>
      <c r="C1813" s="10">
        <v>1614295</v>
      </c>
      <c r="D1813" s="10">
        <v>1954672.81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>
        <v>32730058</v>
      </c>
      <c r="D1820" s="7">
        <v>24836422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v>32730058</v>
      </c>
      <c r="D1830" s="10">
        <v>24836422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117646996</v>
      </c>
      <c r="D1866" s="7">
        <v>88542890</v>
      </c>
    </row>
    <row r="1867" spans="1:4" x14ac:dyDescent="0.3">
      <c r="A1867" s="5">
        <v>531602</v>
      </c>
      <c r="B1867" s="6" t="s">
        <v>348</v>
      </c>
      <c r="C1867" s="7">
        <v>454323</v>
      </c>
      <c r="D1867" s="7">
        <v>82899</v>
      </c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4539923</v>
      </c>
      <c r="D1869" s="7">
        <v>2139154</v>
      </c>
    </row>
    <row r="1870" spans="1:4" x14ac:dyDescent="0.3">
      <c r="A1870" s="5">
        <v>531605</v>
      </c>
      <c r="B1870" s="6" t="s">
        <v>352</v>
      </c>
      <c r="C1870" s="7">
        <v>9019428</v>
      </c>
      <c r="D1870" s="7">
        <v>7856965</v>
      </c>
    </row>
    <row r="1871" spans="1:4" x14ac:dyDescent="0.3">
      <c r="A1871" s="5">
        <v>531606</v>
      </c>
      <c r="B1871" s="6" t="s">
        <v>353</v>
      </c>
      <c r="C1871" s="7">
        <v>1981600</v>
      </c>
      <c r="D1871" s="7">
        <v>10800000</v>
      </c>
    </row>
    <row r="1872" spans="1:4" x14ac:dyDescent="0.3">
      <c r="A1872" s="5">
        <v>531607</v>
      </c>
      <c r="B1872" s="6" t="s">
        <v>354</v>
      </c>
      <c r="C1872" s="7">
        <v>251914</v>
      </c>
      <c r="D1872" s="7">
        <v>7350055</v>
      </c>
    </row>
    <row r="1873" spans="1:4" x14ac:dyDescent="0.3">
      <c r="A1873" s="5">
        <v>531608</v>
      </c>
      <c r="B1873" s="6" t="s">
        <v>355</v>
      </c>
      <c r="C1873" s="7">
        <v>3517833</v>
      </c>
      <c r="D1873" s="7">
        <v>2828665</v>
      </c>
    </row>
    <row r="1874" spans="1:4" x14ac:dyDescent="0.3">
      <c r="A1874" s="5">
        <v>531609</v>
      </c>
      <c r="B1874" s="6" t="s">
        <v>356</v>
      </c>
      <c r="C1874" s="7">
        <v>9765182</v>
      </c>
      <c r="D1874" s="7">
        <v>6523353</v>
      </c>
    </row>
    <row r="1875" spans="1:4" x14ac:dyDescent="0.3">
      <c r="A1875" s="5">
        <v>531610</v>
      </c>
      <c r="B1875" s="6" t="s">
        <v>357</v>
      </c>
      <c r="C1875" s="7">
        <v>199238</v>
      </c>
      <c r="D1875" s="7">
        <v>64477</v>
      </c>
    </row>
    <row r="1876" spans="1:4" x14ac:dyDescent="0.3">
      <c r="A1876" s="5">
        <v>531611</v>
      </c>
      <c r="B1876" s="6" t="s">
        <v>358</v>
      </c>
      <c r="C1876" s="7">
        <v>2876532.68</v>
      </c>
      <c r="D1876" s="7">
        <v>15859949.9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11987237</v>
      </c>
      <c r="D1880" s="7">
        <v>7872652</v>
      </c>
    </row>
    <row r="1881" spans="1:4" x14ac:dyDescent="0.3">
      <c r="A1881" s="5">
        <v>531616</v>
      </c>
      <c r="B1881" s="6" t="s">
        <v>363</v>
      </c>
      <c r="C1881" s="7">
        <v>3523241</v>
      </c>
      <c r="D1881" s="7">
        <v>2779857</v>
      </c>
    </row>
    <row r="1882" spans="1:4" x14ac:dyDescent="0.3">
      <c r="A1882" s="5">
        <v>531617</v>
      </c>
      <c r="B1882" s="6" t="s">
        <v>364</v>
      </c>
      <c r="C1882" s="7">
        <v>8593020</v>
      </c>
      <c r="D1882" s="7">
        <v>3746616</v>
      </c>
    </row>
    <row r="1883" spans="1:4" x14ac:dyDescent="0.3">
      <c r="A1883" s="5">
        <v>531618</v>
      </c>
      <c r="B1883" s="6" t="s">
        <v>365</v>
      </c>
      <c r="C1883" s="7">
        <v>115800</v>
      </c>
      <c r="D1883" s="7"/>
    </row>
    <row r="1884" spans="1:4" x14ac:dyDescent="0.3">
      <c r="A1884" s="5">
        <v>531619</v>
      </c>
      <c r="B1884" s="6" t="s">
        <v>366</v>
      </c>
      <c r="C1884" s="7"/>
      <c r="D1884" s="7"/>
    </row>
    <row r="1885" spans="1:4" x14ac:dyDescent="0.3">
      <c r="A1885" s="5">
        <v>531620</v>
      </c>
      <c r="B1885" s="6" t="s">
        <v>367</v>
      </c>
      <c r="C1885" s="7">
        <v>17549115</v>
      </c>
      <c r="D1885" s="7">
        <v>23317685</v>
      </c>
    </row>
    <row r="1886" spans="1:4" x14ac:dyDescent="0.3">
      <c r="A1886" s="5">
        <v>531621</v>
      </c>
      <c r="B1886" s="6" t="s">
        <v>368</v>
      </c>
      <c r="C1886" s="7">
        <v>3826944</v>
      </c>
      <c r="D1886" s="7">
        <v>1402791</v>
      </c>
    </row>
    <row r="1887" spans="1:4" x14ac:dyDescent="0.3">
      <c r="A1887" s="5">
        <v>531622</v>
      </c>
      <c r="B1887" s="6" t="s">
        <v>369</v>
      </c>
      <c r="C1887" s="7">
        <v>1343327</v>
      </c>
      <c r="D1887" s="7">
        <v>538008</v>
      </c>
    </row>
    <row r="1888" spans="1:4" x14ac:dyDescent="0.3">
      <c r="A1888" s="5">
        <v>531623</v>
      </c>
      <c r="B1888" s="6" t="s">
        <v>370</v>
      </c>
      <c r="C1888" s="7"/>
      <c r="D1888" s="7">
        <v>61298</v>
      </c>
    </row>
    <row r="1889" spans="1:4" x14ac:dyDescent="0.3">
      <c r="A1889" s="5">
        <v>531624</v>
      </c>
      <c r="B1889" s="6" t="s">
        <v>371</v>
      </c>
      <c r="C1889" s="7">
        <v>14180837</v>
      </c>
      <c r="D1889" s="7">
        <v>15253396</v>
      </c>
    </row>
    <row r="1890" spans="1:4" x14ac:dyDescent="0.3">
      <c r="A1890" s="5">
        <v>531625</v>
      </c>
      <c r="B1890" s="6" t="s">
        <v>372</v>
      </c>
      <c r="C1890" s="7">
        <v>8259851</v>
      </c>
      <c r="D1890" s="7">
        <v>6405017</v>
      </c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>
        <v>457669</v>
      </c>
      <c r="D1892" s="7">
        <v>189598</v>
      </c>
    </row>
    <row r="1893" spans="1:4" x14ac:dyDescent="0.3">
      <c r="A1893" s="5">
        <v>531628</v>
      </c>
      <c r="B1893" s="6" t="s">
        <v>375</v>
      </c>
      <c r="C1893" s="7">
        <v>321399</v>
      </c>
      <c r="D1893" s="7">
        <v>335917</v>
      </c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>
        <v>5124878</v>
      </c>
      <c r="D1895" s="7">
        <v>4202700</v>
      </c>
    </row>
    <row r="1896" spans="1:4" x14ac:dyDescent="0.3">
      <c r="A1896" s="5">
        <v>531631</v>
      </c>
      <c r="B1896" s="6" t="s">
        <v>378</v>
      </c>
      <c r="C1896" s="7">
        <v>6476759</v>
      </c>
      <c r="D1896" s="7">
        <v>8506814</v>
      </c>
    </row>
    <row r="1897" spans="1:4" x14ac:dyDescent="0.3">
      <c r="A1897" s="5">
        <v>531632</v>
      </c>
      <c r="B1897" s="6" t="s">
        <v>379</v>
      </c>
      <c r="C1897" s="7">
        <v>3740</v>
      </c>
      <c r="D1897" s="7">
        <v>7960</v>
      </c>
    </row>
    <row r="1898" spans="1:4" x14ac:dyDescent="0.3">
      <c r="A1898" s="5">
        <v>531633</v>
      </c>
      <c r="B1898" s="6" t="s">
        <v>380</v>
      </c>
      <c r="C1898" s="7">
        <v>418162</v>
      </c>
      <c r="D1898" s="7">
        <v>198447</v>
      </c>
    </row>
    <row r="1899" spans="1:4" x14ac:dyDescent="0.3">
      <c r="A1899" s="5">
        <v>531634</v>
      </c>
      <c r="B1899" s="6" t="s">
        <v>381</v>
      </c>
      <c r="C1899" s="7">
        <v>1167972</v>
      </c>
      <c r="D1899" s="7">
        <v>73450</v>
      </c>
    </row>
    <row r="1900" spans="1:4" x14ac:dyDescent="0.3">
      <c r="A1900" s="5">
        <v>531635</v>
      </c>
      <c r="B1900" s="6" t="s">
        <v>382</v>
      </c>
      <c r="C1900" s="7"/>
      <c r="D1900" s="7">
        <v>5411</v>
      </c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>
        <v>610835.19999999995</v>
      </c>
      <c r="D1902" s="7">
        <v>196873.2</v>
      </c>
    </row>
    <row r="1903" spans="1:4" x14ac:dyDescent="0.3">
      <c r="A1903" s="5">
        <v>531638</v>
      </c>
      <c r="B1903" s="6" t="s">
        <v>413</v>
      </c>
      <c r="C1903" s="7">
        <v>1758942</v>
      </c>
      <c r="D1903" s="7">
        <v>3072753</v>
      </c>
    </row>
    <row r="1904" spans="1:4" x14ac:dyDescent="0.3">
      <c r="A1904" s="5">
        <v>531639</v>
      </c>
      <c r="B1904" s="6" t="s">
        <v>386</v>
      </c>
      <c r="C1904" s="7">
        <v>2633391</v>
      </c>
      <c r="D1904" s="7">
        <v>3120320</v>
      </c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>
        <v>547114</v>
      </c>
    </row>
    <row r="1908" spans="1:4" x14ac:dyDescent="0.3">
      <c r="A1908" s="5">
        <v>531643</v>
      </c>
      <c r="B1908" s="6" t="s">
        <v>160</v>
      </c>
      <c r="C1908" s="7">
        <v>1282471</v>
      </c>
      <c r="D1908" s="7">
        <v>1053657</v>
      </c>
    </row>
    <row r="1909" spans="1:4" x14ac:dyDescent="0.3">
      <c r="A1909" s="5">
        <v>531644</v>
      </c>
      <c r="B1909" s="6" t="s">
        <v>170</v>
      </c>
      <c r="C1909" s="7">
        <v>7545427</v>
      </c>
      <c r="D1909" s="7">
        <v>7083697</v>
      </c>
    </row>
    <row r="1910" spans="1:4" x14ac:dyDescent="0.3">
      <c r="A1910" s="5">
        <v>531645</v>
      </c>
      <c r="B1910" s="6" t="s">
        <v>171</v>
      </c>
      <c r="C1910" s="7">
        <v>889069</v>
      </c>
      <c r="D1910" s="7">
        <v>809302</v>
      </c>
    </row>
    <row r="1911" spans="1:4" x14ac:dyDescent="0.3">
      <c r="A1911" s="5">
        <v>531646</v>
      </c>
      <c r="B1911" s="6" t="s">
        <v>172</v>
      </c>
      <c r="C1911" s="7">
        <v>7217374</v>
      </c>
      <c r="D1911" s="7">
        <v>5960147</v>
      </c>
    </row>
    <row r="1912" spans="1:4" x14ac:dyDescent="0.3">
      <c r="A1912" s="5">
        <v>531647</v>
      </c>
      <c r="B1912" s="6" t="s">
        <v>389</v>
      </c>
      <c r="C1912" s="7">
        <v>1610768</v>
      </c>
      <c r="D1912" s="7">
        <v>1580199</v>
      </c>
    </row>
    <row r="1913" spans="1:4" x14ac:dyDescent="0.3">
      <c r="A1913" s="5">
        <v>531648</v>
      </c>
      <c r="B1913" s="6" t="s">
        <v>390</v>
      </c>
      <c r="C1913" s="7">
        <v>24532</v>
      </c>
      <c r="D1913" s="7">
        <v>7009</v>
      </c>
    </row>
    <row r="1914" spans="1:4" ht="15" thickBot="1" x14ac:dyDescent="0.35">
      <c r="A1914" s="22">
        <v>531660</v>
      </c>
      <c r="B1914" s="23" t="s">
        <v>39</v>
      </c>
      <c r="C1914" s="20">
        <v>33576011.189999998</v>
      </c>
      <c r="D1914" s="20">
        <v>33871718.32</v>
      </c>
    </row>
    <row r="1915" spans="1:4" ht="15" thickBot="1" x14ac:dyDescent="0.35">
      <c r="A1915" s="24" t="s">
        <v>19</v>
      </c>
      <c r="B1915" s="25"/>
      <c r="C1915" s="21">
        <v>290751741.06999999</v>
      </c>
      <c r="D1915" s="21">
        <v>274248814.42000002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>
        <v>37951.94</v>
      </c>
    </row>
    <row r="1918" spans="1:4" ht="15" thickBot="1" x14ac:dyDescent="0.35">
      <c r="A1918" s="8" t="s">
        <v>19</v>
      </c>
      <c r="B1918" s="9"/>
      <c r="C1918" s="10">
        <v>0</v>
      </c>
      <c r="D1918" s="10">
        <v>37951.94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>
        <v>3164981</v>
      </c>
      <c r="D2274" s="7">
        <v>4904003.24</v>
      </c>
    </row>
    <row r="2275" spans="1:4" x14ac:dyDescent="0.3">
      <c r="A2275" s="5">
        <v>550102</v>
      </c>
      <c r="B2275" s="6" t="s">
        <v>440</v>
      </c>
      <c r="C2275" s="7">
        <v>8091606.8799999999</v>
      </c>
      <c r="D2275" s="7">
        <v>7938243.5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/>
    </row>
    <row r="2278" spans="1:4" ht="15" thickBot="1" x14ac:dyDescent="0.35">
      <c r="A2278" s="8" t="s">
        <v>19</v>
      </c>
      <c r="B2278" s="9"/>
      <c r="C2278" s="10">
        <v>11256587.879999999</v>
      </c>
      <c r="D2278" s="10">
        <v>12842246.74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/>
      <c r="D2281" s="7">
        <v>9111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/>
      <c r="D2283" s="7"/>
    </row>
    <row r="2284" spans="1:4" ht="15" thickBot="1" x14ac:dyDescent="0.35">
      <c r="A2284" s="8" t="s">
        <v>19</v>
      </c>
      <c r="B2284" s="9"/>
      <c r="C2284" s="10">
        <v>0</v>
      </c>
      <c r="D2284" s="10">
        <v>9111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954473429.0799998</v>
      </c>
      <c r="D2399" s="45">
        <v>875258705.02000022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82276748.220000029</v>
      </c>
      <c r="D2401" s="45">
        <v>45418785.459999681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8FDE8-A8DF-43AA-AF51-22E3CE3C9A83}">
  <dimension ref="A1:D2401"/>
  <sheetViews>
    <sheetView workbookViewId="0"/>
  </sheetViews>
  <sheetFormatPr defaultColWidth="9.109375" defaultRowHeight="14.4" x14ac:dyDescent="0.3"/>
  <cols>
    <col min="1" max="1" width="7.109375" style="48" customWidth="1"/>
    <col min="2" max="2" width="93.109375" style="49" bestFit="1" customWidth="1"/>
    <col min="3" max="4" width="16.109375" style="50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>
        <v>60200</v>
      </c>
      <c r="D6" s="7">
        <v>60200</v>
      </c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25037750</v>
      </c>
      <c r="D8" s="7">
        <v>25037750</v>
      </c>
    </row>
    <row r="9" spans="1:4" x14ac:dyDescent="0.3">
      <c r="A9" s="5">
        <v>1105</v>
      </c>
      <c r="B9" s="6" t="s">
        <v>10</v>
      </c>
      <c r="C9" s="7">
        <v>-10806254.48</v>
      </c>
      <c r="D9" s="7">
        <v>-10015503.949999999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85753464.680000007</v>
      </c>
      <c r="D11" s="7">
        <v>64948674.979999997</v>
      </c>
    </row>
    <row r="12" spans="1:4" x14ac:dyDescent="0.3">
      <c r="A12" s="5">
        <v>1108</v>
      </c>
      <c r="B12" s="6" t="s">
        <v>13</v>
      </c>
      <c r="C12" s="7">
        <v>50418658.119999997</v>
      </c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32276302.25</v>
      </c>
      <c r="D16" s="7">
        <v>47715389.539999999</v>
      </c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v>182740120.56999999</v>
      </c>
      <c r="D18" s="10">
        <v>127746510.56999999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10000</v>
      </c>
      <c r="D21" s="7">
        <v>10000</v>
      </c>
    </row>
    <row r="22" spans="1:4" x14ac:dyDescent="0.3">
      <c r="A22" s="5">
        <v>1203</v>
      </c>
      <c r="B22" s="6" t="s">
        <v>23</v>
      </c>
      <c r="C22" s="7">
        <v>14797084.539999999</v>
      </c>
      <c r="D22" s="7">
        <v>21840664.399999999</v>
      </c>
    </row>
    <row r="23" spans="1:4" x14ac:dyDescent="0.3">
      <c r="A23" s="5">
        <v>1204</v>
      </c>
      <c r="B23" s="6" t="s">
        <v>24</v>
      </c>
      <c r="C23" s="7">
        <v>31073558.379999999</v>
      </c>
      <c r="D23" s="7">
        <v>15677237.43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v>45880642.920000002</v>
      </c>
      <c r="D25" s="10">
        <v>37527901.829999998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/>
      <c r="D27" s="7"/>
    </row>
    <row r="28" spans="1:4" x14ac:dyDescent="0.3">
      <c r="A28" s="5">
        <v>1302</v>
      </c>
      <c r="B28" s="6" t="s">
        <v>28</v>
      </c>
      <c r="C28" s="7"/>
      <c r="D28" s="7"/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/>
      <c r="D30" s="7"/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7879247.6399999997</v>
      </c>
      <c r="D32" s="7">
        <v>11926394.539999999</v>
      </c>
    </row>
    <row r="33" spans="1:4" x14ac:dyDescent="0.3">
      <c r="A33" s="5">
        <v>1307</v>
      </c>
      <c r="B33" s="6" t="s">
        <v>33</v>
      </c>
      <c r="C33" s="7"/>
      <c r="D33" s="7">
        <v>685917.12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3130960.47</v>
      </c>
      <c r="D37" s="7">
        <v>3033503.9</v>
      </c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v>11010208.109999999</v>
      </c>
      <c r="D40" s="10">
        <v>15645815.559999999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>
        <v>41410662.840000004</v>
      </c>
      <c r="D42" s="7">
        <v>48141523.130000003</v>
      </c>
    </row>
    <row r="43" spans="1:4" x14ac:dyDescent="0.3">
      <c r="A43" s="5">
        <v>1402</v>
      </c>
      <c r="B43" s="6" t="s">
        <v>42</v>
      </c>
      <c r="C43" s="7">
        <v>42677464.109999999</v>
      </c>
      <c r="D43" s="7">
        <v>24539867.149999999</v>
      </c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>
        <v>19852873.640000001</v>
      </c>
      <c r="D45" s="7">
        <v>16667756.869999999</v>
      </c>
    </row>
    <row r="46" spans="1:4" x14ac:dyDescent="0.3">
      <c r="A46" s="5">
        <v>1405</v>
      </c>
      <c r="B46" s="6" t="s">
        <v>45</v>
      </c>
      <c r="C46" s="7">
        <v>1159854.19</v>
      </c>
      <c r="D46" s="7">
        <v>1159854.19</v>
      </c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v>105100854.78</v>
      </c>
      <c r="D51" s="21">
        <v>90509001.340000004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30192.1</v>
      </c>
      <c r="D53" s="7">
        <v>27701.23</v>
      </c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/>
      <c r="D57" s="7"/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8750055</v>
      </c>
      <c r="D61" s="20">
        <v>8750055</v>
      </c>
    </row>
    <row r="62" spans="1:4" ht="15" thickBot="1" x14ac:dyDescent="0.35">
      <c r="A62" s="24" t="s">
        <v>19</v>
      </c>
      <c r="B62" s="25"/>
      <c r="C62" s="21">
        <v>8780247.0999999996</v>
      </c>
      <c r="D62" s="21">
        <v>8777756.2300000004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3445437.18</v>
      </c>
      <c r="D64" s="7">
        <v>1445437.18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69942293.329999998</v>
      </c>
      <c r="D68" s="7">
        <v>69942293.329999998</v>
      </c>
    </row>
    <row r="69" spans="1:4" ht="15" thickBot="1" x14ac:dyDescent="0.35">
      <c r="A69" s="8" t="s">
        <v>19</v>
      </c>
      <c r="B69" s="9"/>
      <c r="C69" s="10">
        <v>73387730.510000005</v>
      </c>
      <c r="D69" s="10">
        <v>71387730.510000005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20475631.190000001</v>
      </c>
      <c r="D73" s="7">
        <v>20177224.379999999</v>
      </c>
    </row>
    <row r="74" spans="1:4" x14ac:dyDescent="0.3">
      <c r="A74" s="5">
        <v>1704</v>
      </c>
      <c r="B74" s="6" t="s">
        <v>69</v>
      </c>
      <c r="C74" s="7">
        <v>-19843973.16</v>
      </c>
      <c r="D74" s="7">
        <v>-19533272.640000001</v>
      </c>
    </row>
    <row r="75" spans="1:4" x14ac:dyDescent="0.3">
      <c r="A75" s="5">
        <v>1705</v>
      </c>
      <c r="B75" s="6" t="s">
        <v>70</v>
      </c>
      <c r="C75" s="7">
        <v>5752.05</v>
      </c>
      <c r="D75" s="7">
        <v>5752.05</v>
      </c>
    </row>
    <row r="76" spans="1:4" ht="15" thickBot="1" x14ac:dyDescent="0.35">
      <c r="A76" s="5">
        <v>1706</v>
      </c>
      <c r="B76" s="6" t="s">
        <v>71</v>
      </c>
      <c r="C76" s="7">
        <v>-5752.05</v>
      </c>
      <c r="D76" s="7">
        <v>-5752.05</v>
      </c>
    </row>
    <row r="77" spans="1:4" ht="15" thickBot="1" x14ac:dyDescent="0.35">
      <c r="A77" s="8" t="s">
        <v>19</v>
      </c>
      <c r="B77" s="9"/>
      <c r="C77" s="10">
        <v>631658.03000000119</v>
      </c>
      <c r="D77" s="10">
        <v>643951.73999999836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143939.15</v>
      </c>
      <c r="D85" s="7">
        <v>143939.15</v>
      </c>
    </row>
    <row r="86" spans="1:4" x14ac:dyDescent="0.3">
      <c r="A86" s="5">
        <v>1904</v>
      </c>
      <c r="B86" s="6" t="s">
        <v>78</v>
      </c>
      <c r="C86" s="7">
        <v>3500062.44</v>
      </c>
      <c r="D86" s="7">
        <v>7786002.7300000004</v>
      </c>
    </row>
    <row r="87" spans="1:4" x14ac:dyDescent="0.3">
      <c r="A87" s="5">
        <v>1905</v>
      </c>
      <c r="B87" s="6" t="s">
        <v>79</v>
      </c>
      <c r="C87" s="7">
        <v>278125.38</v>
      </c>
      <c r="D87" s="7">
        <v>278125.38</v>
      </c>
    </row>
    <row r="88" spans="1:4" x14ac:dyDescent="0.3">
      <c r="A88" s="5">
        <v>1906</v>
      </c>
      <c r="B88" s="6" t="s">
        <v>80</v>
      </c>
      <c r="C88" s="7">
        <v>-278125.34000000003</v>
      </c>
      <c r="D88" s="7">
        <v>-278125.34000000003</v>
      </c>
    </row>
    <row r="89" spans="1:4" x14ac:dyDescent="0.3">
      <c r="A89" s="5">
        <v>1907</v>
      </c>
      <c r="B89" s="6" t="s">
        <v>81</v>
      </c>
      <c r="C89" s="7">
        <v>1841061.13</v>
      </c>
      <c r="D89" s="7">
        <v>1827942.24</v>
      </c>
    </row>
    <row r="90" spans="1:4" x14ac:dyDescent="0.3">
      <c r="A90" s="5">
        <v>1908</v>
      </c>
      <c r="B90" s="6" t="s">
        <v>82</v>
      </c>
      <c r="C90" s="7">
        <v>-1719595.43</v>
      </c>
      <c r="D90" s="7">
        <v>-1631510.75</v>
      </c>
    </row>
    <row r="91" spans="1:4" ht="15" thickBot="1" x14ac:dyDescent="0.35">
      <c r="A91" s="5">
        <v>1910</v>
      </c>
      <c r="B91" s="6" t="s">
        <v>39</v>
      </c>
      <c r="C91" s="7"/>
      <c r="D91" s="7"/>
    </row>
    <row r="92" spans="1:4" ht="15" thickBot="1" x14ac:dyDescent="0.35">
      <c r="A92" s="8" t="s">
        <v>83</v>
      </c>
      <c r="B92" s="9"/>
      <c r="C92" s="10">
        <v>3765467.33</v>
      </c>
      <c r="D92" s="10">
        <v>8126373.4100000001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431296929.34999996</v>
      </c>
      <c r="D94" s="30">
        <v>360365041.19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111215.06</v>
      </c>
      <c r="D98" s="7">
        <v>110606.72</v>
      </c>
    </row>
    <row r="99" spans="1:4" x14ac:dyDescent="0.3">
      <c r="A99" s="5">
        <v>2102</v>
      </c>
      <c r="B99" s="6" t="s">
        <v>88</v>
      </c>
      <c r="C99" s="7">
        <v>8009.15</v>
      </c>
      <c r="D99" s="7">
        <v>-8277.58</v>
      </c>
    </row>
    <row r="100" spans="1:4" x14ac:dyDescent="0.3">
      <c r="A100" s="5">
        <v>2103</v>
      </c>
      <c r="B100" s="6" t="s">
        <v>89</v>
      </c>
      <c r="C100" s="7"/>
      <c r="D100" s="7">
        <v>-2765.87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v>119224.20999999999</v>
      </c>
      <c r="D105" s="10">
        <v>99563.27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15707913.77</v>
      </c>
      <c r="D107" s="7">
        <v>17953921.190000001</v>
      </c>
    </row>
    <row r="108" spans="1:4" x14ac:dyDescent="0.3">
      <c r="A108" s="5">
        <v>2202</v>
      </c>
      <c r="B108" s="6" t="s">
        <v>96</v>
      </c>
      <c r="C108" s="7">
        <v>67337030.579999998</v>
      </c>
      <c r="D108" s="7">
        <v>35172098.060000002</v>
      </c>
    </row>
    <row r="109" spans="1:4" x14ac:dyDescent="0.3">
      <c r="A109" s="5">
        <v>2203</v>
      </c>
      <c r="B109" s="53" t="s">
        <v>97</v>
      </c>
      <c r="C109" s="7">
        <v>0.01</v>
      </c>
      <c r="D109" s="7">
        <v>2.97</v>
      </c>
    </row>
    <row r="110" spans="1:4" x14ac:dyDescent="0.3">
      <c r="A110" s="5">
        <v>2204</v>
      </c>
      <c r="B110" s="6" t="s">
        <v>98</v>
      </c>
      <c r="C110" s="7">
        <v>0.01</v>
      </c>
      <c r="D110" s="7">
        <v>4569.37</v>
      </c>
    </row>
    <row r="111" spans="1:4" x14ac:dyDescent="0.3">
      <c r="A111" s="5">
        <v>2205</v>
      </c>
      <c r="B111" s="6" t="s">
        <v>99</v>
      </c>
      <c r="C111" s="7">
        <v>804.64</v>
      </c>
      <c r="D111" s="7">
        <v>5011.79</v>
      </c>
    </row>
    <row r="112" spans="1:4" x14ac:dyDescent="0.3">
      <c r="A112" s="5">
        <v>2206</v>
      </c>
      <c r="B112" s="6" t="s">
        <v>100</v>
      </c>
      <c r="C112" s="7"/>
      <c r="D112" s="7">
        <v>-87087.53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25200</v>
      </c>
      <c r="D114" s="7">
        <v>378306.1</v>
      </c>
    </row>
    <row r="115" spans="1:4" x14ac:dyDescent="0.3">
      <c r="A115" s="5">
        <v>2209</v>
      </c>
      <c r="B115" s="6" t="s">
        <v>103</v>
      </c>
      <c r="C115" s="7">
        <v>7286100.4400000004</v>
      </c>
      <c r="D115" s="7">
        <v>3843321.07</v>
      </c>
    </row>
    <row r="116" spans="1:4" x14ac:dyDescent="0.3">
      <c r="A116" s="5">
        <v>2210</v>
      </c>
      <c r="B116" s="6" t="s">
        <v>104</v>
      </c>
      <c r="C116" s="7">
        <v>287247</v>
      </c>
      <c r="D116" s="7">
        <v>549387.02</v>
      </c>
    </row>
    <row r="117" spans="1:4" x14ac:dyDescent="0.3">
      <c r="A117" s="5">
        <v>2211</v>
      </c>
      <c r="B117" s="6" t="s">
        <v>105</v>
      </c>
      <c r="C117" s="7">
        <v>0.02</v>
      </c>
      <c r="D117" s="7">
        <v>-1126.98</v>
      </c>
    </row>
    <row r="118" spans="1:4" x14ac:dyDescent="0.3">
      <c r="A118" s="5">
        <v>2212</v>
      </c>
      <c r="B118" s="6" t="s">
        <v>106</v>
      </c>
      <c r="C118" s="7">
        <v>33965.089999999997</v>
      </c>
      <c r="D118" s="7">
        <v>230300.86</v>
      </c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/>
      <c r="D121" s="7"/>
    </row>
    <row r="122" spans="1:4" ht="15" thickBot="1" x14ac:dyDescent="0.35">
      <c r="A122" s="18">
        <v>2216</v>
      </c>
      <c r="B122" s="19" t="s">
        <v>110</v>
      </c>
      <c r="C122" s="7">
        <v>11953165.869999999</v>
      </c>
      <c r="D122" s="7">
        <v>11111452.99</v>
      </c>
    </row>
    <row r="123" spans="1:4" ht="15" thickBot="1" x14ac:dyDescent="0.35">
      <c r="A123" s="8" t="s">
        <v>19</v>
      </c>
      <c r="B123" s="9"/>
      <c r="C123" s="10">
        <v>102631427.43000001</v>
      </c>
      <c r="D123" s="10">
        <v>69160156.909999996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41438069.219999999</v>
      </c>
      <c r="D138" s="7">
        <v>38228181.18</v>
      </c>
    </row>
    <row r="139" spans="1:4" x14ac:dyDescent="0.3">
      <c r="A139" s="5">
        <v>2314</v>
      </c>
      <c r="B139" s="6" t="s">
        <v>126</v>
      </c>
      <c r="C139" s="7">
        <v>-19646869.82</v>
      </c>
      <c r="D139" s="7">
        <v>-4405380.1900000004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21791199.399999999</v>
      </c>
      <c r="D141" s="10">
        <v>33822800.990000002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23561.59</v>
      </c>
      <c r="D143" s="7">
        <v>23561.59</v>
      </c>
    </row>
    <row r="144" spans="1:4" x14ac:dyDescent="0.3">
      <c r="A144" s="5">
        <v>2402</v>
      </c>
      <c r="B144" s="6" t="s">
        <v>130</v>
      </c>
      <c r="C144" s="7">
        <v>8613260.9399999995</v>
      </c>
      <c r="D144" s="7">
        <v>18094423.039999999</v>
      </c>
    </row>
    <row r="145" spans="1:4" x14ac:dyDescent="0.3">
      <c r="A145" s="5">
        <v>2403</v>
      </c>
      <c r="B145" s="6" t="s">
        <v>131</v>
      </c>
      <c r="C145" s="7">
        <v>3674513.32</v>
      </c>
      <c r="D145" s="7">
        <v>4153599.29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12311335.85</v>
      </c>
      <c r="D149" s="10">
        <v>22271583.919999998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/>
      <c r="D155" s="7"/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0</v>
      </c>
      <c r="D157" s="10">
        <v>0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/>
      <c r="D160" s="7"/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7709694.0300000003</v>
      </c>
      <c r="D164" s="7">
        <v>4007471.19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v>7709694.0300000003</v>
      </c>
      <c r="D167" s="10">
        <v>4007471.19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/>
      <c r="D169" s="7"/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/>
      <c r="D172" s="7"/>
    </row>
    <row r="173" spans="1:4" x14ac:dyDescent="0.3">
      <c r="A173" s="5">
        <v>2705</v>
      </c>
      <c r="B173" s="6" t="s">
        <v>156</v>
      </c>
      <c r="C173" s="7">
        <v>455927.67</v>
      </c>
      <c r="D173" s="7">
        <v>558410.54</v>
      </c>
    </row>
    <row r="174" spans="1:4" x14ac:dyDescent="0.3">
      <c r="A174" s="5">
        <v>2706</v>
      </c>
      <c r="B174" s="6" t="s">
        <v>157</v>
      </c>
      <c r="C174" s="7"/>
      <c r="D174" s="7"/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/>
      <c r="D177" s="7"/>
    </row>
    <row r="178" spans="1:4" x14ac:dyDescent="0.3">
      <c r="A178" s="5">
        <v>2710</v>
      </c>
      <c r="B178" s="6" t="s">
        <v>161</v>
      </c>
      <c r="C178" s="7">
        <v>102221.34</v>
      </c>
      <c r="D178" s="7">
        <v>515459.47</v>
      </c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337878.37</v>
      </c>
      <c r="D181" s="7">
        <v>760368.86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>
        <v>1700746.76</v>
      </c>
      <c r="D183" s="7">
        <v>1646610.98</v>
      </c>
    </row>
    <row r="184" spans="1:4" x14ac:dyDescent="0.3">
      <c r="A184" s="5">
        <v>2716</v>
      </c>
      <c r="B184" s="6" t="s">
        <v>167</v>
      </c>
      <c r="C184" s="7">
        <v>1700746.77</v>
      </c>
      <c r="D184" s="7"/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158.26</v>
      </c>
      <c r="D187" s="7">
        <v>-2895.09</v>
      </c>
    </row>
    <row r="188" spans="1:4" x14ac:dyDescent="0.3">
      <c r="A188" s="15">
        <v>2720</v>
      </c>
      <c r="B188" s="16" t="s">
        <v>171</v>
      </c>
      <c r="C188" s="7"/>
      <c r="D188" s="7"/>
    </row>
    <row r="189" spans="1:4" x14ac:dyDescent="0.3">
      <c r="A189" s="15">
        <v>2721</v>
      </c>
      <c r="B189" s="16" t="s">
        <v>172</v>
      </c>
      <c r="C189" s="7">
        <v>65.09</v>
      </c>
      <c r="D189" s="7">
        <v>5387.61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/>
      <c r="D191" s="20"/>
    </row>
    <row r="192" spans="1:4" ht="15" thickBot="1" x14ac:dyDescent="0.35">
      <c r="A192" s="8" t="s">
        <v>19</v>
      </c>
      <c r="B192" s="9"/>
      <c r="C192" s="21">
        <v>4297744.26</v>
      </c>
      <c r="D192" s="21">
        <v>3483342.37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/>
      <c r="D195" s="7"/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>
        <v>1065138.32</v>
      </c>
      <c r="D198" s="7">
        <v>5914792.9400000004</v>
      </c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v>1065138.32</v>
      </c>
      <c r="D200" s="10">
        <v>5914792.9400000004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/>
      <c r="D202" s="7"/>
    </row>
    <row r="203" spans="1:4" x14ac:dyDescent="0.3">
      <c r="A203" s="5">
        <v>2902</v>
      </c>
      <c r="B203" s="6" t="s">
        <v>183</v>
      </c>
      <c r="C203" s="7"/>
      <c r="D203" s="7"/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v>0</v>
      </c>
      <c r="D207" s="10">
        <v>0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149925763.49999997</v>
      </c>
      <c r="D209" s="30">
        <v>138759711.59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200000000</v>
      </c>
      <c r="D213" s="7">
        <v>200000000</v>
      </c>
    </row>
    <row r="214" spans="1:4" x14ac:dyDescent="0.3">
      <c r="A214" s="5">
        <v>3102</v>
      </c>
      <c r="B214" s="6" t="s">
        <v>190</v>
      </c>
      <c r="C214" s="7">
        <v>-33116225</v>
      </c>
      <c r="D214" s="7">
        <v>-54876225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166883775</v>
      </c>
      <c r="D216" s="10">
        <v>145123775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12935476.109999999</v>
      </c>
      <c r="D221" s="7">
        <v>11180766.109999999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92449133.930000007</v>
      </c>
      <c r="D223" s="7">
        <v>56198007.68</v>
      </c>
    </row>
    <row r="224" spans="1:4" ht="15" thickBot="1" x14ac:dyDescent="0.35">
      <c r="A224" s="5">
        <v>3304</v>
      </c>
      <c r="B224" s="6" t="s">
        <v>198</v>
      </c>
      <c r="C224" s="7">
        <v>9102780.7699999996</v>
      </c>
      <c r="D224" s="7">
        <v>9102780.7699999996</v>
      </c>
    </row>
    <row r="225" spans="1:4" ht="15" thickBot="1" x14ac:dyDescent="0.35">
      <c r="A225" s="8" t="s">
        <v>19</v>
      </c>
      <c r="B225" s="9"/>
      <c r="C225" s="10">
        <v>114487390.81</v>
      </c>
      <c r="D225" s="10">
        <v>76481554.559999987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281371165.81</v>
      </c>
      <c r="D227" s="30">
        <v>221605329.56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431296929.30999994</v>
      </c>
      <c r="D229" s="30">
        <v>360365041.14999998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/>
      <c r="D236" s="7"/>
    </row>
    <row r="237" spans="1:4" x14ac:dyDescent="0.3">
      <c r="A237" s="5">
        <v>410104</v>
      </c>
      <c r="B237" s="6" t="s">
        <v>206</v>
      </c>
      <c r="C237" s="7"/>
      <c r="D237" s="7"/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v>0</v>
      </c>
      <c r="D245" s="21">
        <v>0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/>
      <c r="D294" s="7"/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v>0</v>
      </c>
      <c r="D303" s="10">
        <v>0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/>
      <c r="D334" s="7"/>
    </row>
    <row r="335" spans="1:4" x14ac:dyDescent="0.3">
      <c r="A335" s="5">
        <v>410903</v>
      </c>
      <c r="B335" s="6" t="s">
        <v>89</v>
      </c>
      <c r="C335" s="7"/>
      <c r="D335" s="7"/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v>0</v>
      </c>
      <c r="D343" s="10">
        <v>0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>
        <v>261017.39</v>
      </c>
      <c r="D391" s="7">
        <v>279859.75</v>
      </c>
    </row>
    <row r="392" spans="1:4" x14ac:dyDescent="0.3">
      <c r="A392" s="5">
        <v>420103</v>
      </c>
      <c r="B392" s="6" t="s">
        <v>88</v>
      </c>
      <c r="C392" s="7">
        <v>-102150.38</v>
      </c>
      <c r="D392" s="7">
        <v>949644.77</v>
      </c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158867.01</v>
      </c>
      <c r="D401" s="10">
        <v>1229504.52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>
        <v>818.06</v>
      </c>
      <c r="D442" s="7">
        <v>88364.59</v>
      </c>
    </row>
    <row r="443" spans="1:4" x14ac:dyDescent="0.3">
      <c r="A443" s="5">
        <v>420502</v>
      </c>
      <c r="B443" s="6" t="s">
        <v>88</v>
      </c>
      <c r="C443" s="7">
        <v>355297.76</v>
      </c>
      <c r="D443" s="7">
        <v>555030.59</v>
      </c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356115.82</v>
      </c>
      <c r="D452" s="10">
        <v>643395.17999999993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>
        <v>19738.759999999998</v>
      </c>
      <c r="D478" s="17">
        <v>30882.15</v>
      </c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>
        <v>235.52</v>
      </c>
    </row>
    <row r="487" spans="1:4" ht="15" thickBot="1" x14ac:dyDescent="0.35">
      <c r="A487" s="8" t="s">
        <v>19</v>
      </c>
      <c r="B487" s="9"/>
      <c r="C487" s="10">
        <v>19738.759999999998</v>
      </c>
      <c r="D487" s="10">
        <v>31117.670000000002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>
        <v>27751.51</v>
      </c>
      <c r="D489" s="7">
        <v>24544.5</v>
      </c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>
        <v>-0.01</v>
      </c>
      <c r="D497" s="20"/>
    </row>
    <row r="498" spans="1:4" ht="15" thickBot="1" x14ac:dyDescent="0.35">
      <c r="A498" s="8" t="s">
        <v>19</v>
      </c>
      <c r="B498" s="9"/>
      <c r="C498" s="10">
        <v>27751.5</v>
      </c>
      <c r="D498" s="10">
        <v>24544.5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>
        <v>223414.93</v>
      </c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223414.93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>
        <v>111943.91</v>
      </c>
      <c r="D528" s="7">
        <v>97908.37</v>
      </c>
    </row>
    <row r="529" spans="1:4" x14ac:dyDescent="0.3">
      <c r="A529" s="5">
        <v>421202</v>
      </c>
      <c r="B529" s="6" t="s">
        <v>88</v>
      </c>
      <c r="C529" s="7">
        <v>47482.23</v>
      </c>
      <c r="D529" s="7">
        <v>66788.59</v>
      </c>
    </row>
    <row r="530" spans="1:4" x14ac:dyDescent="0.3">
      <c r="A530" s="5">
        <v>421203</v>
      </c>
      <c r="B530" s="6" t="s">
        <v>89</v>
      </c>
      <c r="C530" s="7"/>
      <c r="D530" s="7">
        <v>8063.13</v>
      </c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159426.14000000001</v>
      </c>
      <c r="D538" s="10">
        <v>172760.09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>
        <v>-4581.32</v>
      </c>
      <c r="D540" s="7">
        <v>10972.72</v>
      </c>
    </row>
    <row r="541" spans="1:4" x14ac:dyDescent="0.3">
      <c r="A541" s="5">
        <v>421302</v>
      </c>
      <c r="B541" s="6" t="s">
        <v>265</v>
      </c>
      <c r="C541" s="7">
        <v>-4086.02</v>
      </c>
      <c r="D541" s="7">
        <v>61770.77</v>
      </c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-8667.34</v>
      </c>
      <c r="D550" s="10">
        <v>72743.489999999991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>
        <v>121137.51</v>
      </c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121137.51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/>
      <c r="D585" s="7"/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/>
      <c r="D589" s="7"/>
    </row>
    <row r="590" spans="1:4" x14ac:dyDescent="0.3">
      <c r="A590" s="5">
        <v>430106</v>
      </c>
      <c r="B590" s="6" t="s">
        <v>271</v>
      </c>
      <c r="C590" s="7"/>
      <c r="D590" s="7"/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/>
      <c r="D592" s="7"/>
    </row>
    <row r="593" spans="1:4" x14ac:dyDescent="0.3">
      <c r="A593" s="5">
        <v>430109</v>
      </c>
      <c r="B593" s="6" t="s">
        <v>103</v>
      </c>
      <c r="C593" s="7"/>
      <c r="D593" s="7"/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/>
      <c r="D595" s="7"/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/>
      <c r="D599" s="7"/>
    </row>
    <row r="600" spans="1:4" ht="15" thickBot="1" x14ac:dyDescent="0.35">
      <c r="A600" s="8" t="s">
        <v>19</v>
      </c>
      <c r="B600" s="9"/>
      <c r="C600" s="10">
        <v>0</v>
      </c>
      <c r="D600" s="10">
        <v>0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/>
      <c r="D674" s="7"/>
    </row>
    <row r="675" spans="1:4" x14ac:dyDescent="0.3">
      <c r="A675" s="5">
        <v>430606</v>
      </c>
      <c r="B675" s="6" t="s">
        <v>271</v>
      </c>
      <c r="C675" s="7"/>
      <c r="D675" s="7"/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/>
      <c r="D677" s="7"/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/>
      <c r="D680" s="7"/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/>
      <c r="D684" s="7"/>
    </row>
    <row r="685" spans="1:4" ht="15" thickBot="1" x14ac:dyDescent="0.35">
      <c r="A685" s="8" t="s">
        <v>19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/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/>
      <c r="D738" s="7"/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/>
      <c r="D742" s="7"/>
    </row>
    <row r="743" spans="1:4" x14ac:dyDescent="0.3">
      <c r="A743" s="5">
        <v>431006</v>
      </c>
      <c r="B743" s="6" t="s">
        <v>100</v>
      </c>
      <c r="C743" s="7"/>
      <c r="D743" s="7"/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/>
      <c r="D745" s="7"/>
    </row>
    <row r="746" spans="1:4" x14ac:dyDescent="0.3">
      <c r="A746" s="5">
        <v>431009</v>
      </c>
      <c r="B746" s="6" t="s">
        <v>103</v>
      </c>
      <c r="C746" s="7"/>
      <c r="D746" s="7"/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/>
      <c r="D748" s="7"/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/>
      <c r="D752" s="7"/>
    </row>
    <row r="753" spans="1:4" ht="15" thickBot="1" x14ac:dyDescent="0.35">
      <c r="A753" s="8" t="s">
        <v>19</v>
      </c>
      <c r="B753" s="9"/>
      <c r="C753" s="10">
        <v>0</v>
      </c>
      <c r="D753" s="10">
        <v>0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/>
      <c r="D760" s="7"/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/>
      <c r="D777" s="7"/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v>0</v>
      </c>
      <c r="D787" s="10">
        <v>0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>
        <v>37767327.810000002</v>
      </c>
      <c r="D810" s="7">
        <v>57632647.670000002</v>
      </c>
    </row>
    <row r="811" spans="1:4" x14ac:dyDescent="0.3">
      <c r="A811" s="5">
        <v>440102</v>
      </c>
      <c r="B811" s="6" t="s">
        <v>96</v>
      </c>
      <c r="C811" s="7">
        <v>74461754.450000003</v>
      </c>
      <c r="D811" s="7">
        <v>57721042.490000002</v>
      </c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>
        <v>642601.94999999995</v>
      </c>
    </row>
    <row r="815" spans="1:4" x14ac:dyDescent="0.3">
      <c r="A815" s="5">
        <v>440106</v>
      </c>
      <c r="B815" s="6" t="s">
        <v>271</v>
      </c>
      <c r="C815" s="7"/>
      <c r="D815" s="7">
        <v>-217718.83</v>
      </c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>
        <v>262894.32</v>
      </c>
    </row>
    <row r="818" spans="1:4" x14ac:dyDescent="0.3">
      <c r="A818" s="5">
        <v>440109</v>
      </c>
      <c r="B818" s="6" t="s">
        <v>103</v>
      </c>
      <c r="C818" s="7">
        <v>19678378.289999999</v>
      </c>
      <c r="D818" s="7">
        <v>8068732.1299999999</v>
      </c>
    </row>
    <row r="819" spans="1:4" x14ac:dyDescent="0.3">
      <c r="A819" s="5">
        <v>440110</v>
      </c>
      <c r="B819" s="6" t="s">
        <v>104</v>
      </c>
      <c r="C819" s="7"/>
      <c r="D819" s="7">
        <v>20000</v>
      </c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>
        <v>377392.5</v>
      </c>
      <c r="D821" s="7">
        <v>3032293.44</v>
      </c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132284853.05000001</v>
      </c>
      <c r="D825" s="10">
        <v>127162493.16999999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>
        <v>15404468.65</v>
      </c>
      <c r="D844" s="7">
        <v>8750251.1600000001</v>
      </c>
    </row>
    <row r="845" spans="1:4" x14ac:dyDescent="0.3">
      <c r="A845" s="5">
        <v>440302</v>
      </c>
      <c r="B845" s="6" t="s">
        <v>96</v>
      </c>
      <c r="C845" s="7">
        <v>57736570.719999999</v>
      </c>
      <c r="D845" s="7">
        <v>27617437.370000001</v>
      </c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>
        <v>425000</v>
      </c>
      <c r="D852" s="7"/>
    </row>
    <row r="853" spans="1:4" x14ac:dyDescent="0.3">
      <c r="A853" s="5">
        <v>440310</v>
      </c>
      <c r="B853" s="6" t="s">
        <v>104</v>
      </c>
      <c r="C853" s="7">
        <v>344058.76</v>
      </c>
      <c r="D853" s="7">
        <v>973292.53</v>
      </c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73910098.13000001</v>
      </c>
      <c r="D859" s="10">
        <v>37340981.060000002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>
        <v>1414582.73</v>
      </c>
      <c r="D878" s="7">
        <v>3443948.42</v>
      </c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>
        <v>96077.14</v>
      </c>
    </row>
    <row r="883" spans="1:4" x14ac:dyDescent="0.3">
      <c r="A883" s="5">
        <v>440506</v>
      </c>
      <c r="B883" s="6" t="s">
        <v>100</v>
      </c>
      <c r="C883" s="7"/>
      <c r="D883" s="7">
        <v>63480.94</v>
      </c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>
        <v>848100.55</v>
      </c>
      <c r="D886" s="7">
        <v>409369.86</v>
      </c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>
        <v>58495.839999999997</v>
      </c>
      <c r="D889" s="7">
        <v>561142.91</v>
      </c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2321179.12</v>
      </c>
      <c r="D893" s="10">
        <v>4574019.2699999996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>
        <v>1377579.37</v>
      </c>
      <c r="D929" s="7">
        <v>1470440.14</v>
      </c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>
        <v>2294.54</v>
      </c>
    </row>
    <row r="933" spans="1:4" x14ac:dyDescent="0.3">
      <c r="A933" s="5">
        <v>440805</v>
      </c>
      <c r="B933" s="6" t="s">
        <v>99</v>
      </c>
      <c r="C933" s="7">
        <v>14411.58</v>
      </c>
      <c r="D933" s="7"/>
    </row>
    <row r="934" spans="1:4" x14ac:dyDescent="0.3">
      <c r="A934" s="5">
        <v>440806</v>
      </c>
      <c r="B934" s="6" t="s">
        <v>100</v>
      </c>
      <c r="C934" s="7">
        <v>25392.38</v>
      </c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>
        <v>606455.67000000004</v>
      </c>
    </row>
    <row r="937" spans="1:4" x14ac:dyDescent="0.3">
      <c r="A937" s="5">
        <v>440809</v>
      </c>
      <c r="B937" s="6" t="s">
        <v>103</v>
      </c>
      <c r="C937" s="7">
        <v>163747.94</v>
      </c>
      <c r="D937" s="7">
        <v>26747.96</v>
      </c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>
        <v>224457.17</v>
      </c>
      <c r="D940" s="7">
        <v>83146.67</v>
      </c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1805588.44</v>
      </c>
      <c r="D944" s="10">
        <v>2189084.98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>
        <v>4476763.37</v>
      </c>
      <c r="D946" s="7">
        <v>6689934.1500000004</v>
      </c>
    </row>
    <row r="947" spans="1:4" x14ac:dyDescent="0.3">
      <c r="A947" s="5">
        <v>440902</v>
      </c>
      <c r="B947" s="6" t="s">
        <v>96</v>
      </c>
      <c r="C947" s="7">
        <v>5304134.3899999997</v>
      </c>
      <c r="D947" s="7">
        <v>3438501.89</v>
      </c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>
        <v>11996.32</v>
      </c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>
        <v>15204.25</v>
      </c>
    </row>
    <row r="954" spans="1:4" x14ac:dyDescent="0.3">
      <c r="A954" s="5">
        <v>440909</v>
      </c>
      <c r="B954" s="6" t="s">
        <v>103</v>
      </c>
      <c r="C954" s="7">
        <v>2092846.11</v>
      </c>
      <c r="D954" s="7">
        <v>571439.98</v>
      </c>
    </row>
    <row r="955" spans="1:4" x14ac:dyDescent="0.3">
      <c r="A955" s="5">
        <v>440910</v>
      </c>
      <c r="B955" s="6" t="s">
        <v>104</v>
      </c>
      <c r="C955" s="7">
        <v>17478.189999999999</v>
      </c>
      <c r="D955" s="7">
        <v>50643.27</v>
      </c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>
        <v>30191.4</v>
      </c>
      <c r="D957" s="7">
        <v>242583.64</v>
      </c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11921413.459999999</v>
      </c>
      <c r="D961" s="10">
        <v>11020303.500000002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>
        <v>3168347.55</v>
      </c>
      <c r="D963" s="7">
        <v>58848.37</v>
      </c>
    </row>
    <row r="964" spans="1:4" x14ac:dyDescent="0.3">
      <c r="A964" s="5">
        <v>441002</v>
      </c>
      <c r="B964" s="6" t="s">
        <v>96</v>
      </c>
      <c r="C964" s="7">
        <v>8424188.3100000005</v>
      </c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>
        <v>1680779.59</v>
      </c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13273315.449999999</v>
      </c>
      <c r="D978" s="10">
        <v>58848.37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>
        <v>27047076.530000001</v>
      </c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>
        <v>337635.69</v>
      </c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27384712.220000003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>
        <v>26553159.530000001</v>
      </c>
      <c r="D1014" s="7">
        <v>28106487.579999998</v>
      </c>
    </row>
    <row r="1015" spans="1:4" x14ac:dyDescent="0.3">
      <c r="A1015" s="5">
        <v>441302</v>
      </c>
      <c r="B1015" s="6" t="s">
        <v>96</v>
      </c>
      <c r="C1015" s="7">
        <v>34135391.950000003</v>
      </c>
      <c r="D1015" s="7">
        <v>33879018.289999999</v>
      </c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>
        <v>11789</v>
      </c>
    </row>
    <row r="1018" spans="1:4" x14ac:dyDescent="0.3">
      <c r="A1018" s="5">
        <v>441305</v>
      </c>
      <c r="B1018" s="6" t="s">
        <v>99</v>
      </c>
      <c r="C1018" s="7">
        <v>96390.29</v>
      </c>
      <c r="D1018" s="7">
        <v>68199.72</v>
      </c>
    </row>
    <row r="1019" spans="1:4" x14ac:dyDescent="0.3">
      <c r="A1019" s="5">
        <v>441306</v>
      </c>
      <c r="B1019" s="6" t="s">
        <v>100</v>
      </c>
      <c r="C1019" s="7">
        <v>-87087.53</v>
      </c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>
        <v>105157.73</v>
      </c>
      <c r="D1021" s="7">
        <v>626406.81999999995</v>
      </c>
    </row>
    <row r="1022" spans="1:4" x14ac:dyDescent="0.3">
      <c r="A1022" s="5">
        <v>441309</v>
      </c>
      <c r="B1022" s="6" t="s">
        <v>103</v>
      </c>
      <c r="C1022" s="7">
        <v>3227492.85</v>
      </c>
      <c r="D1022" s="7">
        <v>5868796.7800000003</v>
      </c>
    </row>
    <row r="1023" spans="1:4" x14ac:dyDescent="0.3">
      <c r="A1023" s="5">
        <v>441310</v>
      </c>
      <c r="B1023" s="6" t="s">
        <v>104</v>
      </c>
      <c r="C1023" s="7">
        <v>397317.01</v>
      </c>
      <c r="D1023" s="7">
        <v>175506.86</v>
      </c>
    </row>
    <row r="1024" spans="1:4" x14ac:dyDescent="0.3">
      <c r="A1024" s="5">
        <v>441311</v>
      </c>
      <c r="B1024" s="6" t="s">
        <v>105</v>
      </c>
      <c r="C1024" s="7"/>
      <c r="D1024" s="7">
        <v>68626.12</v>
      </c>
    </row>
    <row r="1025" spans="1:4" x14ac:dyDescent="0.3">
      <c r="A1025" s="5">
        <v>441312</v>
      </c>
      <c r="B1025" s="6" t="s">
        <v>106</v>
      </c>
      <c r="C1025" s="7">
        <v>1212917.3799999999</v>
      </c>
      <c r="D1025" s="7">
        <v>703194.78</v>
      </c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65640739.210000001</v>
      </c>
      <c r="D1029" s="10">
        <v>69508025.950000003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>
        <v>9092578.6799999997</v>
      </c>
      <c r="D1031" s="7">
        <v>12729012.439999999</v>
      </c>
    </row>
    <row r="1032" spans="1:4" x14ac:dyDescent="0.3">
      <c r="A1032" s="5">
        <v>441402</v>
      </c>
      <c r="B1032" s="6" t="s">
        <v>96</v>
      </c>
      <c r="C1032" s="7">
        <v>10726662.890000001</v>
      </c>
      <c r="D1032" s="7">
        <v>10173171.619999999</v>
      </c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>
        <v>91378.48</v>
      </c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>
        <v>1509948.28</v>
      </c>
      <c r="D1039" s="7">
        <v>727768.66</v>
      </c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>
        <v>116991.67999999999</v>
      </c>
      <c r="D1042" s="7">
        <v>980713.7</v>
      </c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21446181.530000001</v>
      </c>
      <c r="D1046" s="10">
        <v>24702044.899999999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>
        <v>22555696.02</v>
      </c>
      <c r="D1048" s="7">
        <v>28097017.649999999</v>
      </c>
    </row>
    <row r="1049" spans="1:4" x14ac:dyDescent="0.3">
      <c r="A1049" s="5">
        <v>441502</v>
      </c>
      <c r="B1049" s="6" t="s">
        <v>96</v>
      </c>
      <c r="C1049" s="7">
        <v>40417754.210000001</v>
      </c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>
        <v>8264.8799999999992</v>
      </c>
      <c r="D1052" s="7">
        <v>45832.97</v>
      </c>
    </row>
    <row r="1053" spans="1:4" x14ac:dyDescent="0.3">
      <c r="A1053" s="5">
        <v>441506</v>
      </c>
      <c r="B1053" s="6" t="s">
        <v>100</v>
      </c>
      <c r="C1053" s="7">
        <v>600549.67000000004</v>
      </c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>
        <v>5656226.9400000004</v>
      </c>
      <c r="D1055" s="7">
        <v>5734561.3099999996</v>
      </c>
    </row>
    <row r="1056" spans="1:4" x14ac:dyDescent="0.3">
      <c r="A1056" s="5">
        <v>441509</v>
      </c>
      <c r="B1056" s="6" t="s">
        <v>103</v>
      </c>
      <c r="C1056" s="7">
        <v>3683288.02</v>
      </c>
      <c r="D1056" s="7">
        <v>362985.93</v>
      </c>
    </row>
    <row r="1057" spans="1:4" x14ac:dyDescent="0.3">
      <c r="A1057" s="5">
        <v>441510</v>
      </c>
      <c r="B1057" s="6" t="s">
        <v>104</v>
      </c>
      <c r="C1057" s="7">
        <v>246.48</v>
      </c>
      <c r="D1057" s="7">
        <v>246.48</v>
      </c>
    </row>
    <row r="1058" spans="1:4" x14ac:dyDescent="0.3">
      <c r="A1058" s="5">
        <v>441511</v>
      </c>
      <c r="B1058" s="6" t="s">
        <v>105</v>
      </c>
      <c r="C1058" s="7">
        <v>44015.87</v>
      </c>
      <c r="D1058" s="7">
        <v>156892.39000000001</v>
      </c>
    </row>
    <row r="1059" spans="1:4" x14ac:dyDescent="0.3">
      <c r="A1059" s="5">
        <v>441512</v>
      </c>
      <c r="B1059" s="6" t="s">
        <v>106</v>
      </c>
      <c r="C1059" s="7">
        <v>165885.51999999999</v>
      </c>
      <c r="D1059" s="7">
        <v>1258591.19</v>
      </c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73131927.610000014</v>
      </c>
      <c r="D1063" s="10">
        <v>35656127.919999994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>
        <v>964714.7</v>
      </c>
      <c r="D1065" s="7">
        <v>931985.04</v>
      </c>
    </row>
    <row r="1066" spans="1:4" x14ac:dyDescent="0.3">
      <c r="A1066" s="5">
        <v>441602</v>
      </c>
      <c r="B1066" s="6" t="s">
        <v>96</v>
      </c>
      <c r="C1066" s="7">
        <v>17363913.210000001</v>
      </c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>
        <v>1179542.76</v>
      </c>
      <c r="D1072" s="7">
        <v>1739005.96</v>
      </c>
    </row>
    <row r="1073" spans="1:4" x14ac:dyDescent="0.3">
      <c r="A1073" s="5">
        <v>441609</v>
      </c>
      <c r="B1073" s="6" t="s">
        <v>103</v>
      </c>
      <c r="C1073" s="7">
        <v>9407.98</v>
      </c>
      <c r="D1073" s="7">
        <v>1605098.02</v>
      </c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>
        <v>129291.17</v>
      </c>
      <c r="D1076" s="7">
        <v>129291.16</v>
      </c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19646869.820000004</v>
      </c>
      <c r="D1080" s="10">
        <v>4405380.18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>
        <v>118207.3</v>
      </c>
      <c r="D1087" s="7">
        <v>151038.34</v>
      </c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6303158.5700000003</v>
      </c>
      <c r="D1091" s="7">
        <v>1910843</v>
      </c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1335542.51</v>
      </c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v>7756908.3799999999</v>
      </c>
      <c r="D1101" s="10">
        <v>2061881.34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98812.09</v>
      </c>
      <c r="D1108" s="7">
        <v>44661.22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2415610.27</v>
      </c>
      <c r="D1110" s="7">
        <v>12901.01</v>
      </c>
    </row>
    <row r="1111" spans="1:4" ht="15" thickBot="1" x14ac:dyDescent="0.35">
      <c r="A1111" s="15">
        <v>450310</v>
      </c>
      <c r="B1111" s="16" t="s">
        <v>39</v>
      </c>
      <c r="C1111" s="7">
        <v>18011.849999999999</v>
      </c>
      <c r="D1111" s="7"/>
    </row>
    <row r="1112" spans="1:4" ht="15" thickBot="1" x14ac:dyDescent="0.35">
      <c r="A1112" s="8" t="s">
        <v>19</v>
      </c>
      <c r="B1112" s="9"/>
      <c r="C1112" s="10">
        <v>2532434.21</v>
      </c>
      <c r="D1112" s="10">
        <v>57562.23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453890590.02999997</v>
      </c>
      <c r="D1114" s="30">
        <v>321134233.25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/>
      <c r="D1120" s="7"/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v>0</v>
      </c>
      <c r="D1124" s="10">
        <v>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/>
      <c r="D1137" s="7"/>
    </row>
    <row r="1138" spans="1:4" x14ac:dyDescent="0.3">
      <c r="A1138" s="5">
        <v>510304</v>
      </c>
      <c r="B1138" s="6" t="s">
        <v>89</v>
      </c>
      <c r="C1138" s="7"/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v>0</v>
      </c>
      <c r="D1146" s="10">
        <v>0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/>
      <c r="D1148" s="7"/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/>
    </row>
    <row r="1243" spans="1:4" x14ac:dyDescent="0.3">
      <c r="A1243" s="37">
        <v>511202</v>
      </c>
      <c r="B1243" s="6" t="s">
        <v>88</v>
      </c>
      <c r="C1243" s="7"/>
      <c r="D1243" s="7"/>
    </row>
    <row r="1244" spans="1:4" x14ac:dyDescent="0.3">
      <c r="A1244" s="37">
        <v>511203</v>
      </c>
      <c r="B1244" s="6" t="s">
        <v>334</v>
      </c>
      <c r="C1244" s="7"/>
      <c r="D1244" s="7"/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v>0</v>
      </c>
      <c r="D1252" s="10">
        <v>0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>
        <v>64850</v>
      </c>
    </row>
    <row r="1352" spans="1:4" x14ac:dyDescent="0.3">
      <c r="A1352" s="5">
        <v>520102</v>
      </c>
      <c r="B1352" s="6" t="s">
        <v>393</v>
      </c>
      <c r="C1352" s="7"/>
      <c r="D1352" s="7">
        <v>279268</v>
      </c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344118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>
        <v>588.78</v>
      </c>
    </row>
    <row r="1380" spans="1:4" x14ac:dyDescent="0.3">
      <c r="A1380" s="5">
        <v>520302</v>
      </c>
      <c r="B1380" s="6" t="s">
        <v>88</v>
      </c>
      <c r="C1380" s="7">
        <v>394775.29</v>
      </c>
      <c r="D1380" s="7">
        <v>617643.01</v>
      </c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394775.29</v>
      </c>
      <c r="D1389" s="10">
        <v>618231.79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>
        <v>30882.15</v>
      </c>
      <c r="D1416" s="7">
        <v>31856.400000000001</v>
      </c>
    </row>
    <row r="1417" spans="1:4" x14ac:dyDescent="0.3">
      <c r="A1417" s="5">
        <v>520602</v>
      </c>
      <c r="B1417" s="6" t="s">
        <v>89</v>
      </c>
      <c r="C1417" s="7"/>
      <c r="D1417" s="7">
        <v>3023.68</v>
      </c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>
        <v>235.52</v>
      </c>
      <c r="D1424" s="20"/>
    </row>
    <row r="1425" spans="1:4" ht="15" thickBot="1" x14ac:dyDescent="0.35">
      <c r="A1425" s="8" t="s">
        <v>19</v>
      </c>
      <c r="B1425" s="9"/>
      <c r="C1425" s="10">
        <v>31117.670000000002</v>
      </c>
      <c r="D1425" s="10">
        <v>34880.080000000002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>
        <v>17764.89</v>
      </c>
      <c r="D1427" s="7">
        <v>27751.52</v>
      </c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17764.89</v>
      </c>
      <c r="D1436" s="10">
        <v>27751.52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>
        <v>-11453.3</v>
      </c>
      <c r="D1450" s="7">
        <v>27431.8</v>
      </c>
    </row>
    <row r="1451" spans="1:4" x14ac:dyDescent="0.3">
      <c r="A1451" s="5">
        <v>520902</v>
      </c>
      <c r="B1451" s="6" t="s">
        <v>88</v>
      </c>
      <c r="C1451" s="7">
        <v>-81720.3</v>
      </c>
      <c r="D1451" s="7">
        <v>1235415.55</v>
      </c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-93173.6</v>
      </c>
      <c r="D1460" s="10">
        <v>1262847.3500000001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>
        <v>104406.95</v>
      </c>
      <c r="D1510" s="7">
        <v>111943.91</v>
      </c>
    </row>
    <row r="1511" spans="1:4" x14ac:dyDescent="0.3">
      <c r="A1511" s="5">
        <v>521402</v>
      </c>
      <c r="B1511" s="6" t="s">
        <v>88</v>
      </c>
      <c r="C1511" s="7">
        <v>-5107.5200000000004</v>
      </c>
      <c r="D1511" s="7">
        <v>47482.23</v>
      </c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99299.43</v>
      </c>
      <c r="D1520" s="10">
        <v>159426.14000000001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>
        <v>10972.73</v>
      </c>
      <c r="D1522" s="7">
        <v>6248.58</v>
      </c>
    </row>
    <row r="1523" spans="1:4" x14ac:dyDescent="0.3">
      <c r="A1523" s="5">
        <v>521502</v>
      </c>
      <c r="B1523" s="6" t="s">
        <v>88</v>
      </c>
      <c r="C1523" s="7">
        <v>61770.77</v>
      </c>
      <c r="D1523" s="7">
        <v>54465.75</v>
      </c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72743.5</v>
      </c>
      <c r="D1532" s="10">
        <v>60714.33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>
        <v>96910.01</v>
      </c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96910.01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/>
      <c r="D1616" s="7"/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v>0</v>
      </c>
      <c r="D1626" s="10">
        <v>0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/>
      <c r="D1628" s="7"/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/>
      <c r="D1632" s="7"/>
    </row>
    <row r="1633" spans="1:4" x14ac:dyDescent="0.3">
      <c r="A1633" s="5">
        <v>530206</v>
      </c>
      <c r="B1633" s="6" t="s">
        <v>100</v>
      </c>
      <c r="C1633" s="7"/>
      <c r="D1633" s="7"/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/>
      <c r="D1635" s="7"/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/>
      <c r="D1638" s="7"/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/>
      <c r="D1642" s="7"/>
    </row>
    <row r="1643" spans="1:4" ht="15" thickBot="1" x14ac:dyDescent="0.35">
      <c r="A1643" s="8" t="s">
        <v>19</v>
      </c>
      <c r="B1643" s="9"/>
      <c r="C1643" s="10">
        <v>0</v>
      </c>
      <c r="D1643" s="10">
        <v>0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/>
      <c r="D1650" s="7"/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/>
      <c r="D1652" s="7"/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/>
      <c r="D1655" s="7"/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/>
      <c r="D1659" s="7"/>
    </row>
    <row r="1660" spans="1:4" ht="15" thickBot="1" x14ac:dyDescent="0.35">
      <c r="A1660" s="8" t="s">
        <v>19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/>
      <c r="D1781" s="7"/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/>
      <c r="D1785" s="7"/>
    </row>
    <row r="1786" spans="1:4" x14ac:dyDescent="0.3">
      <c r="A1786" s="5">
        <v>531106</v>
      </c>
      <c r="B1786" s="6" t="s">
        <v>100</v>
      </c>
      <c r="C1786" s="7"/>
      <c r="D1786" s="7"/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/>
      <c r="D1788" s="7"/>
    </row>
    <row r="1789" spans="1:4" x14ac:dyDescent="0.3">
      <c r="A1789" s="5">
        <v>531109</v>
      </c>
      <c r="B1789" s="6" t="s">
        <v>103</v>
      </c>
      <c r="C1789" s="7"/>
      <c r="D1789" s="7"/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/>
      <c r="D1791" s="7"/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/>
      <c r="D1795" s="7"/>
    </row>
    <row r="1796" spans="1:4" ht="15" thickBot="1" x14ac:dyDescent="0.35">
      <c r="A1796" s="8" t="s">
        <v>19</v>
      </c>
      <c r="B1796" s="9"/>
      <c r="C1796" s="10">
        <v>0</v>
      </c>
      <c r="D1796" s="10">
        <v>0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/>
      <c r="D1820" s="7"/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v>0</v>
      </c>
      <c r="D1830" s="10">
        <v>0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/>
      <c r="D1866" s="7"/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/>
      <c r="D1869" s="7"/>
    </row>
    <row r="1870" spans="1:4" x14ac:dyDescent="0.3">
      <c r="A1870" s="5">
        <v>531605</v>
      </c>
      <c r="B1870" s="6" t="s">
        <v>352</v>
      </c>
      <c r="C1870" s="7"/>
      <c r="D1870" s="7"/>
    </row>
    <row r="1871" spans="1:4" x14ac:dyDescent="0.3">
      <c r="A1871" s="5">
        <v>531606</v>
      </c>
      <c r="B1871" s="6" t="s">
        <v>353</v>
      </c>
      <c r="C1871" s="7"/>
      <c r="D1871" s="7"/>
    </row>
    <row r="1872" spans="1:4" x14ac:dyDescent="0.3">
      <c r="A1872" s="5">
        <v>531607</v>
      </c>
      <c r="B1872" s="6" t="s">
        <v>354</v>
      </c>
      <c r="C1872" s="7"/>
      <c r="D1872" s="7"/>
    </row>
    <row r="1873" spans="1:4" x14ac:dyDescent="0.3">
      <c r="A1873" s="5">
        <v>531608</v>
      </c>
      <c r="B1873" s="6" t="s">
        <v>355</v>
      </c>
      <c r="C1873" s="7"/>
      <c r="D1873" s="7"/>
    </row>
    <row r="1874" spans="1:4" x14ac:dyDescent="0.3">
      <c r="A1874" s="5">
        <v>531609</v>
      </c>
      <c r="B1874" s="6" t="s">
        <v>356</v>
      </c>
      <c r="C1874" s="7"/>
      <c r="D1874" s="7"/>
    </row>
    <row r="1875" spans="1:4" x14ac:dyDescent="0.3">
      <c r="A1875" s="5">
        <v>531610</v>
      </c>
      <c r="B1875" s="6" t="s">
        <v>357</v>
      </c>
      <c r="C1875" s="7"/>
      <c r="D1875" s="7"/>
    </row>
    <row r="1876" spans="1:4" x14ac:dyDescent="0.3">
      <c r="A1876" s="5">
        <v>531611</v>
      </c>
      <c r="B1876" s="6" t="s">
        <v>358</v>
      </c>
      <c r="C1876" s="7"/>
      <c r="D1876" s="7"/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/>
      <c r="D1880" s="7"/>
    </row>
    <row r="1881" spans="1:4" x14ac:dyDescent="0.3">
      <c r="A1881" s="5">
        <v>531616</v>
      </c>
      <c r="B1881" s="6" t="s">
        <v>363</v>
      </c>
      <c r="C1881" s="7"/>
      <c r="D1881" s="7"/>
    </row>
    <row r="1882" spans="1:4" x14ac:dyDescent="0.3">
      <c r="A1882" s="5">
        <v>531617</v>
      </c>
      <c r="B1882" s="6" t="s">
        <v>364</v>
      </c>
      <c r="C1882" s="7"/>
      <c r="D1882" s="7"/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/>
      <c r="D1884" s="7"/>
    </row>
    <row r="1885" spans="1:4" x14ac:dyDescent="0.3">
      <c r="A1885" s="5">
        <v>531620</v>
      </c>
      <c r="B1885" s="6" t="s">
        <v>367</v>
      </c>
      <c r="C1885" s="7"/>
      <c r="D1885" s="7"/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/>
      <c r="D1888" s="7"/>
    </row>
    <row r="1889" spans="1:4" x14ac:dyDescent="0.3">
      <c r="A1889" s="5">
        <v>531624</v>
      </c>
      <c r="B1889" s="6" t="s">
        <v>371</v>
      </c>
      <c r="C1889" s="7"/>
      <c r="D1889" s="7"/>
    </row>
    <row r="1890" spans="1:4" x14ac:dyDescent="0.3">
      <c r="A1890" s="5">
        <v>531625</v>
      </c>
      <c r="B1890" s="6" t="s">
        <v>372</v>
      </c>
      <c r="C1890" s="7"/>
      <c r="D1890" s="7"/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/>
      <c r="D1892" s="7"/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/>
      <c r="D1895" s="7"/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/>
      <c r="D1898" s="7"/>
    </row>
    <row r="1899" spans="1:4" x14ac:dyDescent="0.3">
      <c r="A1899" s="5">
        <v>531634</v>
      </c>
      <c r="B1899" s="6" t="s">
        <v>381</v>
      </c>
      <c r="C1899" s="7"/>
      <c r="D1899" s="7"/>
    </row>
    <row r="1900" spans="1:4" x14ac:dyDescent="0.3">
      <c r="A1900" s="5">
        <v>531635</v>
      </c>
      <c r="B1900" s="6" t="s">
        <v>382</v>
      </c>
      <c r="C1900" s="7"/>
      <c r="D1900" s="7"/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/>
      <c r="D1903" s="7"/>
    </row>
    <row r="1904" spans="1:4" x14ac:dyDescent="0.3">
      <c r="A1904" s="5">
        <v>531639</v>
      </c>
      <c r="B1904" s="6" t="s">
        <v>386</v>
      </c>
      <c r="C1904" s="7"/>
      <c r="D1904" s="7"/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/>
      <c r="D1908" s="7"/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/>
      <c r="D1910" s="7"/>
    </row>
    <row r="1911" spans="1:4" x14ac:dyDescent="0.3">
      <c r="A1911" s="5">
        <v>531646</v>
      </c>
      <c r="B1911" s="6" t="s">
        <v>172</v>
      </c>
      <c r="C1911" s="7"/>
      <c r="D1911" s="7"/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/>
      <c r="D1913" s="7"/>
    </row>
    <row r="1914" spans="1:4" ht="15" thickBot="1" x14ac:dyDescent="0.35">
      <c r="A1914" s="22">
        <v>531660</v>
      </c>
      <c r="B1914" s="23" t="s">
        <v>39</v>
      </c>
      <c r="C1914" s="20"/>
      <c r="D1914" s="20"/>
    </row>
    <row r="1915" spans="1:4" ht="15" thickBot="1" x14ac:dyDescent="0.35">
      <c r="A1915" s="24" t="s">
        <v>19</v>
      </c>
      <c r="B1915" s="25"/>
      <c r="C1915" s="21">
        <v>0</v>
      </c>
      <c r="D1915" s="21">
        <v>0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>
        <v>28416001.390000001</v>
      </c>
      <c r="D1921" s="7">
        <v>13910211</v>
      </c>
    </row>
    <row r="1922" spans="1:4" x14ac:dyDescent="0.3">
      <c r="A1922" s="5">
        <v>540102</v>
      </c>
      <c r="B1922" s="6" t="s">
        <v>96</v>
      </c>
      <c r="C1922" s="7">
        <v>47966717.990000002</v>
      </c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>
        <v>39585</v>
      </c>
    </row>
    <row r="1926" spans="1:4" x14ac:dyDescent="0.3">
      <c r="A1926" s="5">
        <v>540106</v>
      </c>
      <c r="B1926" s="6" t="s">
        <v>100</v>
      </c>
      <c r="C1926" s="7">
        <v>494596</v>
      </c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>
        <v>25903</v>
      </c>
      <c r="D1928" s="7">
        <v>193741</v>
      </c>
    </row>
    <row r="1929" spans="1:4" x14ac:dyDescent="0.3">
      <c r="A1929" s="5">
        <v>540109</v>
      </c>
      <c r="B1929" s="6" t="s">
        <v>103</v>
      </c>
      <c r="C1929" s="7">
        <v>4158815.81</v>
      </c>
      <c r="D1929" s="7">
        <v>277958</v>
      </c>
    </row>
    <row r="1930" spans="1:4" x14ac:dyDescent="0.3">
      <c r="A1930" s="5">
        <v>540110</v>
      </c>
      <c r="B1930" s="6" t="s">
        <v>104</v>
      </c>
      <c r="C1930" s="7"/>
      <c r="D1930" s="7">
        <v>2221427</v>
      </c>
    </row>
    <row r="1931" spans="1:4" x14ac:dyDescent="0.3">
      <c r="A1931" s="5">
        <v>540111</v>
      </c>
      <c r="B1931" s="6" t="s">
        <v>105</v>
      </c>
      <c r="C1931" s="7"/>
      <c r="D1931" s="7">
        <v>114136</v>
      </c>
    </row>
    <row r="1932" spans="1:4" x14ac:dyDescent="0.3">
      <c r="A1932" s="5">
        <v>540112</v>
      </c>
      <c r="B1932" s="6" t="s">
        <v>106</v>
      </c>
      <c r="C1932" s="7"/>
      <c r="D1932" s="7">
        <v>1045937.23</v>
      </c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81062034.189999998</v>
      </c>
      <c r="D1936" s="10">
        <v>17802995.23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>
        <v>11191908.41</v>
      </c>
      <c r="D1955" s="7">
        <v>16724835.380000001</v>
      </c>
    </row>
    <row r="1956" spans="1:4" x14ac:dyDescent="0.3">
      <c r="A1956" s="5">
        <v>540302</v>
      </c>
      <c r="B1956" s="6" t="s">
        <v>96</v>
      </c>
      <c r="C1956" s="7">
        <v>13260335.99</v>
      </c>
      <c r="D1956" s="7">
        <v>8596254.7300000004</v>
      </c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>
        <v>79975.460000000006</v>
      </c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>
        <v>38010.620000000003</v>
      </c>
    </row>
    <row r="1963" spans="1:4" x14ac:dyDescent="0.3">
      <c r="A1963" s="5">
        <v>540309</v>
      </c>
      <c r="B1963" s="6" t="s">
        <v>103</v>
      </c>
      <c r="C1963" s="7">
        <v>5232115.26</v>
      </c>
      <c r="D1963" s="7">
        <v>1428599.94</v>
      </c>
    </row>
    <row r="1964" spans="1:4" x14ac:dyDescent="0.3">
      <c r="A1964" s="5">
        <v>540310</v>
      </c>
      <c r="B1964" s="6" t="s">
        <v>104</v>
      </c>
      <c r="C1964" s="7">
        <v>43695.47</v>
      </c>
      <c r="D1964" s="7">
        <v>126608.16</v>
      </c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>
        <v>75478.5</v>
      </c>
      <c r="D1966" s="7">
        <v>606459.12</v>
      </c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29803533.629999995</v>
      </c>
      <c r="D1970" s="10">
        <v>27600743.410000004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>
        <v>6689934.1500000004</v>
      </c>
      <c r="D2006" s="7">
        <v>11068820.42</v>
      </c>
    </row>
    <row r="2007" spans="1:4" x14ac:dyDescent="0.3">
      <c r="A2007" s="5">
        <v>540602</v>
      </c>
      <c r="B2007" s="6" t="s">
        <v>96</v>
      </c>
      <c r="C2007" s="7">
        <v>3438501.89</v>
      </c>
      <c r="D2007" s="7">
        <v>2385346.7000000002</v>
      </c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>
        <v>884.27</v>
      </c>
    </row>
    <row r="2010" spans="1:4" x14ac:dyDescent="0.3">
      <c r="A2010" s="5">
        <v>540605</v>
      </c>
      <c r="B2010" s="6" t="s">
        <v>99</v>
      </c>
      <c r="C2010" s="7">
        <v>11996.32</v>
      </c>
      <c r="D2010" s="7">
        <v>18549.669999999998</v>
      </c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>
        <v>15204.25</v>
      </c>
      <c r="D2013" s="17">
        <v>132096.20000000001</v>
      </c>
    </row>
    <row r="2014" spans="1:4" x14ac:dyDescent="0.3">
      <c r="A2014" s="5">
        <v>540609</v>
      </c>
      <c r="B2014" s="6" t="s">
        <v>103</v>
      </c>
      <c r="C2014" s="7">
        <v>571439.98</v>
      </c>
      <c r="D2014" s="7">
        <v>33444.36</v>
      </c>
    </row>
    <row r="2015" spans="1:4" x14ac:dyDescent="0.3">
      <c r="A2015" s="5">
        <v>540610</v>
      </c>
      <c r="B2015" s="6" t="s">
        <v>104</v>
      </c>
      <c r="C2015" s="7">
        <v>50643.27</v>
      </c>
      <c r="D2015" s="7">
        <v>868000.02</v>
      </c>
    </row>
    <row r="2016" spans="1:4" x14ac:dyDescent="0.3">
      <c r="A2016" s="5">
        <v>540611</v>
      </c>
      <c r="B2016" s="6" t="s">
        <v>105</v>
      </c>
      <c r="C2016" s="7"/>
      <c r="D2016" s="7">
        <v>225201.12</v>
      </c>
    </row>
    <row r="2017" spans="1:4" x14ac:dyDescent="0.3">
      <c r="A2017" s="5">
        <v>540612</v>
      </c>
      <c r="B2017" s="6" t="s">
        <v>106</v>
      </c>
      <c r="C2017" s="7">
        <v>242583.64</v>
      </c>
      <c r="D2017" s="7">
        <v>136083.01999999999</v>
      </c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11020303.500000002</v>
      </c>
      <c r="D2021" s="10">
        <v>14868425.779999997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>
        <v>565833.09</v>
      </c>
      <c r="D2023" s="7">
        <v>1377579.37</v>
      </c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>
        <v>14411.57</v>
      </c>
    </row>
    <row r="2028" spans="1:4" x14ac:dyDescent="0.3">
      <c r="A2028" s="5">
        <v>540706</v>
      </c>
      <c r="B2028" s="6" t="s">
        <v>100</v>
      </c>
      <c r="C2028" s="7"/>
      <c r="D2028" s="7">
        <v>25392.38</v>
      </c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>
        <v>339240.22</v>
      </c>
      <c r="D2031" s="7">
        <v>163747.94</v>
      </c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>
        <v>23398.34</v>
      </c>
      <c r="D2034" s="7">
        <v>224457.17</v>
      </c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928471.64999999991</v>
      </c>
      <c r="D2038" s="10">
        <v>1805588.43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>
        <v>7427954.6799999997</v>
      </c>
      <c r="D2057" s="7">
        <v>18041463.77</v>
      </c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>
        <v>609189.82999999996</v>
      </c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>
        <v>3774870.66</v>
      </c>
      <c r="D2065" s="7">
        <v>1819421.63</v>
      </c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>
        <v>292479.19</v>
      </c>
      <c r="D2068" s="7">
        <v>2451784.2599999998</v>
      </c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11495304.529999999</v>
      </c>
      <c r="D2072" s="10">
        <v>22921859.489999995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>
        <v>15303492.050000001</v>
      </c>
      <c r="D2125" s="7">
        <v>13781067.32</v>
      </c>
    </row>
    <row r="2126" spans="1:4" x14ac:dyDescent="0.3">
      <c r="A2126" s="5">
        <v>541302</v>
      </c>
      <c r="B2126" s="6" t="s">
        <v>96</v>
      </c>
      <c r="C2126" s="7">
        <v>26816657.239999998</v>
      </c>
      <c r="D2126" s="7">
        <v>25432929.059999999</v>
      </c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42120149.289999999</v>
      </c>
      <c r="D2140" s="10">
        <v>39213996.379999995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>
        <v>21268718.579999998</v>
      </c>
      <c r="D2142" s="7">
        <v>26553159.530000001</v>
      </c>
    </row>
    <row r="2143" spans="1:4" x14ac:dyDescent="0.3">
      <c r="A2143" s="5">
        <v>541402</v>
      </c>
      <c r="B2143" s="6" t="s">
        <v>96</v>
      </c>
      <c r="C2143" s="7">
        <v>52879330.07</v>
      </c>
      <c r="D2143" s="7">
        <v>34135391.950000003</v>
      </c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>
        <v>96390.29</v>
      </c>
    </row>
    <row r="2147" spans="1:4" x14ac:dyDescent="0.3">
      <c r="A2147" s="5">
        <v>541406</v>
      </c>
      <c r="B2147" s="6" t="s">
        <v>100</v>
      </c>
      <c r="C2147" s="7"/>
      <c r="D2147" s="7">
        <v>-87087.53</v>
      </c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>
        <v>105157.73</v>
      </c>
    </row>
    <row r="2150" spans="1:4" x14ac:dyDescent="0.3">
      <c r="A2150" s="5">
        <v>541409</v>
      </c>
      <c r="B2150" s="6" t="s">
        <v>103</v>
      </c>
      <c r="C2150" s="7">
        <v>8041351.3200000003</v>
      </c>
      <c r="D2150" s="7">
        <v>3227492.85</v>
      </c>
    </row>
    <row r="2151" spans="1:4" x14ac:dyDescent="0.3">
      <c r="A2151" s="5">
        <v>541410</v>
      </c>
      <c r="B2151" s="6" t="s">
        <v>104</v>
      </c>
      <c r="C2151" s="7">
        <v>137623.5</v>
      </c>
      <c r="D2151" s="7">
        <v>397317.01</v>
      </c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>
        <v>150957</v>
      </c>
      <c r="D2153" s="7">
        <v>1212917.3799999999</v>
      </c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82477980.469999999</v>
      </c>
      <c r="D2157" s="10">
        <v>65640739.210000001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>
        <v>12729012.439999999</v>
      </c>
      <c r="D2159" s="7">
        <v>6810690.5300000003</v>
      </c>
    </row>
    <row r="2160" spans="1:4" x14ac:dyDescent="0.3">
      <c r="A2160" s="5">
        <v>541502</v>
      </c>
      <c r="B2160" s="6" t="s">
        <v>96</v>
      </c>
      <c r="C2160" s="7">
        <v>10173171.619999999</v>
      </c>
      <c r="D2160" s="7">
        <v>15312009.33</v>
      </c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>
        <v>11888.24</v>
      </c>
    </row>
    <row r="2163" spans="1:4" x14ac:dyDescent="0.3">
      <c r="A2163" s="5">
        <v>541505</v>
      </c>
      <c r="B2163" s="6" t="s">
        <v>99</v>
      </c>
      <c r="C2163" s="7">
        <v>91378.48</v>
      </c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>
        <v>2636947.4300000002</v>
      </c>
    </row>
    <row r="2167" spans="1:4" x14ac:dyDescent="0.3">
      <c r="A2167" s="5">
        <v>541509</v>
      </c>
      <c r="B2167" s="6" t="s">
        <v>103</v>
      </c>
      <c r="C2167" s="7">
        <v>727768.66</v>
      </c>
      <c r="D2167" s="7">
        <v>133739.79999999999</v>
      </c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>
        <v>980713.7</v>
      </c>
      <c r="D2170" s="7">
        <v>411548.21</v>
      </c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24702044.899999999</v>
      </c>
      <c r="D2174" s="10">
        <v>25316823.539999999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>
        <v>17768209.449999999</v>
      </c>
      <c r="D2176" s="7">
        <v>25785598.620000001</v>
      </c>
    </row>
    <row r="2177" spans="1:4" x14ac:dyDescent="0.3">
      <c r="A2177" s="5">
        <v>541602</v>
      </c>
      <c r="B2177" s="6" t="s">
        <v>96</v>
      </c>
      <c r="C2177" s="7">
        <v>17695062.829999998</v>
      </c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>
        <v>8264.8799999999992</v>
      </c>
      <c r="D2180" s="7">
        <v>8264.8799999999992</v>
      </c>
    </row>
    <row r="2181" spans="1:4" x14ac:dyDescent="0.3">
      <c r="A2181" s="5">
        <v>541606</v>
      </c>
      <c r="B2181" s="6" t="s">
        <v>100</v>
      </c>
      <c r="C2181" s="7"/>
      <c r="D2181" s="7">
        <v>534478</v>
      </c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>
        <v>4753866.4400000004</v>
      </c>
      <c r="D2183" s="7">
        <v>5656226.9400000004</v>
      </c>
    </row>
    <row r="2184" spans="1:4" x14ac:dyDescent="0.3">
      <c r="A2184" s="5">
        <v>541609</v>
      </c>
      <c r="B2184" s="6" t="s">
        <v>103</v>
      </c>
      <c r="C2184" s="7">
        <v>1002517.75</v>
      </c>
      <c r="D2184" s="7">
        <v>6033464.8600000003</v>
      </c>
    </row>
    <row r="2185" spans="1:4" x14ac:dyDescent="0.3">
      <c r="A2185" s="5">
        <v>541610</v>
      </c>
      <c r="B2185" s="6" t="s">
        <v>104</v>
      </c>
      <c r="C2185" s="7">
        <v>246.48</v>
      </c>
      <c r="D2185" s="7">
        <v>246.48</v>
      </c>
    </row>
    <row r="2186" spans="1:4" x14ac:dyDescent="0.3">
      <c r="A2186" s="5">
        <v>541611</v>
      </c>
      <c r="B2186" s="6" t="s">
        <v>105</v>
      </c>
      <c r="C2186" s="7">
        <v>44015.87</v>
      </c>
      <c r="D2186" s="7">
        <v>44015.87</v>
      </c>
    </row>
    <row r="2187" spans="1:4" x14ac:dyDescent="0.3">
      <c r="A2187" s="5">
        <v>541612</v>
      </c>
      <c r="B2187" s="6" t="s">
        <v>106</v>
      </c>
      <c r="C2187" s="7">
        <v>165885.51999999999</v>
      </c>
      <c r="D2187" s="7">
        <v>165885.51999999999</v>
      </c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41438069.219999999</v>
      </c>
      <c r="D2191" s="10">
        <v>38228181.170000002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>
        <v>3634843.14</v>
      </c>
      <c r="D2193" s="7">
        <v>467191.73</v>
      </c>
    </row>
    <row r="2194" spans="1:4" x14ac:dyDescent="0.3">
      <c r="A2194" s="5">
        <v>541702</v>
      </c>
      <c r="B2194" s="6" t="s">
        <v>96</v>
      </c>
      <c r="C2194" s="7">
        <v>32592525.600000001</v>
      </c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>
        <v>1739005.96</v>
      </c>
      <c r="D2200" s="7">
        <v>1732912.96</v>
      </c>
    </row>
    <row r="2201" spans="1:4" x14ac:dyDescent="0.3">
      <c r="A2201" s="5">
        <v>541709</v>
      </c>
      <c r="B2201" s="6" t="s">
        <v>103</v>
      </c>
      <c r="C2201" s="7">
        <v>1509067.9</v>
      </c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>
        <v>129291.17</v>
      </c>
      <c r="D2204" s="7">
        <v>980945.97</v>
      </c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39604733.770000003</v>
      </c>
      <c r="D2208" s="10">
        <v>3181050.66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>
        <v>20638292.760000002</v>
      </c>
      <c r="D2227" s="7">
        <v>20830495.280000001</v>
      </c>
    </row>
    <row r="2228" spans="1:4" x14ac:dyDescent="0.3">
      <c r="A2228" s="5">
        <v>541902</v>
      </c>
      <c r="B2228" s="6" t="s">
        <v>351</v>
      </c>
      <c r="C2228" s="7">
        <v>21535</v>
      </c>
      <c r="D2228" s="7">
        <v>11210</v>
      </c>
    </row>
    <row r="2229" spans="1:4" x14ac:dyDescent="0.3">
      <c r="A2229" s="5">
        <v>541903</v>
      </c>
      <c r="B2229" s="6" t="s">
        <v>352</v>
      </c>
      <c r="C2229" s="7">
        <v>59860.19</v>
      </c>
      <c r="D2229" s="7">
        <v>60190.13</v>
      </c>
    </row>
    <row r="2230" spans="1:4" x14ac:dyDescent="0.3">
      <c r="A2230" s="5">
        <v>541904</v>
      </c>
      <c r="B2230" s="6" t="s">
        <v>353</v>
      </c>
      <c r="C2230" s="7">
        <v>1788735.99</v>
      </c>
      <c r="D2230" s="7">
        <v>103607.75</v>
      </c>
    </row>
    <row r="2231" spans="1:4" x14ac:dyDescent="0.3">
      <c r="A2231" s="5">
        <v>541905</v>
      </c>
      <c r="B2231" s="6" t="s">
        <v>354</v>
      </c>
      <c r="C2231" s="7">
        <v>1700746.76</v>
      </c>
      <c r="D2231" s="7">
        <v>1646610.98</v>
      </c>
    </row>
    <row r="2232" spans="1:4" x14ac:dyDescent="0.3">
      <c r="A2232" s="5">
        <v>541906</v>
      </c>
      <c r="B2232" s="6" t="s">
        <v>355</v>
      </c>
      <c r="C2232" s="7">
        <v>340349.88</v>
      </c>
      <c r="D2232" s="7">
        <v>266456.15000000002</v>
      </c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>
        <v>994111.72</v>
      </c>
      <c r="D2234" s="7">
        <v>657926.14</v>
      </c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>
        <v>312764.46000000002</v>
      </c>
      <c r="D2238" s="7">
        <v>344640.39</v>
      </c>
    </row>
    <row r="2239" spans="1:4" x14ac:dyDescent="0.3">
      <c r="A2239" s="5">
        <v>541913</v>
      </c>
      <c r="B2239" s="6" t="s">
        <v>364</v>
      </c>
      <c r="C2239" s="7">
        <v>372213.74</v>
      </c>
      <c r="D2239" s="7">
        <v>336337.28</v>
      </c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>
        <v>894569.88</v>
      </c>
      <c r="D2241" s="7">
        <v>925129.32</v>
      </c>
    </row>
    <row r="2242" spans="1:4" x14ac:dyDescent="0.3">
      <c r="A2242" s="5">
        <v>541916</v>
      </c>
      <c r="B2242" s="6" t="s">
        <v>368</v>
      </c>
      <c r="C2242" s="7">
        <v>31860</v>
      </c>
      <c r="D2242" s="7">
        <v>135485.32999999999</v>
      </c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>
        <v>1249763.54</v>
      </c>
      <c r="D2244" s="7">
        <v>2765090.47</v>
      </c>
    </row>
    <row r="2245" spans="1:4" x14ac:dyDescent="0.3">
      <c r="A2245" s="5">
        <v>541919</v>
      </c>
      <c r="B2245" s="6" t="s">
        <v>371</v>
      </c>
      <c r="C2245" s="7">
        <v>14075723.029999999</v>
      </c>
      <c r="D2245" s="7">
        <v>15926292.869999999</v>
      </c>
    </row>
    <row r="2246" spans="1:4" x14ac:dyDescent="0.3">
      <c r="A2246" s="5">
        <v>541920</v>
      </c>
      <c r="B2246" s="6" t="s">
        <v>372</v>
      </c>
      <c r="C2246" s="7">
        <v>336094.57</v>
      </c>
      <c r="D2246" s="7">
        <v>294748.40000000002</v>
      </c>
    </row>
    <row r="2247" spans="1:4" x14ac:dyDescent="0.3">
      <c r="A2247" s="5">
        <v>541921</v>
      </c>
      <c r="B2247" s="6" t="s">
        <v>373</v>
      </c>
      <c r="C2247" s="7">
        <v>90576.3</v>
      </c>
      <c r="D2247" s="7">
        <v>83103.75</v>
      </c>
    </row>
    <row r="2248" spans="1:4" x14ac:dyDescent="0.3">
      <c r="A2248" s="5">
        <v>541922</v>
      </c>
      <c r="B2248" s="6" t="s">
        <v>374</v>
      </c>
      <c r="C2248" s="7">
        <v>3406187.16</v>
      </c>
      <c r="D2248" s="7">
        <v>1659915.69</v>
      </c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>
        <v>2967570.3</v>
      </c>
      <c r="D2250" s="7">
        <v>1617616.95</v>
      </c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>
        <v>276071.19</v>
      </c>
      <c r="D2252" s="7">
        <v>370000</v>
      </c>
    </row>
    <row r="2253" spans="1:4" x14ac:dyDescent="0.3">
      <c r="A2253" s="5">
        <v>541927</v>
      </c>
      <c r="B2253" s="6" t="s">
        <v>381</v>
      </c>
      <c r="C2253" s="7">
        <v>61500</v>
      </c>
      <c r="D2253" s="7">
        <v>44500</v>
      </c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>
        <v>1425119.13</v>
      </c>
      <c r="D2257" s="7">
        <v>612980.25</v>
      </c>
    </row>
    <row r="2258" spans="1:4" x14ac:dyDescent="0.3">
      <c r="A2258" s="5">
        <v>541932</v>
      </c>
      <c r="B2258" s="6" t="s">
        <v>358</v>
      </c>
      <c r="C2258" s="7">
        <v>308522.13</v>
      </c>
      <c r="D2258" s="7">
        <v>168522.55</v>
      </c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>
        <v>193675</v>
      </c>
      <c r="D2262" s="17">
        <v>198292</v>
      </c>
    </row>
    <row r="2263" spans="1:4" x14ac:dyDescent="0.3">
      <c r="A2263" s="15">
        <v>541937</v>
      </c>
      <c r="B2263" s="16" t="s">
        <v>170</v>
      </c>
      <c r="C2263" s="17">
        <v>1296236.99</v>
      </c>
      <c r="D2263" s="17">
        <v>755752.39</v>
      </c>
    </row>
    <row r="2264" spans="1:4" x14ac:dyDescent="0.3">
      <c r="A2264" s="15">
        <v>541938</v>
      </c>
      <c r="B2264" s="16" t="s">
        <v>171</v>
      </c>
      <c r="C2264" s="17">
        <v>65563.31</v>
      </c>
      <c r="D2264" s="17">
        <v>44577.64</v>
      </c>
    </row>
    <row r="2265" spans="1:4" x14ac:dyDescent="0.3">
      <c r="A2265" s="15">
        <v>541939</v>
      </c>
      <c r="B2265" s="16" t="s">
        <v>172</v>
      </c>
      <c r="C2265" s="17">
        <v>800785.1</v>
      </c>
      <c r="D2265" s="17">
        <v>512803.68</v>
      </c>
    </row>
    <row r="2266" spans="1:4" x14ac:dyDescent="0.3">
      <c r="A2266" s="15">
        <v>541940</v>
      </c>
      <c r="B2266" s="16" t="s">
        <v>390</v>
      </c>
      <c r="C2266" s="17">
        <v>463603.23</v>
      </c>
      <c r="D2266" s="17">
        <v>401538.38</v>
      </c>
    </row>
    <row r="2267" spans="1:4" ht="15" thickBot="1" x14ac:dyDescent="0.35">
      <c r="A2267" s="15">
        <v>541960</v>
      </c>
      <c r="B2267" s="16" t="s">
        <v>39</v>
      </c>
      <c r="C2267" s="17">
        <v>3975.91</v>
      </c>
      <c r="D2267" s="17">
        <v>19237.5</v>
      </c>
    </row>
    <row r="2268" spans="1:4" ht="15" thickBot="1" x14ac:dyDescent="0.35">
      <c r="A2268" s="8" t="s">
        <v>19</v>
      </c>
      <c r="B2268" s="9"/>
      <c r="C2268" s="10">
        <v>54176007.269999988</v>
      </c>
      <c r="D2268" s="10">
        <v>50793061.269999996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9">
        <v>526908.34</v>
      </c>
      <c r="D2270" s="69">
        <v>299527.75</v>
      </c>
    </row>
    <row r="2271" spans="1:4" ht="15" thickBot="1" x14ac:dyDescent="0.35">
      <c r="A2271" s="8" t="s">
        <v>19</v>
      </c>
      <c r="B2271" s="9"/>
      <c r="C2271" s="10">
        <v>526908.34</v>
      </c>
      <c r="D2271" s="10">
        <v>299527.75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547577.89</v>
      </c>
      <c r="D2275" s="7">
        <v>369336.7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/>
    </row>
    <row r="2278" spans="1:4" ht="15" thickBot="1" x14ac:dyDescent="0.35">
      <c r="A2278" s="8" t="s">
        <v>19</v>
      </c>
      <c r="B2278" s="9"/>
      <c r="C2278" s="10">
        <v>547577.89</v>
      </c>
      <c r="D2278" s="10">
        <v>369336.7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2352112</v>
      </c>
      <c r="D2281" s="7">
        <v>26759.73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10.82</v>
      </c>
      <c r="D2283" s="7"/>
    </row>
    <row r="2284" spans="1:4" ht="15" thickBot="1" x14ac:dyDescent="0.35">
      <c r="A2284" s="8" t="s">
        <v>19</v>
      </c>
      <c r="B2284" s="9"/>
      <c r="C2284" s="10">
        <v>2352122.8199999998</v>
      </c>
      <c r="D2284" s="10">
        <v>26759.73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422874678.65999985</v>
      </c>
      <c r="D2399" s="45">
        <v>310577057.96000004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31015911.370000124</v>
      </c>
      <c r="D2401" s="45">
        <v>10557175.289999962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73579-6A62-4E6C-B635-E006B30E3397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5.109375" customWidth="1"/>
    <col min="4" max="4" width="13.1093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27675359</v>
      </c>
      <c r="D8" s="7">
        <v>27675360</v>
      </c>
    </row>
    <row r="9" spans="1:4" x14ac:dyDescent="0.3">
      <c r="A9" s="5">
        <v>1105</v>
      </c>
      <c r="B9" s="6" t="s">
        <v>10</v>
      </c>
      <c r="C9" s="7">
        <v>-11948245</v>
      </c>
      <c r="D9" s="7">
        <v>-11948245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400291697</v>
      </c>
      <c r="D11" s="7">
        <v>400171189</v>
      </c>
    </row>
    <row r="12" spans="1:4" x14ac:dyDescent="0.3">
      <c r="A12" s="5">
        <v>1108</v>
      </c>
      <c r="B12" s="6" t="s">
        <v>13</v>
      </c>
      <c r="C12" s="7">
        <v>63838559</v>
      </c>
      <c r="D12" s="7">
        <v>43838559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v>479857370</v>
      </c>
      <c r="D18" s="10">
        <v>459736863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4000</v>
      </c>
      <c r="D21" s="7">
        <v>4000</v>
      </c>
    </row>
    <row r="22" spans="1:4" x14ac:dyDescent="0.3">
      <c r="A22" s="5">
        <v>1203</v>
      </c>
      <c r="B22" s="6" t="s">
        <v>23</v>
      </c>
      <c r="C22" s="7">
        <v>20171837</v>
      </c>
      <c r="D22" s="7">
        <v>5048557</v>
      </c>
    </row>
    <row r="23" spans="1:4" x14ac:dyDescent="0.3">
      <c r="A23" s="5">
        <v>1204</v>
      </c>
      <c r="B23" s="6" t="s">
        <v>24</v>
      </c>
      <c r="C23" s="7">
        <v>21640131</v>
      </c>
      <c r="D23" s="7">
        <v>7368021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v>41815968</v>
      </c>
      <c r="D25" s="10">
        <v>12420578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/>
      <c r="D27" s="7"/>
    </row>
    <row r="28" spans="1:4" x14ac:dyDescent="0.3">
      <c r="A28" s="5">
        <v>1302</v>
      </c>
      <c r="B28" s="6" t="s">
        <v>28</v>
      </c>
      <c r="C28" s="7"/>
      <c r="D28" s="7"/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/>
      <c r="D30" s="7"/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1859959</v>
      </c>
      <c r="D32" s="7">
        <v>298266</v>
      </c>
    </row>
    <row r="33" spans="1:4" x14ac:dyDescent="0.3">
      <c r="A33" s="5">
        <v>1307</v>
      </c>
      <c r="B33" s="6" t="s">
        <v>33</v>
      </c>
      <c r="C33" s="7">
        <v>4717932</v>
      </c>
      <c r="D33" s="7">
        <v>4717932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/>
      <c r="D37" s="7"/>
    </row>
    <row r="38" spans="1:4" x14ac:dyDescent="0.3">
      <c r="A38" s="15">
        <v>1312</v>
      </c>
      <c r="B38" s="16" t="s">
        <v>38</v>
      </c>
      <c r="C38" s="7"/>
      <c r="D38" s="7">
        <v>36150</v>
      </c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v>6577891</v>
      </c>
      <c r="D40" s="10">
        <v>5052348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>
        <v>51159695</v>
      </c>
      <c r="D42" s="7">
        <v>89528098</v>
      </c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>
        <v>111246110</v>
      </c>
      <c r="D45" s="7">
        <v>77770263</v>
      </c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v>162405805</v>
      </c>
      <c r="D51" s="21">
        <v>167298361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/>
      <c r="D57" s="7"/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/>
      <c r="D61" s="20"/>
    </row>
    <row r="62" spans="1:4" ht="15" thickBot="1" x14ac:dyDescent="0.35">
      <c r="A62" s="24" t="s">
        <v>19</v>
      </c>
      <c r="B62" s="25"/>
      <c r="C62" s="21">
        <v>0</v>
      </c>
      <c r="D62" s="21">
        <v>0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1698685</v>
      </c>
      <c r="D64" s="7">
        <v>1698685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>
        <v>2600000</v>
      </c>
      <c r="D66" s="7">
        <v>2600000</v>
      </c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/>
      <c r="D68" s="7"/>
    </row>
    <row r="69" spans="1:4" ht="15" thickBot="1" x14ac:dyDescent="0.35">
      <c r="A69" s="8" t="s">
        <v>19</v>
      </c>
      <c r="B69" s="9"/>
      <c r="C69" s="10">
        <v>4298685</v>
      </c>
      <c r="D69" s="10">
        <v>4298685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>
        <v>27300595</v>
      </c>
      <c r="D71" s="7">
        <v>27300595</v>
      </c>
    </row>
    <row r="72" spans="1:4" x14ac:dyDescent="0.3">
      <c r="A72" s="5">
        <v>1702</v>
      </c>
      <c r="B72" s="6" t="s">
        <v>67</v>
      </c>
      <c r="C72" s="7">
        <v>-13933950</v>
      </c>
      <c r="D72" s="7">
        <v>-13933950</v>
      </c>
    </row>
    <row r="73" spans="1:4" x14ac:dyDescent="0.3">
      <c r="A73" s="5">
        <v>1703</v>
      </c>
      <c r="B73" s="6" t="s">
        <v>68</v>
      </c>
      <c r="C73" s="7">
        <v>11636109</v>
      </c>
      <c r="D73" s="7">
        <v>11547143</v>
      </c>
    </row>
    <row r="74" spans="1:4" x14ac:dyDescent="0.3">
      <c r="A74" s="5">
        <v>1704</v>
      </c>
      <c r="B74" s="6" t="s">
        <v>69</v>
      </c>
      <c r="C74" s="7">
        <v>-7315712</v>
      </c>
      <c r="D74" s="7">
        <v>-5594757</v>
      </c>
    </row>
    <row r="75" spans="1:4" x14ac:dyDescent="0.3">
      <c r="A75" s="5">
        <v>1705</v>
      </c>
      <c r="B75" s="6" t="s">
        <v>70</v>
      </c>
      <c r="C75" s="7"/>
      <c r="D75" s="7"/>
    </row>
    <row r="76" spans="1:4" ht="15" thickBot="1" x14ac:dyDescent="0.35">
      <c r="A76" s="5">
        <v>1706</v>
      </c>
      <c r="B76" s="6" t="s">
        <v>71</v>
      </c>
      <c r="C76" s="7"/>
      <c r="D76" s="7"/>
    </row>
    <row r="77" spans="1:4" ht="15" thickBot="1" x14ac:dyDescent="0.35">
      <c r="A77" s="8" t="s">
        <v>19</v>
      </c>
      <c r="B77" s="9"/>
      <c r="C77" s="10">
        <v>17687042</v>
      </c>
      <c r="D77" s="10">
        <v>19319031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349773</v>
      </c>
      <c r="D85" s="7">
        <v>349773</v>
      </c>
    </row>
    <row r="86" spans="1:4" x14ac:dyDescent="0.3">
      <c r="A86" s="5">
        <v>1904</v>
      </c>
      <c r="B86" s="6" t="s">
        <v>78</v>
      </c>
      <c r="C86" s="7">
        <v>8374323</v>
      </c>
      <c r="D86" s="7">
        <v>5972505</v>
      </c>
    </row>
    <row r="87" spans="1:4" x14ac:dyDescent="0.3">
      <c r="A87" s="5">
        <v>1905</v>
      </c>
      <c r="B87" s="6" t="s">
        <v>79</v>
      </c>
      <c r="C87" s="7"/>
      <c r="D87" s="7"/>
    </row>
    <row r="88" spans="1:4" x14ac:dyDescent="0.3">
      <c r="A88" s="5">
        <v>1906</v>
      </c>
      <c r="B88" s="6" t="s">
        <v>80</v>
      </c>
      <c r="C88" s="7"/>
      <c r="D88" s="7"/>
    </row>
    <row r="89" spans="1:4" x14ac:dyDescent="0.3">
      <c r="A89" s="5">
        <v>1907</v>
      </c>
      <c r="B89" s="6" t="s">
        <v>81</v>
      </c>
      <c r="C89" s="7">
        <v>60380</v>
      </c>
      <c r="D89" s="7">
        <v>60380</v>
      </c>
    </row>
    <row r="90" spans="1:4" x14ac:dyDescent="0.3">
      <c r="A90" s="5">
        <v>1908</v>
      </c>
      <c r="B90" s="6" t="s">
        <v>82</v>
      </c>
      <c r="C90" s="7">
        <v>-60380</v>
      </c>
      <c r="D90" s="7">
        <v>-60380</v>
      </c>
    </row>
    <row r="91" spans="1:4" ht="15" thickBot="1" x14ac:dyDescent="0.35">
      <c r="A91" s="5">
        <v>1910</v>
      </c>
      <c r="B91" s="6" t="s">
        <v>39</v>
      </c>
      <c r="C91" s="7"/>
      <c r="D91" s="7"/>
    </row>
    <row r="92" spans="1:4" ht="15" thickBot="1" x14ac:dyDescent="0.35">
      <c r="A92" s="8" t="s">
        <v>83</v>
      </c>
      <c r="B92" s="9"/>
      <c r="C92" s="10">
        <v>8724096</v>
      </c>
      <c r="D92" s="10">
        <v>6322278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721366857</v>
      </c>
      <c r="D94" s="30">
        <v>674448144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/>
      <c r="D98" s="7"/>
    </row>
    <row r="99" spans="1:4" x14ac:dyDescent="0.3">
      <c r="A99" s="5">
        <v>2102</v>
      </c>
      <c r="B99" s="6" t="s">
        <v>88</v>
      </c>
      <c r="C99" s="7">
        <v>125019</v>
      </c>
      <c r="D99" s="7">
        <v>91709</v>
      </c>
    </row>
    <row r="100" spans="1:4" x14ac:dyDescent="0.3">
      <c r="A100" s="5">
        <v>2103</v>
      </c>
      <c r="B100" s="6" t="s">
        <v>89</v>
      </c>
      <c r="C100" s="7">
        <v>19440</v>
      </c>
      <c r="D100" s="7">
        <v>2512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v>144459</v>
      </c>
      <c r="D105" s="10">
        <v>94221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23053430</v>
      </c>
      <c r="D107" s="7">
        <v>11471430</v>
      </c>
    </row>
    <row r="108" spans="1:4" x14ac:dyDescent="0.3">
      <c r="A108" s="5">
        <v>2202</v>
      </c>
      <c r="B108" s="6" t="s">
        <v>96</v>
      </c>
      <c r="C108" s="7">
        <v>3254333</v>
      </c>
      <c r="D108" s="7">
        <v>1402061</v>
      </c>
    </row>
    <row r="109" spans="1:4" x14ac:dyDescent="0.3">
      <c r="A109" s="5">
        <v>2203</v>
      </c>
      <c r="B109" s="53" t="s">
        <v>97</v>
      </c>
      <c r="C109" s="7">
        <v>50908</v>
      </c>
      <c r="D109" s="7">
        <v>515770</v>
      </c>
    </row>
    <row r="110" spans="1:4" x14ac:dyDescent="0.3">
      <c r="A110" s="5">
        <v>2204</v>
      </c>
      <c r="B110" s="6" t="s">
        <v>98</v>
      </c>
      <c r="C110" s="7">
        <v>57139</v>
      </c>
      <c r="D110" s="7">
        <v>7844</v>
      </c>
    </row>
    <row r="111" spans="1:4" x14ac:dyDescent="0.3">
      <c r="A111" s="5">
        <v>2205</v>
      </c>
      <c r="B111" s="6" t="s">
        <v>99</v>
      </c>
      <c r="C111" s="7">
        <v>843533</v>
      </c>
      <c r="D111" s="7">
        <v>2651466</v>
      </c>
    </row>
    <row r="112" spans="1:4" x14ac:dyDescent="0.3">
      <c r="A112" s="5">
        <v>2206</v>
      </c>
      <c r="B112" s="6" t="s">
        <v>100</v>
      </c>
      <c r="C112" s="7">
        <v>84669276</v>
      </c>
      <c r="D112" s="7">
        <v>71602511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988667</v>
      </c>
      <c r="D114" s="7">
        <v>7170647</v>
      </c>
    </row>
    <row r="115" spans="1:4" x14ac:dyDescent="0.3">
      <c r="A115" s="5">
        <v>2209</v>
      </c>
      <c r="B115" s="6" t="s">
        <v>103</v>
      </c>
      <c r="C115" s="7">
        <v>7318535</v>
      </c>
      <c r="D115" s="7">
        <v>5032733</v>
      </c>
    </row>
    <row r="116" spans="1:4" x14ac:dyDescent="0.3">
      <c r="A116" s="5">
        <v>2210</v>
      </c>
      <c r="B116" s="6" t="s">
        <v>104</v>
      </c>
      <c r="C116" s="7">
        <v>61761</v>
      </c>
      <c r="D116" s="7">
        <v>-1700733</v>
      </c>
    </row>
    <row r="117" spans="1:4" x14ac:dyDescent="0.3">
      <c r="A117" s="5">
        <v>2211</v>
      </c>
      <c r="B117" s="6" t="s">
        <v>105</v>
      </c>
      <c r="C117" s="7">
        <v>69674</v>
      </c>
      <c r="D117" s="7">
        <v>-700832</v>
      </c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>
        <v>296527</v>
      </c>
      <c r="D121" s="7">
        <v>1313469</v>
      </c>
    </row>
    <row r="122" spans="1:4" ht="15" thickBot="1" x14ac:dyDescent="0.35">
      <c r="A122" s="18">
        <v>2216</v>
      </c>
      <c r="B122" s="19" t="s">
        <v>110</v>
      </c>
      <c r="C122" s="7">
        <v>1520567</v>
      </c>
      <c r="D122" s="7">
        <v>1520568</v>
      </c>
    </row>
    <row r="123" spans="1:4" ht="15" thickBot="1" x14ac:dyDescent="0.35">
      <c r="A123" s="8" t="s">
        <v>19</v>
      </c>
      <c r="B123" s="9"/>
      <c r="C123" s="10">
        <v>122184350</v>
      </c>
      <c r="D123" s="10">
        <v>100286934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>
        <v>29</v>
      </c>
      <c r="D126" s="7">
        <v>29</v>
      </c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179941452</v>
      </c>
      <c r="D138" s="7">
        <v>111323116</v>
      </c>
    </row>
    <row r="139" spans="1:4" x14ac:dyDescent="0.3">
      <c r="A139" s="5">
        <v>2314</v>
      </c>
      <c r="B139" s="6" t="s">
        <v>126</v>
      </c>
      <c r="C139" s="7">
        <v>-43201063</v>
      </c>
      <c r="D139" s="7">
        <v>-35323169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136740418</v>
      </c>
      <c r="D141" s="10">
        <v>75999976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53448107</v>
      </c>
      <c r="D143" s="7">
        <v>107693426</v>
      </c>
    </row>
    <row r="144" spans="1:4" x14ac:dyDescent="0.3">
      <c r="A144" s="5">
        <v>2402</v>
      </c>
      <c r="B144" s="6" t="s">
        <v>130</v>
      </c>
      <c r="C144" s="7">
        <v>37341426</v>
      </c>
      <c r="D144" s="7">
        <v>62223360</v>
      </c>
    </row>
    <row r="145" spans="1:4" x14ac:dyDescent="0.3">
      <c r="A145" s="5">
        <v>2403</v>
      </c>
      <c r="B145" s="6" t="s">
        <v>131</v>
      </c>
      <c r="C145" s="7">
        <v>22527881</v>
      </c>
      <c r="D145" s="7">
        <v>26103426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113317414</v>
      </c>
      <c r="D149" s="10">
        <v>196020212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/>
      <c r="D155" s="7"/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0</v>
      </c>
      <c r="D157" s="10">
        <v>0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/>
      <c r="D160" s="7"/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>
        <v>512338</v>
      </c>
      <c r="D162" s="7">
        <v>3803215</v>
      </c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23600</v>
      </c>
      <c r="D164" s="7">
        <v>351492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v>535938</v>
      </c>
      <c r="D167" s="10">
        <v>4154707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/>
      <c r="D169" s="7"/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/>
      <c r="D172" s="7"/>
    </row>
    <row r="173" spans="1:4" x14ac:dyDescent="0.3">
      <c r="A173" s="5">
        <v>2705</v>
      </c>
      <c r="B173" s="6" t="s">
        <v>156</v>
      </c>
      <c r="C173" s="7">
        <v>40133</v>
      </c>
      <c r="D173" s="7">
        <v>57338</v>
      </c>
    </row>
    <row r="174" spans="1:4" x14ac:dyDescent="0.3">
      <c r="A174" s="5">
        <v>2706</v>
      </c>
      <c r="B174" s="6" t="s">
        <v>157</v>
      </c>
      <c r="C174" s="7"/>
      <c r="D174" s="7"/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/>
      <c r="D177" s="7"/>
    </row>
    <row r="178" spans="1:4" x14ac:dyDescent="0.3">
      <c r="A178" s="5">
        <v>2710</v>
      </c>
      <c r="B178" s="6" t="s">
        <v>161</v>
      </c>
      <c r="C178" s="7">
        <v>1067420</v>
      </c>
      <c r="D178" s="7">
        <v>1588269</v>
      </c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>
        <v>4290</v>
      </c>
      <c r="D180" s="7">
        <v>4473</v>
      </c>
    </row>
    <row r="181" spans="1:4" x14ac:dyDescent="0.3">
      <c r="A181" s="5">
        <v>2713</v>
      </c>
      <c r="B181" s="6" t="s">
        <v>164</v>
      </c>
      <c r="C181" s="7"/>
      <c r="D181" s="7"/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/>
      <c r="D184" s="7"/>
    </row>
    <row r="185" spans="1:4" x14ac:dyDescent="0.3">
      <c r="A185" s="5">
        <v>2717</v>
      </c>
      <c r="B185" s="6" t="s">
        <v>168</v>
      </c>
      <c r="C185" s="7">
        <v>14451</v>
      </c>
      <c r="D185" s="7">
        <v>14741</v>
      </c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/>
      <c r="D187" s="7"/>
    </row>
    <row r="188" spans="1:4" x14ac:dyDescent="0.3">
      <c r="A188" s="15">
        <v>2720</v>
      </c>
      <c r="B188" s="16" t="s">
        <v>171</v>
      </c>
      <c r="C188" s="7"/>
      <c r="D188" s="7"/>
    </row>
    <row r="189" spans="1:4" x14ac:dyDescent="0.3">
      <c r="A189" s="15">
        <v>2721</v>
      </c>
      <c r="B189" s="16" t="s">
        <v>172</v>
      </c>
      <c r="C189" s="7">
        <v>16896</v>
      </c>
      <c r="D189" s="7">
        <v>16933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/>
      <c r="D191" s="20"/>
    </row>
    <row r="192" spans="1:4" ht="15" thickBot="1" x14ac:dyDescent="0.35">
      <c r="A192" s="8" t="s">
        <v>19</v>
      </c>
      <c r="B192" s="9"/>
      <c r="C192" s="21">
        <v>1143190</v>
      </c>
      <c r="D192" s="21">
        <v>1681754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/>
      <c r="D195" s="7"/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v>0</v>
      </c>
      <c r="D200" s="10">
        <v>0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/>
      <c r="D202" s="7"/>
    </row>
    <row r="203" spans="1:4" x14ac:dyDescent="0.3">
      <c r="A203" s="5">
        <v>2902</v>
      </c>
      <c r="B203" s="6" t="s">
        <v>183</v>
      </c>
      <c r="C203" s="7"/>
      <c r="D203" s="7"/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v>0</v>
      </c>
      <c r="D207" s="10">
        <v>0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374065769</v>
      </c>
      <c r="D209" s="30">
        <v>378237804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45000000</v>
      </c>
      <c r="D213" s="7">
        <v>45000000</v>
      </c>
    </row>
    <row r="214" spans="1:4" x14ac:dyDescent="0.3">
      <c r="A214" s="5">
        <v>3102</v>
      </c>
      <c r="B214" s="6" t="s">
        <v>190</v>
      </c>
      <c r="C214" s="7"/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45000000</v>
      </c>
      <c r="D216" s="10">
        <v>45000000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22326567</v>
      </c>
      <c r="D221" s="7">
        <v>18171558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259307435</v>
      </c>
      <c r="D223" s="7">
        <v>212371696</v>
      </c>
    </row>
    <row r="224" spans="1:4" ht="15" thickBot="1" x14ac:dyDescent="0.35">
      <c r="A224" s="5">
        <v>3304</v>
      </c>
      <c r="B224" s="6" t="s">
        <v>198</v>
      </c>
      <c r="C224" s="7">
        <v>20667086</v>
      </c>
      <c r="D224" s="7">
        <v>20667086</v>
      </c>
    </row>
    <row r="225" spans="1:4" ht="15" thickBot="1" x14ac:dyDescent="0.35">
      <c r="A225" s="8" t="s">
        <v>19</v>
      </c>
      <c r="B225" s="9"/>
      <c r="C225" s="10">
        <v>302301088</v>
      </c>
      <c r="D225" s="10">
        <v>251210340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347301088</v>
      </c>
      <c r="D227" s="30">
        <v>296210340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721366857</v>
      </c>
      <c r="D229" s="30">
        <v>674448144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/>
      <c r="D236" s="7"/>
    </row>
    <row r="237" spans="1:4" x14ac:dyDescent="0.3">
      <c r="A237" s="5">
        <v>410104</v>
      </c>
      <c r="B237" s="6" t="s">
        <v>206</v>
      </c>
      <c r="C237" s="7"/>
      <c r="D237" s="7"/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v>0</v>
      </c>
      <c r="D245" s="21">
        <v>0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/>
      <c r="D294" s="7"/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v>0</v>
      </c>
      <c r="D303" s="10">
        <v>0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/>
      <c r="D334" s="7"/>
    </row>
    <row r="335" spans="1:4" x14ac:dyDescent="0.3">
      <c r="A335" s="5">
        <v>410903</v>
      </c>
      <c r="B335" s="6" t="s">
        <v>89</v>
      </c>
      <c r="C335" s="7"/>
      <c r="D335" s="7"/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v>0</v>
      </c>
      <c r="D343" s="10">
        <v>0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>
        <v>2156448</v>
      </c>
      <c r="D392" s="7">
        <v>1539913</v>
      </c>
    </row>
    <row r="393" spans="1:4" x14ac:dyDescent="0.3">
      <c r="A393" s="5">
        <v>420104</v>
      </c>
      <c r="B393" s="6" t="s">
        <v>89</v>
      </c>
      <c r="C393" s="7">
        <v>319572</v>
      </c>
      <c r="D393" s="7">
        <v>59692</v>
      </c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2476020</v>
      </c>
      <c r="D401" s="10">
        <v>1599605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>
        <v>44828</v>
      </c>
      <c r="D443" s="7">
        <v>13468</v>
      </c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44828</v>
      </c>
      <c r="D452" s="10">
        <v>13468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>
        <v>14877</v>
      </c>
      <c r="D467" s="7">
        <v>4261</v>
      </c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14877</v>
      </c>
      <c r="D476" s="10">
        <v>4261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>
        <v>2588</v>
      </c>
      <c r="D478" s="17">
        <v>2831</v>
      </c>
    </row>
    <row r="479" spans="1:4" x14ac:dyDescent="0.3">
      <c r="A479" s="5">
        <v>420802</v>
      </c>
      <c r="B479" s="6" t="s">
        <v>89</v>
      </c>
      <c r="C479" s="7">
        <v>5713</v>
      </c>
      <c r="D479" s="7">
        <v>1083</v>
      </c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8301</v>
      </c>
      <c r="D487" s="10">
        <v>3914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>
        <v>886</v>
      </c>
      <c r="D489" s="7">
        <v>1078</v>
      </c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886</v>
      </c>
      <c r="D498" s="10">
        <v>1078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>
        <v>76797</v>
      </c>
      <c r="D529" s="7">
        <v>44089</v>
      </c>
    </row>
    <row r="530" spans="1:4" x14ac:dyDescent="0.3">
      <c r="A530" s="5">
        <v>421203</v>
      </c>
      <c r="B530" s="6" t="s">
        <v>89</v>
      </c>
      <c r="C530" s="7">
        <v>2985</v>
      </c>
      <c r="D530" s="7">
        <v>2973</v>
      </c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79782</v>
      </c>
      <c r="D538" s="10">
        <v>47062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>
        <v>8211</v>
      </c>
      <c r="D541" s="7">
        <v>2467</v>
      </c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8211</v>
      </c>
      <c r="D550" s="10">
        <v>2467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>
        <v>29</v>
      </c>
      <c r="D553" s="7">
        <v>29</v>
      </c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29</v>
      </c>
      <c r="D566" s="10">
        <v>29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/>
      <c r="D585" s="7"/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/>
      <c r="D589" s="7"/>
    </row>
    <row r="590" spans="1:4" x14ac:dyDescent="0.3">
      <c r="A590" s="5">
        <v>430106</v>
      </c>
      <c r="B590" s="6" t="s">
        <v>271</v>
      </c>
      <c r="C590" s="7"/>
      <c r="D590" s="7"/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/>
      <c r="D592" s="7"/>
    </row>
    <row r="593" spans="1:4" x14ac:dyDescent="0.3">
      <c r="A593" s="5">
        <v>430109</v>
      </c>
      <c r="B593" s="6" t="s">
        <v>103</v>
      </c>
      <c r="C593" s="7"/>
      <c r="D593" s="7"/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/>
      <c r="D595" s="7"/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/>
      <c r="D599" s="7"/>
    </row>
    <row r="600" spans="1:4" ht="15" thickBot="1" x14ac:dyDescent="0.35">
      <c r="A600" s="8" t="s">
        <v>19</v>
      </c>
      <c r="B600" s="9"/>
      <c r="C600" s="10">
        <v>0</v>
      </c>
      <c r="D600" s="10">
        <v>0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/>
      <c r="D674" s="7"/>
    </row>
    <row r="675" spans="1:4" x14ac:dyDescent="0.3">
      <c r="A675" s="5">
        <v>430606</v>
      </c>
      <c r="B675" s="6" t="s">
        <v>271</v>
      </c>
      <c r="C675" s="7"/>
      <c r="D675" s="7"/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/>
      <c r="D677" s="7"/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/>
      <c r="D680" s="7"/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/>
      <c r="D684" s="7"/>
    </row>
    <row r="685" spans="1:4" ht="15" thickBot="1" x14ac:dyDescent="0.35">
      <c r="A685" s="8" t="s">
        <v>19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/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/>
      <c r="D738" s="7"/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/>
      <c r="D742" s="7"/>
    </row>
    <row r="743" spans="1:4" x14ac:dyDescent="0.3">
      <c r="A743" s="5">
        <v>431006</v>
      </c>
      <c r="B743" s="6" t="s">
        <v>100</v>
      </c>
      <c r="C743" s="7"/>
      <c r="D743" s="7"/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/>
      <c r="D745" s="7"/>
    </row>
    <row r="746" spans="1:4" x14ac:dyDescent="0.3">
      <c r="A746" s="5">
        <v>431009</v>
      </c>
      <c r="B746" s="6" t="s">
        <v>103</v>
      </c>
      <c r="C746" s="7"/>
      <c r="D746" s="7"/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/>
      <c r="D748" s="7"/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/>
      <c r="D752" s="7"/>
    </row>
    <row r="753" spans="1:4" ht="15" thickBot="1" x14ac:dyDescent="0.35">
      <c r="A753" s="8" t="s">
        <v>19</v>
      </c>
      <c r="B753" s="9"/>
      <c r="C753" s="10">
        <v>0</v>
      </c>
      <c r="D753" s="10">
        <v>0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/>
      <c r="D760" s="7"/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/>
      <c r="D777" s="7"/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v>0</v>
      </c>
      <c r="D787" s="10">
        <v>0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>
        <v>67291924</v>
      </c>
      <c r="D810" s="7">
        <v>86414465</v>
      </c>
    </row>
    <row r="811" spans="1:4" x14ac:dyDescent="0.3">
      <c r="A811" s="5">
        <v>440102</v>
      </c>
      <c r="B811" s="6" t="s">
        <v>96</v>
      </c>
      <c r="C811" s="7">
        <v>73499632</v>
      </c>
      <c r="D811" s="7">
        <v>86016084</v>
      </c>
    </row>
    <row r="812" spans="1:4" x14ac:dyDescent="0.3">
      <c r="A812" s="5">
        <v>440103</v>
      </c>
      <c r="B812" s="6" t="s">
        <v>97</v>
      </c>
      <c r="C812" s="7">
        <v>153000</v>
      </c>
      <c r="D812" s="7">
        <v>1120745</v>
      </c>
    </row>
    <row r="813" spans="1:4" x14ac:dyDescent="0.3">
      <c r="A813" s="5">
        <v>440104</v>
      </c>
      <c r="B813" s="6" t="s">
        <v>98</v>
      </c>
      <c r="C813" s="7">
        <v>-4902</v>
      </c>
      <c r="D813" s="7">
        <v>34104</v>
      </c>
    </row>
    <row r="814" spans="1:4" x14ac:dyDescent="0.3">
      <c r="A814" s="5">
        <v>440105</v>
      </c>
      <c r="B814" s="6" t="s">
        <v>99</v>
      </c>
      <c r="C814" s="7">
        <v>6635799</v>
      </c>
      <c r="D814" s="7">
        <v>19465694</v>
      </c>
    </row>
    <row r="815" spans="1:4" x14ac:dyDescent="0.3">
      <c r="A815" s="5">
        <v>440106</v>
      </c>
      <c r="B815" s="6" t="s">
        <v>271</v>
      </c>
      <c r="C815" s="7">
        <v>134708607</v>
      </c>
      <c r="D815" s="7">
        <v>291209352</v>
      </c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>
        <v>4652934</v>
      </c>
      <c r="D817" s="7">
        <v>16759359</v>
      </c>
    </row>
    <row r="818" spans="1:4" x14ac:dyDescent="0.3">
      <c r="A818" s="5">
        <v>440109</v>
      </c>
      <c r="B818" s="6" t="s">
        <v>103</v>
      </c>
      <c r="C818" s="7">
        <v>26648537</v>
      </c>
      <c r="D818" s="7">
        <v>37344507</v>
      </c>
    </row>
    <row r="819" spans="1:4" x14ac:dyDescent="0.3">
      <c r="A819" s="5">
        <v>440110</v>
      </c>
      <c r="B819" s="6" t="s">
        <v>104</v>
      </c>
      <c r="C819" s="7">
        <v>685791</v>
      </c>
      <c r="D819" s="7">
        <v>622833</v>
      </c>
    </row>
    <row r="820" spans="1:4" x14ac:dyDescent="0.3">
      <c r="A820" s="5">
        <v>440111</v>
      </c>
      <c r="B820" s="6" t="s">
        <v>105</v>
      </c>
      <c r="C820" s="7">
        <v>493549</v>
      </c>
      <c r="D820" s="7">
        <v>694364</v>
      </c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>
        <v>1869277</v>
      </c>
      <c r="D824" s="20">
        <v>3124357</v>
      </c>
    </row>
    <row r="825" spans="1:4" ht="15" thickBot="1" x14ac:dyDescent="0.35">
      <c r="A825" s="8" t="s">
        <v>19</v>
      </c>
      <c r="B825" s="9"/>
      <c r="C825" s="10">
        <v>316634148</v>
      </c>
      <c r="D825" s="10">
        <v>542805864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>
        <v>8633313</v>
      </c>
      <c r="D878" s="7">
        <v>17400793</v>
      </c>
    </row>
    <row r="879" spans="1:4" x14ac:dyDescent="0.3">
      <c r="A879" s="5">
        <v>440502</v>
      </c>
      <c r="B879" s="6" t="s">
        <v>96</v>
      </c>
      <c r="C879" s="7">
        <v>4767609</v>
      </c>
      <c r="D879" s="7">
        <v>8668488</v>
      </c>
    </row>
    <row r="880" spans="1:4" x14ac:dyDescent="0.3">
      <c r="A880" s="5">
        <v>440503</v>
      </c>
      <c r="B880" s="6" t="s">
        <v>97</v>
      </c>
      <c r="C880" s="7"/>
      <c r="D880" s="7">
        <v>8477</v>
      </c>
    </row>
    <row r="881" spans="1:4" x14ac:dyDescent="0.3">
      <c r="A881" s="5">
        <v>440504</v>
      </c>
      <c r="B881" s="6" t="s">
        <v>98</v>
      </c>
      <c r="C881" s="7">
        <v>8370</v>
      </c>
      <c r="D881" s="7"/>
    </row>
    <row r="882" spans="1:4" x14ac:dyDescent="0.3">
      <c r="A882" s="5">
        <v>440505</v>
      </c>
      <c r="B882" s="6" t="s">
        <v>99</v>
      </c>
      <c r="C882" s="7">
        <v>118926</v>
      </c>
      <c r="D882" s="7">
        <v>234574</v>
      </c>
    </row>
    <row r="883" spans="1:4" x14ac:dyDescent="0.3">
      <c r="A883" s="5">
        <v>440506</v>
      </c>
      <c r="B883" s="6" t="s">
        <v>100</v>
      </c>
      <c r="C883" s="7">
        <v>1819984</v>
      </c>
      <c r="D883" s="7">
        <v>1195466</v>
      </c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>
        <v>719404</v>
      </c>
      <c r="D885" s="7">
        <v>443874</v>
      </c>
    </row>
    <row r="886" spans="1:4" x14ac:dyDescent="0.3">
      <c r="A886" s="5">
        <v>440509</v>
      </c>
      <c r="B886" s="6" t="s">
        <v>103</v>
      </c>
      <c r="C886" s="7">
        <v>4177823</v>
      </c>
      <c r="D886" s="7">
        <v>5912511</v>
      </c>
    </row>
    <row r="887" spans="1:4" x14ac:dyDescent="0.3">
      <c r="A887" s="5">
        <v>440510</v>
      </c>
      <c r="B887" s="6" t="s">
        <v>104</v>
      </c>
      <c r="C887" s="7">
        <v>149973</v>
      </c>
      <c r="D887" s="7">
        <v>100899</v>
      </c>
    </row>
    <row r="888" spans="1:4" x14ac:dyDescent="0.3">
      <c r="A888" s="5">
        <v>440511</v>
      </c>
      <c r="B888" s="6" t="s">
        <v>105</v>
      </c>
      <c r="C888" s="7">
        <v>57384</v>
      </c>
      <c r="D888" s="7">
        <v>57659</v>
      </c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>
        <v>385310</v>
      </c>
      <c r="D892" s="20">
        <v>391603</v>
      </c>
    </row>
    <row r="893" spans="1:4" ht="15" thickBot="1" x14ac:dyDescent="0.35">
      <c r="A893" s="8" t="s">
        <v>19</v>
      </c>
      <c r="B893" s="9"/>
      <c r="C893" s="10">
        <v>20838096</v>
      </c>
      <c r="D893" s="10">
        <v>34414344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>
        <v>1534673</v>
      </c>
      <c r="D895" s="7">
        <v>2888143</v>
      </c>
    </row>
    <row r="896" spans="1:4" x14ac:dyDescent="0.3">
      <c r="A896" s="5">
        <v>440602</v>
      </c>
      <c r="B896" s="6" t="s">
        <v>96</v>
      </c>
      <c r="C896" s="7">
        <v>1686593</v>
      </c>
      <c r="D896" s="7">
        <v>2888143</v>
      </c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>
        <v>13881</v>
      </c>
      <c r="D898" s="7"/>
    </row>
    <row r="899" spans="1:4" x14ac:dyDescent="0.3">
      <c r="A899" s="5">
        <v>440605</v>
      </c>
      <c r="B899" s="6" t="s">
        <v>99</v>
      </c>
      <c r="C899" s="7">
        <v>271298</v>
      </c>
      <c r="D899" s="7">
        <v>253274</v>
      </c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>
        <v>74204</v>
      </c>
      <c r="D902" s="7">
        <v>79317</v>
      </c>
    </row>
    <row r="903" spans="1:4" x14ac:dyDescent="0.3">
      <c r="A903" s="5">
        <v>440609</v>
      </c>
      <c r="B903" s="6" t="s">
        <v>103</v>
      </c>
      <c r="C903" s="7">
        <v>216403</v>
      </c>
      <c r="D903" s="7">
        <v>469711</v>
      </c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>
        <v>336240</v>
      </c>
    </row>
    <row r="910" spans="1:4" ht="15" thickBot="1" x14ac:dyDescent="0.35">
      <c r="A910" s="8" t="s">
        <v>19</v>
      </c>
      <c r="B910" s="9"/>
      <c r="C910" s="10">
        <v>3797052</v>
      </c>
      <c r="D910" s="10">
        <v>6914828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>
        <v>1217187</v>
      </c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>
        <v>6773</v>
      </c>
      <c r="D914" s="7">
        <v>4672</v>
      </c>
    </row>
    <row r="915" spans="1:4" x14ac:dyDescent="0.3">
      <c r="A915" s="5">
        <v>440704</v>
      </c>
      <c r="B915" s="6" t="s">
        <v>98</v>
      </c>
      <c r="C915" s="7">
        <v>17660</v>
      </c>
      <c r="D915" s="7">
        <v>747</v>
      </c>
    </row>
    <row r="916" spans="1:4" x14ac:dyDescent="0.3">
      <c r="A916" s="5">
        <v>440705</v>
      </c>
      <c r="B916" s="6" t="s">
        <v>99</v>
      </c>
      <c r="C916" s="7">
        <v>79863</v>
      </c>
      <c r="D916" s="7">
        <v>40692</v>
      </c>
    </row>
    <row r="917" spans="1:4" x14ac:dyDescent="0.3">
      <c r="A917" s="5">
        <v>440706</v>
      </c>
      <c r="B917" s="6" t="s">
        <v>100</v>
      </c>
      <c r="C917" s="7">
        <v>1132314</v>
      </c>
      <c r="D917" s="7">
        <v>-1186456</v>
      </c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>
        <v>596376</v>
      </c>
      <c r="D919" s="7">
        <v>195572</v>
      </c>
    </row>
    <row r="920" spans="1:4" x14ac:dyDescent="0.3">
      <c r="A920" s="5">
        <v>440709</v>
      </c>
      <c r="B920" s="6" t="s">
        <v>103</v>
      </c>
      <c r="C920" s="7"/>
      <c r="D920" s="7">
        <v>5812814</v>
      </c>
    </row>
    <row r="921" spans="1:4" x14ac:dyDescent="0.3">
      <c r="A921" s="5">
        <v>440710</v>
      </c>
      <c r="B921" s="6" t="s">
        <v>104</v>
      </c>
      <c r="C921" s="7"/>
      <c r="D921" s="7">
        <v>69039</v>
      </c>
    </row>
    <row r="922" spans="1:4" x14ac:dyDescent="0.3">
      <c r="A922" s="5">
        <v>440711</v>
      </c>
      <c r="B922" s="6" t="s">
        <v>105</v>
      </c>
      <c r="C922" s="7">
        <v>32982</v>
      </c>
      <c r="D922" s="7">
        <v>10560</v>
      </c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>
        <v>174441</v>
      </c>
      <c r="D926" s="20">
        <v>157917</v>
      </c>
    </row>
    <row r="927" spans="1:4" ht="15" thickBot="1" x14ac:dyDescent="0.35">
      <c r="A927" s="8" t="s">
        <v>19</v>
      </c>
      <c r="B927" s="9"/>
      <c r="C927" s="10">
        <v>2040409</v>
      </c>
      <c r="D927" s="10">
        <v>6322744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>
        <v>8602449</v>
      </c>
      <c r="D929" s="7">
        <v>7729817</v>
      </c>
    </row>
    <row r="930" spans="1:4" x14ac:dyDescent="0.3">
      <c r="A930" s="5">
        <v>440802</v>
      </c>
      <c r="B930" s="6" t="s">
        <v>96</v>
      </c>
      <c r="C930" s="7">
        <v>4622653</v>
      </c>
      <c r="D930" s="7">
        <v>3577996</v>
      </c>
    </row>
    <row r="931" spans="1:4" x14ac:dyDescent="0.3">
      <c r="A931" s="5">
        <v>440803</v>
      </c>
      <c r="B931" s="6" t="s">
        <v>97</v>
      </c>
      <c r="C931" s="7">
        <v>5260</v>
      </c>
      <c r="D931" s="7">
        <v>11192</v>
      </c>
    </row>
    <row r="932" spans="1:4" x14ac:dyDescent="0.3">
      <c r="A932" s="5">
        <v>440804</v>
      </c>
      <c r="B932" s="6" t="s">
        <v>98</v>
      </c>
      <c r="C932" s="7">
        <v>299</v>
      </c>
      <c r="D932" s="7">
        <v>3215</v>
      </c>
    </row>
    <row r="933" spans="1:4" x14ac:dyDescent="0.3">
      <c r="A933" s="5">
        <v>440805</v>
      </c>
      <c r="B933" s="6" t="s">
        <v>99</v>
      </c>
      <c r="C933" s="7">
        <v>79281</v>
      </c>
      <c r="D933" s="7">
        <v>58009</v>
      </c>
    </row>
    <row r="934" spans="1:4" x14ac:dyDescent="0.3">
      <c r="A934" s="5">
        <v>440806</v>
      </c>
      <c r="B934" s="6" t="s">
        <v>100</v>
      </c>
      <c r="C934" s="7">
        <v>3604</v>
      </c>
      <c r="D934" s="7">
        <v>871932</v>
      </c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>
        <v>287505</v>
      </c>
      <c r="D936" s="7">
        <v>721652</v>
      </c>
    </row>
    <row r="937" spans="1:4" x14ac:dyDescent="0.3">
      <c r="A937" s="5">
        <v>440809</v>
      </c>
      <c r="B937" s="6" t="s">
        <v>103</v>
      </c>
      <c r="C937" s="7">
        <v>4878014</v>
      </c>
      <c r="D937" s="7">
        <v>2099577</v>
      </c>
    </row>
    <row r="938" spans="1:4" x14ac:dyDescent="0.3">
      <c r="A938" s="5">
        <v>440810</v>
      </c>
      <c r="B938" s="6" t="s">
        <v>104</v>
      </c>
      <c r="C938" s="7">
        <v>67975</v>
      </c>
      <c r="D938" s="7">
        <v>33497</v>
      </c>
    </row>
    <row r="939" spans="1:4" x14ac:dyDescent="0.3">
      <c r="A939" s="5">
        <v>440811</v>
      </c>
      <c r="B939" s="6" t="s">
        <v>105</v>
      </c>
      <c r="C939" s="7">
        <v>27288</v>
      </c>
      <c r="D939" s="7">
        <v>167901</v>
      </c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>
        <v>354304</v>
      </c>
      <c r="D943" s="20">
        <v>520807</v>
      </c>
    </row>
    <row r="944" spans="1:4" ht="15" thickBot="1" x14ac:dyDescent="0.35">
      <c r="A944" s="8" t="s">
        <v>19</v>
      </c>
      <c r="B944" s="9"/>
      <c r="C944" s="10">
        <v>18928632</v>
      </c>
      <c r="D944" s="10">
        <v>15795595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>
        <v>4457620</v>
      </c>
      <c r="D946" s="7">
        <v>6093609</v>
      </c>
    </row>
    <row r="947" spans="1:4" x14ac:dyDescent="0.3">
      <c r="A947" s="5">
        <v>440902</v>
      </c>
      <c r="B947" s="6" t="s">
        <v>96</v>
      </c>
      <c r="C947" s="7">
        <v>4824070</v>
      </c>
      <c r="D947" s="7">
        <v>6006139</v>
      </c>
    </row>
    <row r="948" spans="1:4" x14ac:dyDescent="0.3">
      <c r="A948" s="5">
        <v>440903</v>
      </c>
      <c r="B948" s="6" t="s">
        <v>97</v>
      </c>
      <c r="C948" s="7">
        <v>211025</v>
      </c>
      <c r="D948" s="7">
        <v>98411</v>
      </c>
    </row>
    <row r="949" spans="1:4" x14ac:dyDescent="0.3">
      <c r="A949" s="5">
        <v>440904</v>
      </c>
      <c r="B949" s="6" t="s">
        <v>98</v>
      </c>
      <c r="C949" s="7">
        <v>10502</v>
      </c>
      <c r="D949" s="7"/>
    </row>
    <row r="950" spans="1:4" x14ac:dyDescent="0.3">
      <c r="A950" s="5">
        <v>440905</v>
      </c>
      <c r="B950" s="6" t="s">
        <v>99</v>
      </c>
      <c r="C950" s="7">
        <v>156797</v>
      </c>
      <c r="D950" s="7">
        <v>494590</v>
      </c>
    </row>
    <row r="951" spans="1:4" x14ac:dyDescent="0.3">
      <c r="A951" s="5">
        <v>440906</v>
      </c>
      <c r="B951" s="6" t="s">
        <v>100</v>
      </c>
      <c r="C951" s="7">
        <v>42200327</v>
      </c>
      <c r="D951" s="7">
        <v>53362683</v>
      </c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>
        <v>222216</v>
      </c>
      <c r="D953" s="7">
        <v>1748603</v>
      </c>
    </row>
    <row r="954" spans="1:4" x14ac:dyDescent="0.3">
      <c r="A954" s="5">
        <v>440909</v>
      </c>
      <c r="B954" s="6" t="s">
        <v>103</v>
      </c>
      <c r="C954" s="7">
        <v>1467567</v>
      </c>
      <c r="D954" s="7">
        <v>2399799</v>
      </c>
    </row>
    <row r="955" spans="1:4" x14ac:dyDescent="0.3">
      <c r="A955" s="5">
        <v>440910</v>
      </c>
      <c r="B955" s="6" t="s">
        <v>104</v>
      </c>
      <c r="C955" s="7">
        <v>211274</v>
      </c>
      <c r="D955" s="7">
        <v>61021</v>
      </c>
    </row>
    <row r="956" spans="1:4" x14ac:dyDescent="0.3">
      <c r="A956" s="5">
        <v>440911</v>
      </c>
      <c r="B956" s="6" t="s">
        <v>105</v>
      </c>
      <c r="C956" s="7">
        <v>49880</v>
      </c>
      <c r="D956" s="7">
        <v>53252</v>
      </c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>
        <v>154102</v>
      </c>
      <c r="D960" s="20">
        <v>249681</v>
      </c>
    </row>
    <row r="961" spans="1:4" ht="15" thickBot="1" x14ac:dyDescent="0.35">
      <c r="A961" s="36" t="s">
        <v>19</v>
      </c>
      <c r="B961" s="9"/>
      <c r="C961" s="10">
        <v>53965380</v>
      </c>
      <c r="D961" s="10">
        <v>70567788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>
        <v>51290079</v>
      </c>
      <c r="D963" s="7">
        <v>3923410</v>
      </c>
    </row>
    <row r="964" spans="1:4" x14ac:dyDescent="0.3">
      <c r="A964" s="5">
        <v>441002</v>
      </c>
      <c r="B964" s="6" t="s">
        <v>96</v>
      </c>
      <c r="C964" s="7">
        <v>27322817</v>
      </c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>
        <v>22977</v>
      </c>
      <c r="D968" s="7">
        <v>4132089</v>
      </c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>
        <v>13943917</v>
      </c>
      <c r="D971" s="7">
        <v>3069539</v>
      </c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92579790</v>
      </c>
      <c r="D978" s="10">
        <v>11125038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>
        <v>34565786</v>
      </c>
      <c r="D1014" s="7">
        <v>27459250</v>
      </c>
    </row>
    <row r="1015" spans="1:4" x14ac:dyDescent="0.3">
      <c r="A1015" s="5">
        <v>441302</v>
      </c>
      <c r="B1015" s="6" t="s">
        <v>96</v>
      </c>
      <c r="C1015" s="7">
        <v>34406434</v>
      </c>
      <c r="D1015" s="7">
        <v>27459262</v>
      </c>
    </row>
    <row r="1016" spans="1:4" x14ac:dyDescent="0.3">
      <c r="A1016" s="5">
        <v>441303</v>
      </c>
      <c r="B1016" s="6" t="s">
        <v>97</v>
      </c>
      <c r="C1016" s="7">
        <v>448298</v>
      </c>
      <c r="D1016" s="7">
        <v>146167</v>
      </c>
    </row>
    <row r="1017" spans="1:4" x14ac:dyDescent="0.3">
      <c r="A1017" s="5">
        <v>441304</v>
      </c>
      <c r="B1017" s="6" t="s">
        <v>98</v>
      </c>
      <c r="C1017" s="7">
        <v>13641</v>
      </c>
      <c r="D1017" s="7">
        <v>10971</v>
      </c>
    </row>
    <row r="1018" spans="1:4" x14ac:dyDescent="0.3">
      <c r="A1018" s="5">
        <v>441305</v>
      </c>
      <c r="B1018" s="6" t="s">
        <v>99</v>
      </c>
      <c r="C1018" s="7">
        <v>2919854</v>
      </c>
      <c r="D1018" s="7">
        <v>2569381</v>
      </c>
    </row>
    <row r="1019" spans="1:4" x14ac:dyDescent="0.3">
      <c r="A1019" s="5">
        <v>441306</v>
      </c>
      <c r="B1019" s="6" t="s">
        <v>100</v>
      </c>
      <c r="C1019" s="7">
        <v>116483741</v>
      </c>
      <c r="D1019" s="7">
        <v>44205165</v>
      </c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>
        <v>6703743</v>
      </c>
      <c r="D1021" s="7">
        <v>5651991</v>
      </c>
    </row>
    <row r="1022" spans="1:4" x14ac:dyDescent="0.3">
      <c r="A1022" s="5">
        <v>441309</v>
      </c>
      <c r="B1022" s="6" t="s">
        <v>103</v>
      </c>
      <c r="C1022" s="7">
        <v>14937803</v>
      </c>
      <c r="D1022" s="7">
        <v>10808228</v>
      </c>
    </row>
    <row r="1023" spans="1:4" x14ac:dyDescent="0.3">
      <c r="A1023" s="5">
        <v>441310</v>
      </c>
      <c r="B1023" s="6" t="s">
        <v>104</v>
      </c>
      <c r="C1023" s="7">
        <v>249133</v>
      </c>
      <c r="D1023" s="7">
        <v>1974182</v>
      </c>
    </row>
    <row r="1024" spans="1:4" x14ac:dyDescent="0.3">
      <c r="A1024" s="5">
        <v>441311</v>
      </c>
      <c r="B1024" s="6" t="s">
        <v>105</v>
      </c>
      <c r="C1024" s="7">
        <v>277746</v>
      </c>
      <c r="D1024" s="7">
        <v>1225681</v>
      </c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>
        <v>1249743</v>
      </c>
      <c r="D1028" s="20">
        <v>1419772</v>
      </c>
    </row>
    <row r="1029" spans="1:4" ht="15" thickBot="1" x14ac:dyDescent="0.35">
      <c r="A1029" s="8" t="s">
        <v>19</v>
      </c>
      <c r="B1029" s="9"/>
      <c r="C1029" s="10">
        <v>212255922</v>
      </c>
      <c r="D1029" s="10">
        <v>122930050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>
        <v>12272822</v>
      </c>
      <c r="D1031" s="7">
        <v>24102131</v>
      </c>
    </row>
    <row r="1032" spans="1:4" x14ac:dyDescent="0.3">
      <c r="A1032" s="5">
        <v>441402</v>
      </c>
      <c r="B1032" s="6" t="s">
        <v>96</v>
      </c>
      <c r="C1032" s="7">
        <v>30207923</v>
      </c>
      <c r="D1032" s="7">
        <v>38875751</v>
      </c>
    </row>
    <row r="1033" spans="1:4" x14ac:dyDescent="0.3">
      <c r="A1033" s="5">
        <v>441403</v>
      </c>
      <c r="B1033" s="6" t="s">
        <v>97</v>
      </c>
      <c r="C1033" s="7"/>
      <c r="D1033" s="7">
        <v>6624</v>
      </c>
    </row>
    <row r="1034" spans="1:4" x14ac:dyDescent="0.3">
      <c r="A1034" s="5">
        <v>441404</v>
      </c>
      <c r="B1034" s="6" t="s">
        <v>98</v>
      </c>
      <c r="C1034" s="7">
        <v>30781</v>
      </c>
      <c r="D1034" s="7">
        <v>5797</v>
      </c>
    </row>
    <row r="1035" spans="1:4" x14ac:dyDescent="0.3">
      <c r="A1035" s="5">
        <v>441405</v>
      </c>
      <c r="B1035" s="6" t="s">
        <v>99</v>
      </c>
      <c r="C1035" s="7">
        <v>200993</v>
      </c>
      <c r="D1035" s="7">
        <v>255524</v>
      </c>
    </row>
    <row r="1036" spans="1:4" x14ac:dyDescent="0.3">
      <c r="A1036" s="5">
        <v>441406</v>
      </c>
      <c r="B1036" s="6" t="s">
        <v>100</v>
      </c>
      <c r="C1036" s="7">
        <v>3164255</v>
      </c>
      <c r="D1036" s="7">
        <v>33903682</v>
      </c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>
        <v>1153200</v>
      </c>
      <c r="D1038" s="7">
        <v>756121</v>
      </c>
    </row>
    <row r="1039" spans="1:4" x14ac:dyDescent="0.3">
      <c r="A1039" s="5">
        <v>441409</v>
      </c>
      <c r="B1039" s="6" t="s">
        <v>103</v>
      </c>
      <c r="C1039" s="7">
        <v>6975978</v>
      </c>
      <c r="D1039" s="7">
        <v>9779577</v>
      </c>
    </row>
    <row r="1040" spans="1:4" x14ac:dyDescent="0.3">
      <c r="A1040" s="5">
        <v>441410</v>
      </c>
      <c r="B1040" s="6" t="s">
        <v>104</v>
      </c>
      <c r="C1040" s="7">
        <v>219048</v>
      </c>
      <c r="D1040" s="7">
        <v>147838</v>
      </c>
    </row>
    <row r="1041" spans="1:4" x14ac:dyDescent="0.3">
      <c r="A1041" s="5">
        <v>441411</v>
      </c>
      <c r="B1041" s="6" t="s">
        <v>105</v>
      </c>
      <c r="C1041" s="7">
        <v>84089</v>
      </c>
      <c r="D1041" s="7">
        <v>84482</v>
      </c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>
        <v>564557</v>
      </c>
      <c r="D1045" s="20">
        <v>1022097</v>
      </c>
    </row>
    <row r="1046" spans="1:4" ht="15" thickBot="1" x14ac:dyDescent="0.35">
      <c r="A1046" s="8" t="s">
        <v>19</v>
      </c>
      <c r="B1046" s="9"/>
      <c r="C1046" s="10">
        <v>54873646</v>
      </c>
      <c r="D1046" s="10">
        <v>108939624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>
        <v>239893331</v>
      </c>
      <c r="D1048" s="7">
        <v>90691060</v>
      </c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>
        <v>45921</v>
      </c>
      <c r="D1050" s="7">
        <v>45921</v>
      </c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>
        <v>26866</v>
      </c>
      <c r="D1052" s="7">
        <v>26866</v>
      </c>
    </row>
    <row r="1053" spans="1:4" x14ac:dyDescent="0.3">
      <c r="A1053" s="5">
        <v>441506</v>
      </c>
      <c r="B1053" s="6" t="s">
        <v>100</v>
      </c>
      <c r="C1053" s="7">
        <v>200000</v>
      </c>
      <c r="D1053" s="7">
        <v>200000</v>
      </c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>
        <v>5076339</v>
      </c>
      <c r="D1055" s="7">
        <v>5073981</v>
      </c>
    </row>
    <row r="1056" spans="1:4" x14ac:dyDescent="0.3">
      <c r="A1056" s="5">
        <v>441509</v>
      </c>
      <c r="B1056" s="6" t="s">
        <v>103</v>
      </c>
      <c r="C1056" s="7">
        <v>28377131</v>
      </c>
      <c r="D1056" s="7">
        <v>1241558</v>
      </c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>
        <v>18000</v>
      </c>
      <c r="D1058" s="7">
        <v>18000</v>
      </c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>
        <v>661299</v>
      </c>
      <c r="D1062" s="20">
        <v>661299</v>
      </c>
    </row>
    <row r="1063" spans="1:4" ht="15" thickBot="1" x14ac:dyDescent="0.35">
      <c r="A1063" s="8" t="s">
        <v>19</v>
      </c>
      <c r="B1063" s="9"/>
      <c r="C1063" s="10">
        <v>274298887</v>
      </c>
      <c r="D1063" s="10">
        <v>97958685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>
        <v>38550512</v>
      </c>
      <c r="D1065" s="7">
        <v>30379702</v>
      </c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>
        <v>39033</v>
      </c>
      <c r="D1067" s="7">
        <v>39033</v>
      </c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>
        <v>22836</v>
      </c>
      <c r="D1069" s="7">
        <v>22836</v>
      </c>
    </row>
    <row r="1070" spans="1:4" x14ac:dyDescent="0.3">
      <c r="A1070" s="5">
        <v>441606</v>
      </c>
      <c r="B1070" s="6" t="s">
        <v>100</v>
      </c>
      <c r="C1070" s="7">
        <v>170000</v>
      </c>
      <c r="D1070" s="7">
        <v>170000</v>
      </c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>
        <v>4373238</v>
      </c>
      <c r="D1072" s="7">
        <v>3571028</v>
      </c>
    </row>
    <row r="1073" spans="1:4" x14ac:dyDescent="0.3">
      <c r="A1073" s="5">
        <v>441609</v>
      </c>
      <c r="B1073" s="6" t="s">
        <v>103</v>
      </c>
      <c r="C1073" s="7">
        <v>699494</v>
      </c>
      <c r="D1073" s="7">
        <v>794621</v>
      </c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>
        <v>15300</v>
      </c>
      <c r="D1075" s="7">
        <v>15300</v>
      </c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>
        <v>330649</v>
      </c>
      <c r="D1079" s="20">
        <v>330649</v>
      </c>
    </row>
    <row r="1080" spans="1:4" ht="15" thickBot="1" x14ac:dyDescent="0.35">
      <c r="A1080" s="8" t="s">
        <v>19</v>
      </c>
      <c r="B1080" s="9"/>
      <c r="C1080" s="10">
        <v>44201062</v>
      </c>
      <c r="D1080" s="10">
        <v>35323169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/>
      <c r="D1091" s="7"/>
    </row>
    <row r="1092" spans="1:4" x14ac:dyDescent="0.3">
      <c r="A1092" s="5">
        <v>450106</v>
      </c>
      <c r="B1092" s="6" t="s">
        <v>300</v>
      </c>
      <c r="C1092" s="7">
        <v>25355215</v>
      </c>
      <c r="D1092" s="7">
        <v>9703619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v>25355215</v>
      </c>
      <c r="D1101" s="10">
        <v>9703619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47194</v>
      </c>
      <c r="D1108" s="7">
        <v>829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4960806</v>
      </c>
      <c r="D1110" s="7">
        <v>2076462</v>
      </c>
    </row>
    <row r="1111" spans="1:4" ht="15" thickBot="1" x14ac:dyDescent="0.35">
      <c r="A1111" s="15">
        <v>450310</v>
      </c>
      <c r="B1111" s="16" t="s">
        <v>39</v>
      </c>
      <c r="C1111" s="7">
        <v>2271547</v>
      </c>
      <c r="D1111" s="7">
        <v>7448040</v>
      </c>
    </row>
    <row r="1112" spans="1:4" ht="15" thickBot="1" x14ac:dyDescent="0.35">
      <c r="A1112" s="8" t="s">
        <v>19</v>
      </c>
      <c r="B1112" s="9"/>
      <c r="C1112" s="10">
        <v>7279547</v>
      </c>
      <c r="D1112" s="10">
        <v>9525331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1129680720</v>
      </c>
      <c r="D1114" s="30">
        <v>1073998563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/>
      <c r="D1120" s="7"/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v>0</v>
      </c>
      <c r="D1124" s="10">
        <v>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/>
      <c r="D1137" s="7"/>
    </row>
    <row r="1138" spans="1:4" x14ac:dyDescent="0.3">
      <c r="A1138" s="5">
        <v>510304</v>
      </c>
      <c r="B1138" s="6" t="s">
        <v>89</v>
      </c>
      <c r="C1138" s="7"/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v>0</v>
      </c>
      <c r="D1146" s="10">
        <v>0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/>
      <c r="D1148" s="7"/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/>
    </row>
    <row r="1243" spans="1:4" x14ac:dyDescent="0.3">
      <c r="A1243" s="37">
        <v>511202</v>
      </c>
      <c r="B1243" s="6" t="s">
        <v>88</v>
      </c>
      <c r="C1243" s="7"/>
      <c r="D1243" s="7"/>
    </row>
    <row r="1244" spans="1:4" x14ac:dyDescent="0.3">
      <c r="A1244" s="37">
        <v>511203</v>
      </c>
      <c r="B1244" s="6" t="s">
        <v>334</v>
      </c>
      <c r="C1244" s="7"/>
      <c r="D1244" s="7"/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v>0</v>
      </c>
      <c r="D1252" s="10">
        <v>0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>
        <v>2868357</v>
      </c>
      <c r="D1352" s="7">
        <v>1415153</v>
      </c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2868357</v>
      </c>
      <c r="D1363" s="10">
        <v>1415153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>
        <v>51765</v>
      </c>
      <c r="D1380" s="7">
        <v>56616</v>
      </c>
    </row>
    <row r="1381" spans="1:4" x14ac:dyDescent="0.3">
      <c r="A1381" s="5">
        <v>520303</v>
      </c>
      <c r="B1381" s="6" t="s">
        <v>89</v>
      </c>
      <c r="C1381" s="7">
        <v>114268</v>
      </c>
      <c r="D1381" s="7">
        <v>21660</v>
      </c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166033</v>
      </c>
      <c r="D1389" s="10">
        <v>78276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>
        <v>2831</v>
      </c>
      <c r="D1416" s="7">
        <v>2568</v>
      </c>
    </row>
    <row r="1417" spans="1:4" x14ac:dyDescent="0.3">
      <c r="A1417" s="5">
        <v>520602</v>
      </c>
      <c r="B1417" s="6" t="s">
        <v>89</v>
      </c>
      <c r="C1417" s="7">
        <v>1083</v>
      </c>
      <c r="D1417" s="7">
        <v>918</v>
      </c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3914</v>
      </c>
      <c r="D1425" s="10">
        <v>3486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>
        <v>2985</v>
      </c>
      <c r="D1427" s="7">
        <v>886</v>
      </c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2985</v>
      </c>
      <c r="D1436" s="10">
        <v>886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>
        <v>164218</v>
      </c>
      <c r="D1451" s="7">
        <v>49334</v>
      </c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164218</v>
      </c>
      <c r="D1460" s="10">
        <v>49334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>
        <v>107822</v>
      </c>
      <c r="D1511" s="7">
        <v>76996</v>
      </c>
    </row>
    <row r="1512" spans="1:4" x14ac:dyDescent="0.3">
      <c r="A1512" s="5">
        <v>521403</v>
      </c>
      <c r="B1512" s="6" t="s">
        <v>89</v>
      </c>
      <c r="C1512" s="7">
        <v>15979</v>
      </c>
      <c r="D1512" s="7">
        <v>2985</v>
      </c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123801</v>
      </c>
      <c r="D1520" s="10">
        <v>79981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>
        <v>2268</v>
      </c>
      <c r="D1523" s="7">
        <v>3423</v>
      </c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2268</v>
      </c>
      <c r="D1532" s="10">
        <v>3423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>
        <v>29</v>
      </c>
      <c r="D1535" s="7">
        <v>29</v>
      </c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29</v>
      </c>
      <c r="D1548" s="10">
        <v>29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/>
      <c r="D1616" s="7"/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v>0</v>
      </c>
      <c r="D1626" s="10">
        <v>0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/>
      <c r="D1628" s="7"/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/>
      <c r="D1632" s="7"/>
    </row>
    <row r="1633" spans="1:4" x14ac:dyDescent="0.3">
      <c r="A1633" s="5">
        <v>530206</v>
      </c>
      <c r="B1633" s="6" t="s">
        <v>100</v>
      </c>
      <c r="C1633" s="7"/>
      <c r="D1633" s="7"/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/>
      <c r="D1635" s="7"/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/>
      <c r="D1638" s="7"/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/>
      <c r="D1642" s="7"/>
    </row>
    <row r="1643" spans="1:4" ht="15" thickBot="1" x14ac:dyDescent="0.35">
      <c r="A1643" s="8" t="s">
        <v>19</v>
      </c>
      <c r="B1643" s="9"/>
      <c r="C1643" s="10">
        <v>0</v>
      </c>
      <c r="D1643" s="10">
        <v>0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/>
      <c r="D1650" s="7"/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/>
      <c r="D1652" s="7"/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/>
      <c r="D1655" s="7"/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/>
      <c r="D1659" s="7"/>
    </row>
    <row r="1660" spans="1:4" ht="15" thickBot="1" x14ac:dyDescent="0.35">
      <c r="A1660" s="8" t="s">
        <v>19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/>
      <c r="D1781" s="7"/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/>
      <c r="D1785" s="7"/>
    </row>
    <row r="1786" spans="1:4" x14ac:dyDescent="0.3">
      <c r="A1786" s="5">
        <v>531106</v>
      </c>
      <c r="B1786" s="6" t="s">
        <v>100</v>
      </c>
      <c r="C1786" s="7"/>
      <c r="D1786" s="7"/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/>
      <c r="D1788" s="7"/>
    </row>
    <row r="1789" spans="1:4" x14ac:dyDescent="0.3">
      <c r="A1789" s="5">
        <v>531109</v>
      </c>
      <c r="B1789" s="6" t="s">
        <v>103</v>
      </c>
      <c r="C1789" s="7"/>
      <c r="D1789" s="7"/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/>
      <c r="D1791" s="7"/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/>
      <c r="D1795" s="7"/>
    </row>
    <row r="1796" spans="1:4" ht="15" thickBot="1" x14ac:dyDescent="0.35">
      <c r="A1796" s="8" t="s">
        <v>19</v>
      </c>
      <c r="B1796" s="9"/>
      <c r="C1796" s="10">
        <v>0</v>
      </c>
      <c r="D1796" s="10">
        <v>0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/>
      <c r="D1820" s="7"/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v>0</v>
      </c>
      <c r="D1830" s="10">
        <v>0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/>
      <c r="D1866" s="7"/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/>
      <c r="D1869" s="7"/>
    </row>
    <row r="1870" spans="1:4" x14ac:dyDescent="0.3">
      <c r="A1870" s="5">
        <v>531605</v>
      </c>
      <c r="B1870" s="6" t="s">
        <v>352</v>
      </c>
      <c r="C1870" s="7"/>
      <c r="D1870" s="7"/>
    </row>
    <row r="1871" spans="1:4" x14ac:dyDescent="0.3">
      <c r="A1871" s="5">
        <v>531606</v>
      </c>
      <c r="B1871" s="6" t="s">
        <v>353</v>
      </c>
      <c r="C1871" s="7"/>
      <c r="D1871" s="7"/>
    </row>
    <row r="1872" spans="1:4" x14ac:dyDescent="0.3">
      <c r="A1872" s="5">
        <v>531607</v>
      </c>
      <c r="B1872" s="6" t="s">
        <v>354</v>
      </c>
      <c r="C1872" s="7"/>
      <c r="D1872" s="7"/>
    </row>
    <row r="1873" spans="1:4" x14ac:dyDescent="0.3">
      <c r="A1873" s="5">
        <v>531608</v>
      </c>
      <c r="B1873" s="6" t="s">
        <v>355</v>
      </c>
      <c r="C1873" s="7"/>
      <c r="D1873" s="7"/>
    </row>
    <row r="1874" spans="1:4" x14ac:dyDescent="0.3">
      <c r="A1874" s="5">
        <v>531609</v>
      </c>
      <c r="B1874" s="6" t="s">
        <v>356</v>
      </c>
      <c r="C1874" s="7"/>
      <c r="D1874" s="7"/>
    </row>
    <row r="1875" spans="1:4" x14ac:dyDescent="0.3">
      <c r="A1875" s="5">
        <v>531610</v>
      </c>
      <c r="B1875" s="6" t="s">
        <v>357</v>
      </c>
      <c r="C1875" s="7"/>
      <c r="D1875" s="7"/>
    </row>
    <row r="1876" spans="1:4" x14ac:dyDescent="0.3">
      <c r="A1876" s="5">
        <v>531611</v>
      </c>
      <c r="B1876" s="6" t="s">
        <v>358</v>
      </c>
      <c r="C1876" s="7"/>
      <c r="D1876" s="7"/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/>
      <c r="D1880" s="7"/>
    </row>
    <row r="1881" spans="1:4" x14ac:dyDescent="0.3">
      <c r="A1881" s="5">
        <v>531616</v>
      </c>
      <c r="B1881" s="6" t="s">
        <v>363</v>
      </c>
      <c r="C1881" s="7"/>
      <c r="D1881" s="7"/>
    </row>
    <row r="1882" spans="1:4" x14ac:dyDescent="0.3">
      <c r="A1882" s="5">
        <v>531617</v>
      </c>
      <c r="B1882" s="6" t="s">
        <v>364</v>
      </c>
      <c r="C1882" s="7"/>
      <c r="D1882" s="7"/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/>
      <c r="D1884" s="7"/>
    </row>
    <row r="1885" spans="1:4" x14ac:dyDescent="0.3">
      <c r="A1885" s="5">
        <v>531620</v>
      </c>
      <c r="B1885" s="6" t="s">
        <v>367</v>
      </c>
      <c r="C1885" s="7"/>
      <c r="D1885" s="7"/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/>
      <c r="D1888" s="7"/>
    </row>
    <row r="1889" spans="1:4" x14ac:dyDescent="0.3">
      <c r="A1889" s="5">
        <v>531624</v>
      </c>
      <c r="B1889" s="6" t="s">
        <v>371</v>
      </c>
      <c r="C1889" s="7"/>
      <c r="D1889" s="7"/>
    </row>
    <row r="1890" spans="1:4" x14ac:dyDescent="0.3">
      <c r="A1890" s="5">
        <v>531625</v>
      </c>
      <c r="B1890" s="6" t="s">
        <v>372</v>
      </c>
      <c r="C1890" s="7"/>
      <c r="D1890" s="7"/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/>
      <c r="D1892" s="7"/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/>
      <c r="D1895" s="7"/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/>
      <c r="D1898" s="7"/>
    </row>
    <row r="1899" spans="1:4" x14ac:dyDescent="0.3">
      <c r="A1899" s="5">
        <v>531634</v>
      </c>
      <c r="B1899" s="6" t="s">
        <v>381</v>
      </c>
      <c r="C1899" s="7"/>
      <c r="D1899" s="7"/>
    </row>
    <row r="1900" spans="1:4" x14ac:dyDescent="0.3">
      <c r="A1900" s="5">
        <v>531635</v>
      </c>
      <c r="B1900" s="6" t="s">
        <v>382</v>
      </c>
      <c r="C1900" s="7"/>
      <c r="D1900" s="7"/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/>
      <c r="D1903" s="7"/>
    </row>
    <row r="1904" spans="1:4" x14ac:dyDescent="0.3">
      <c r="A1904" s="5">
        <v>531639</v>
      </c>
      <c r="B1904" s="6" t="s">
        <v>386</v>
      </c>
      <c r="C1904" s="7"/>
      <c r="D1904" s="7"/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/>
      <c r="D1908" s="7"/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/>
      <c r="D1910" s="7"/>
    </row>
    <row r="1911" spans="1:4" x14ac:dyDescent="0.3">
      <c r="A1911" s="5">
        <v>531646</v>
      </c>
      <c r="B1911" s="6" t="s">
        <v>172</v>
      </c>
      <c r="C1911" s="7"/>
      <c r="D1911" s="7"/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/>
      <c r="D1913" s="7"/>
    </row>
    <row r="1914" spans="1:4" ht="15" thickBot="1" x14ac:dyDescent="0.35">
      <c r="A1914" s="22">
        <v>531660</v>
      </c>
      <c r="B1914" s="23" t="s">
        <v>39</v>
      </c>
      <c r="C1914" s="20"/>
      <c r="D1914" s="20"/>
    </row>
    <row r="1915" spans="1:4" ht="15" thickBot="1" x14ac:dyDescent="0.35">
      <c r="A1915" s="24" t="s">
        <v>19</v>
      </c>
      <c r="B1915" s="25"/>
      <c r="C1915" s="21">
        <v>0</v>
      </c>
      <c r="D1915" s="21">
        <v>0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>
        <v>110010299</v>
      </c>
      <c r="D1921" s="7">
        <v>6705259</v>
      </c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>
        <v>250000</v>
      </c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>
        <v>2008279</v>
      </c>
      <c r="D1925" s="7">
        <v>12428473</v>
      </c>
    </row>
    <row r="1926" spans="1:4" x14ac:dyDescent="0.3">
      <c r="A1926" s="5">
        <v>540106</v>
      </c>
      <c r="B1926" s="6" t="s">
        <v>100</v>
      </c>
      <c r="C1926" s="7">
        <v>546995</v>
      </c>
      <c r="D1926" s="7">
        <v>66644264</v>
      </c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>
        <v>4553827</v>
      </c>
      <c r="D1928" s="7">
        <v>1570520</v>
      </c>
    </row>
    <row r="1929" spans="1:4" x14ac:dyDescent="0.3">
      <c r="A1929" s="5">
        <v>540109</v>
      </c>
      <c r="B1929" s="6" t="s">
        <v>103</v>
      </c>
      <c r="C1929" s="7">
        <v>13628834</v>
      </c>
      <c r="D1929" s="7">
        <v>4222911</v>
      </c>
    </row>
    <row r="1930" spans="1:4" x14ac:dyDescent="0.3">
      <c r="A1930" s="5">
        <v>540110</v>
      </c>
      <c r="B1930" s="6" t="s">
        <v>104</v>
      </c>
      <c r="C1930" s="7">
        <v>390998</v>
      </c>
      <c r="D1930" s="7">
        <v>235347</v>
      </c>
    </row>
    <row r="1931" spans="1:4" x14ac:dyDescent="0.3">
      <c r="A1931" s="5">
        <v>540111</v>
      </c>
      <c r="B1931" s="6" t="s">
        <v>105</v>
      </c>
      <c r="C1931" s="7">
        <v>19042</v>
      </c>
      <c r="D1931" s="7">
        <v>163524</v>
      </c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>
        <v>93126</v>
      </c>
      <c r="D1935" s="20"/>
    </row>
    <row r="1936" spans="1:4" ht="15" thickBot="1" x14ac:dyDescent="0.35">
      <c r="A1936" s="8" t="s">
        <v>19</v>
      </c>
      <c r="B1936" s="9"/>
      <c r="C1936" s="10">
        <v>131251400</v>
      </c>
      <c r="D1936" s="10">
        <v>92220298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>
        <v>11144051</v>
      </c>
      <c r="D1955" s="7">
        <v>15234021</v>
      </c>
    </row>
    <row r="1956" spans="1:4" x14ac:dyDescent="0.3">
      <c r="A1956" s="5">
        <v>540302</v>
      </c>
      <c r="B1956" s="6" t="s">
        <v>96</v>
      </c>
      <c r="C1956" s="7">
        <v>12060175</v>
      </c>
      <c r="D1956" s="7">
        <v>15015347</v>
      </c>
    </row>
    <row r="1957" spans="1:4" x14ac:dyDescent="0.3">
      <c r="A1957" s="5">
        <v>540303</v>
      </c>
      <c r="B1957" s="6" t="s">
        <v>97</v>
      </c>
      <c r="C1957" s="7">
        <v>527561</v>
      </c>
      <c r="D1957" s="7">
        <v>246029</v>
      </c>
    </row>
    <row r="1958" spans="1:4" x14ac:dyDescent="0.3">
      <c r="A1958" s="5">
        <v>540304</v>
      </c>
      <c r="B1958" s="6" t="s">
        <v>98</v>
      </c>
      <c r="C1958" s="7">
        <v>976</v>
      </c>
      <c r="D1958" s="7"/>
    </row>
    <row r="1959" spans="1:4" x14ac:dyDescent="0.3">
      <c r="A1959" s="5">
        <v>540305</v>
      </c>
      <c r="B1959" s="6" t="s">
        <v>99</v>
      </c>
      <c r="C1959" s="7">
        <v>1045312</v>
      </c>
      <c r="D1959" s="7">
        <v>3297269</v>
      </c>
    </row>
    <row r="1960" spans="1:4" x14ac:dyDescent="0.3">
      <c r="A1960" s="5">
        <v>540306</v>
      </c>
      <c r="B1960" s="6" t="s">
        <v>100</v>
      </c>
      <c r="C1960" s="7">
        <v>105500817</v>
      </c>
      <c r="D1960" s="7">
        <v>133384107</v>
      </c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>
        <v>555539</v>
      </c>
      <c r="D1962" s="17">
        <v>4371508</v>
      </c>
    </row>
    <row r="1963" spans="1:4" x14ac:dyDescent="0.3">
      <c r="A1963" s="5">
        <v>540309</v>
      </c>
      <c r="B1963" s="6" t="s">
        <v>103</v>
      </c>
      <c r="C1963" s="7">
        <v>3668918</v>
      </c>
      <c r="D1963" s="7">
        <v>5999497</v>
      </c>
    </row>
    <row r="1964" spans="1:4" x14ac:dyDescent="0.3">
      <c r="A1964" s="5">
        <v>540310</v>
      </c>
      <c r="B1964" s="6" t="s">
        <v>104</v>
      </c>
      <c r="C1964" s="7">
        <v>528184</v>
      </c>
      <c r="D1964" s="7">
        <v>152553</v>
      </c>
    </row>
    <row r="1965" spans="1:4" x14ac:dyDescent="0.3">
      <c r="A1965" s="5">
        <v>540311</v>
      </c>
      <c r="B1965" s="6" t="s">
        <v>105</v>
      </c>
      <c r="C1965" s="7">
        <v>124701</v>
      </c>
      <c r="D1965" s="7">
        <v>133131</v>
      </c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>
        <v>385255</v>
      </c>
      <c r="D1969" s="20">
        <v>624202</v>
      </c>
    </row>
    <row r="1970" spans="1:4" ht="15" thickBot="1" x14ac:dyDescent="0.35">
      <c r="A1970" s="8" t="s">
        <v>19</v>
      </c>
      <c r="B1970" s="9"/>
      <c r="C1970" s="10">
        <v>135541489</v>
      </c>
      <c r="D1970" s="10">
        <v>178457664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>
        <v>25278</v>
      </c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>
        <v>22600</v>
      </c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25278</v>
      </c>
      <c r="D1987" s="10">
        <v>22600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>
        <v>6093609</v>
      </c>
      <c r="D2006" s="7">
        <v>5033869</v>
      </c>
    </row>
    <row r="2007" spans="1:4" x14ac:dyDescent="0.3">
      <c r="A2007" s="5">
        <v>540602</v>
      </c>
      <c r="B2007" s="6" t="s">
        <v>96</v>
      </c>
      <c r="C2007" s="7">
        <v>6006139</v>
      </c>
      <c r="D2007" s="7">
        <v>5033871</v>
      </c>
    </row>
    <row r="2008" spans="1:4" x14ac:dyDescent="0.3">
      <c r="A2008" s="5">
        <v>540603</v>
      </c>
      <c r="B2008" s="6" t="s">
        <v>97</v>
      </c>
      <c r="C2008" s="7">
        <v>98411</v>
      </c>
      <c r="D2008" s="7">
        <v>33933</v>
      </c>
    </row>
    <row r="2009" spans="1:4" x14ac:dyDescent="0.3">
      <c r="A2009" s="5">
        <v>540604</v>
      </c>
      <c r="B2009" s="6" t="s">
        <v>98</v>
      </c>
      <c r="C2009" s="7"/>
      <c r="D2009" s="7">
        <v>1371</v>
      </c>
    </row>
    <row r="2010" spans="1:4" x14ac:dyDescent="0.3">
      <c r="A2010" s="5">
        <v>540605</v>
      </c>
      <c r="B2010" s="6" t="s">
        <v>99</v>
      </c>
      <c r="C2010" s="7">
        <v>494590</v>
      </c>
      <c r="D2010" s="7">
        <v>555549</v>
      </c>
    </row>
    <row r="2011" spans="1:4" x14ac:dyDescent="0.3">
      <c r="A2011" s="5">
        <v>540606</v>
      </c>
      <c r="B2011" s="6" t="s">
        <v>100</v>
      </c>
      <c r="C2011" s="7">
        <v>53362683</v>
      </c>
      <c r="D2011" s="7">
        <v>16803798</v>
      </c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>
        <v>1748603</v>
      </c>
      <c r="D2013" s="17">
        <v>1438865</v>
      </c>
    </row>
    <row r="2014" spans="1:4" x14ac:dyDescent="0.3">
      <c r="A2014" s="5">
        <v>540609</v>
      </c>
      <c r="B2014" s="6" t="s">
        <v>103</v>
      </c>
      <c r="C2014" s="7">
        <v>2399799</v>
      </c>
      <c r="D2014" s="7">
        <v>2094741</v>
      </c>
    </row>
    <row r="2015" spans="1:4" x14ac:dyDescent="0.3">
      <c r="A2015" s="5">
        <v>540610</v>
      </c>
      <c r="B2015" s="6" t="s">
        <v>104</v>
      </c>
      <c r="C2015" s="7">
        <v>61021</v>
      </c>
      <c r="D2015" s="7">
        <v>398825</v>
      </c>
    </row>
    <row r="2016" spans="1:4" x14ac:dyDescent="0.3">
      <c r="A2016" s="5">
        <v>540611</v>
      </c>
      <c r="B2016" s="6" t="s">
        <v>105</v>
      </c>
      <c r="C2016" s="7">
        <v>53252</v>
      </c>
      <c r="D2016" s="7">
        <v>58455</v>
      </c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>
        <v>249681</v>
      </c>
      <c r="D2020" s="20">
        <v>413499</v>
      </c>
    </row>
    <row r="2021" spans="1:4" ht="15" thickBot="1" x14ac:dyDescent="0.35">
      <c r="A2021" s="8" t="s">
        <v>19</v>
      </c>
      <c r="B2021" s="9"/>
      <c r="C2021" s="10">
        <v>70567788</v>
      </c>
      <c r="D2021" s="10">
        <v>31866776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>
        <v>4067194</v>
      </c>
      <c r="D2023" s="7">
        <v>8602449</v>
      </c>
    </row>
    <row r="2024" spans="1:4" x14ac:dyDescent="0.3">
      <c r="A2024" s="5">
        <v>540702</v>
      </c>
      <c r="B2024" s="6" t="s">
        <v>96</v>
      </c>
      <c r="C2024" s="7">
        <v>2581681</v>
      </c>
      <c r="D2024" s="7">
        <v>4622653</v>
      </c>
    </row>
    <row r="2025" spans="1:4" x14ac:dyDescent="0.3">
      <c r="A2025" s="5">
        <v>540703</v>
      </c>
      <c r="B2025" s="6" t="s">
        <v>97</v>
      </c>
      <c r="C2025" s="7">
        <v>2709</v>
      </c>
      <c r="D2025" s="7">
        <v>5260</v>
      </c>
    </row>
    <row r="2026" spans="1:4" x14ac:dyDescent="0.3">
      <c r="A2026" s="5">
        <v>540704</v>
      </c>
      <c r="B2026" s="6" t="s">
        <v>98</v>
      </c>
      <c r="C2026" s="7">
        <v>15964</v>
      </c>
      <c r="D2026" s="7">
        <v>299</v>
      </c>
    </row>
    <row r="2027" spans="1:4" x14ac:dyDescent="0.3">
      <c r="A2027" s="5">
        <v>540705</v>
      </c>
      <c r="B2027" s="6" t="s">
        <v>99</v>
      </c>
      <c r="C2027" s="7">
        <v>70513</v>
      </c>
      <c r="D2027" s="7">
        <v>79281</v>
      </c>
    </row>
    <row r="2028" spans="1:4" x14ac:dyDescent="0.3">
      <c r="A2028" s="5">
        <v>540706</v>
      </c>
      <c r="B2028" s="6" t="s">
        <v>100</v>
      </c>
      <c r="C2028" s="7">
        <v>1180919</v>
      </c>
      <c r="D2028" s="7">
        <v>3604</v>
      </c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>
        <v>555994</v>
      </c>
      <c r="D2030" s="17">
        <v>287505</v>
      </c>
    </row>
    <row r="2031" spans="1:4" x14ac:dyDescent="0.3">
      <c r="A2031" s="5">
        <v>540709</v>
      </c>
      <c r="B2031" s="6" t="s">
        <v>103</v>
      </c>
      <c r="C2031" s="7">
        <v>1757690</v>
      </c>
      <c r="D2031" s="7">
        <v>4878014</v>
      </c>
    </row>
    <row r="2032" spans="1:4" x14ac:dyDescent="0.3">
      <c r="A2032" s="5">
        <v>540710</v>
      </c>
      <c r="B2032" s="6" t="s">
        <v>104</v>
      </c>
      <c r="C2032" s="7">
        <v>59989</v>
      </c>
      <c r="D2032" s="7">
        <v>67975</v>
      </c>
    </row>
    <row r="2033" spans="1:4" x14ac:dyDescent="0.3">
      <c r="A2033" s="5">
        <v>540711</v>
      </c>
      <c r="B2033" s="6" t="s">
        <v>105</v>
      </c>
      <c r="C2033" s="7">
        <v>36146</v>
      </c>
      <c r="D2033" s="7">
        <v>27288</v>
      </c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>
        <v>223900</v>
      </c>
      <c r="D2037" s="20">
        <v>354304</v>
      </c>
    </row>
    <row r="2038" spans="1:4" ht="15" thickBot="1" x14ac:dyDescent="0.35">
      <c r="A2038" s="8" t="s">
        <v>19</v>
      </c>
      <c r="B2038" s="9"/>
      <c r="C2038" s="10">
        <v>10552699</v>
      </c>
      <c r="D2038" s="10">
        <v>18928632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>
        <v>77190019</v>
      </c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77190019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>
        <v>25770747</v>
      </c>
      <c r="D2057" s="7">
        <v>50628182</v>
      </c>
    </row>
    <row r="2058" spans="1:4" x14ac:dyDescent="0.3">
      <c r="A2058" s="5">
        <v>540902</v>
      </c>
      <c r="B2058" s="6" t="s">
        <v>96</v>
      </c>
      <c r="C2058" s="7">
        <v>28528289</v>
      </c>
      <c r="D2058" s="7">
        <v>50628184</v>
      </c>
    </row>
    <row r="2059" spans="1:4" x14ac:dyDescent="0.3">
      <c r="A2059" s="5">
        <v>540903</v>
      </c>
      <c r="B2059" s="6" t="s">
        <v>97</v>
      </c>
      <c r="C2059" s="7"/>
      <c r="D2059" s="7">
        <v>16561</v>
      </c>
    </row>
    <row r="2060" spans="1:4" x14ac:dyDescent="0.3">
      <c r="A2060" s="5">
        <v>540904</v>
      </c>
      <c r="B2060" s="6" t="s">
        <v>98</v>
      </c>
      <c r="C2060" s="7">
        <v>30682</v>
      </c>
      <c r="D2060" s="7">
        <v>14493</v>
      </c>
    </row>
    <row r="2061" spans="1:4" x14ac:dyDescent="0.3">
      <c r="A2061" s="5">
        <v>540905</v>
      </c>
      <c r="B2061" s="6" t="s">
        <v>99</v>
      </c>
      <c r="C2061" s="7">
        <v>435626</v>
      </c>
      <c r="D2061" s="7">
        <v>859246</v>
      </c>
    </row>
    <row r="2062" spans="1:4" x14ac:dyDescent="0.3">
      <c r="A2062" s="5">
        <v>540906</v>
      </c>
      <c r="B2062" s="6" t="s">
        <v>100</v>
      </c>
      <c r="C2062" s="7">
        <v>7167417</v>
      </c>
      <c r="D2062" s="7">
        <v>7569186</v>
      </c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>
        <v>2635655</v>
      </c>
      <c r="D2064" s="7">
        <v>1625914</v>
      </c>
    </row>
    <row r="2065" spans="1:4" x14ac:dyDescent="0.3">
      <c r="A2065" s="5">
        <v>540909</v>
      </c>
      <c r="B2065" s="6" t="s">
        <v>103</v>
      </c>
      <c r="C2065" s="7">
        <v>16809221</v>
      </c>
      <c r="D2065" s="7">
        <v>22883240</v>
      </c>
    </row>
    <row r="2066" spans="1:4" x14ac:dyDescent="0.3">
      <c r="A2066" s="5">
        <v>540910</v>
      </c>
      <c r="B2066" s="6" t="s">
        <v>104</v>
      </c>
      <c r="C2066" s="7">
        <v>547619</v>
      </c>
      <c r="D2066" s="7">
        <v>369595</v>
      </c>
    </row>
    <row r="2067" spans="1:4" x14ac:dyDescent="0.3">
      <c r="A2067" s="5">
        <v>540911</v>
      </c>
      <c r="B2067" s="6" t="s">
        <v>105</v>
      </c>
      <c r="C2067" s="7">
        <v>210223</v>
      </c>
      <c r="D2067" s="7">
        <v>211204</v>
      </c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>
        <v>1411392</v>
      </c>
      <c r="D2071" s="20">
        <v>1434441</v>
      </c>
    </row>
    <row r="2072" spans="1:4" ht="15" thickBot="1" x14ac:dyDescent="0.35">
      <c r="A2072" s="8" t="s">
        <v>19</v>
      </c>
      <c r="B2072" s="9"/>
      <c r="C2072" s="10">
        <v>83546871</v>
      </c>
      <c r="D2072" s="10">
        <v>136240246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>
        <v>4911309</v>
      </c>
      <c r="D2074" s="7">
        <v>9627145</v>
      </c>
    </row>
    <row r="2075" spans="1:4" x14ac:dyDescent="0.3">
      <c r="A2075" s="5">
        <v>541002</v>
      </c>
      <c r="B2075" s="6" t="s">
        <v>96</v>
      </c>
      <c r="C2075" s="7">
        <v>5417710</v>
      </c>
      <c r="D2075" s="7">
        <v>9627145</v>
      </c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>
        <v>46269</v>
      </c>
      <c r="D2077" s="7"/>
    </row>
    <row r="2078" spans="1:4" x14ac:dyDescent="0.3">
      <c r="A2078" s="5">
        <v>541005</v>
      </c>
      <c r="B2078" s="6" t="s">
        <v>99</v>
      </c>
      <c r="C2078" s="7">
        <v>904328</v>
      </c>
      <c r="D2078" s="7">
        <v>844245</v>
      </c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>
        <v>247347</v>
      </c>
      <c r="D2081" s="7">
        <v>264389</v>
      </c>
    </row>
    <row r="2082" spans="1:4" x14ac:dyDescent="0.3">
      <c r="A2082" s="5">
        <v>541009</v>
      </c>
      <c r="B2082" s="6" t="s">
        <v>103</v>
      </c>
      <c r="C2082" s="7">
        <v>630724</v>
      </c>
      <c r="D2082" s="7">
        <v>1565702</v>
      </c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>
        <v>1120803</v>
      </c>
    </row>
    <row r="2089" spans="1:4" ht="15" thickBot="1" x14ac:dyDescent="0.35">
      <c r="A2089" s="8" t="s">
        <v>19</v>
      </c>
      <c r="B2089" s="9"/>
      <c r="C2089" s="10">
        <v>12157687</v>
      </c>
      <c r="D2089" s="10">
        <v>23049429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>
        <v>743222</v>
      </c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743222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>
        <v>41573808</v>
      </c>
      <c r="D2126" s="7">
        <v>36934048</v>
      </c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41573808</v>
      </c>
      <c r="D2140" s="10">
        <v>36934048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>
        <v>26916770</v>
      </c>
      <c r="D2142" s="7">
        <v>34565786</v>
      </c>
    </row>
    <row r="2143" spans="1:4" x14ac:dyDescent="0.3">
      <c r="A2143" s="5">
        <v>541402</v>
      </c>
      <c r="B2143" s="6" t="s">
        <v>96</v>
      </c>
      <c r="C2143" s="7">
        <v>29399853</v>
      </c>
      <c r="D2143" s="7">
        <v>34406434</v>
      </c>
    </row>
    <row r="2144" spans="1:4" x14ac:dyDescent="0.3">
      <c r="A2144" s="5">
        <v>541403</v>
      </c>
      <c r="B2144" s="6" t="s">
        <v>97</v>
      </c>
      <c r="C2144" s="7">
        <v>61200</v>
      </c>
      <c r="D2144" s="7">
        <v>448298</v>
      </c>
    </row>
    <row r="2145" spans="1:4" x14ac:dyDescent="0.3">
      <c r="A2145" s="5">
        <v>541404</v>
      </c>
      <c r="B2145" s="6" t="s">
        <v>98</v>
      </c>
      <c r="C2145" s="7">
        <v>-1961</v>
      </c>
      <c r="D2145" s="7">
        <v>13641</v>
      </c>
    </row>
    <row r="2146" spans="1:4" x14ac:dyDescent="0.3">
      <c r="A2146" s="5">
        <v>541405</v>
      </c>
      <c r="B2146" s="6" t="s">
        <v>99</v>
      </c>
      <c r="C2146" s="7">
        <v>995370</v>
      </c>
      <c r="D2146" s="7">
        <v>2919854</v>
      </c>
    </row>
    <row r="2147" spans="1:4" x14ac:dyDescent="0.3">
      <c r="A2147" s="5">
        <v>541406</v>
      </c>
      <c r="B2147" s="6" t="s">
        <v>100</v>
      </c>
      <c r="C2147" s="7">
        <v>53883443</v>
      </c>
      <c r="D2147" s="7">
        <v>116483741</v>
      </c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>
        <v>1861174</v>
      </c>
      <c r="D2149" s="7">
        <v>6703744</v>
      </c>
    </row>
    <row r="2150" spans="1:4" x14ac:dyDescent="0.3">
      <c r="A2150" s="5">
        <v>541409</v>
      </c>
      <c r="B2150" s="6" t="s">
        <v>103</v>
      </c>
      <c r="C2150" s="7">
        <v>10659415</v>
      </c>
      <c r="D2150" s="7">
        <v>14937803</v>
      </c>
    </row>
    <row r="2151" spans="1:4" x14ac:dyDescent="0.3">
      <c r="A2151" s="5">
        <v>541410</v>
      </c>
      <c r="B2151" s="6" t="s">
        <v>104</v>
      </c>
      <c r="C2151" s="7">
        <v>274316</v>
      </c>
      <c r="D2151" s="7">
        <v>249133</v>
      </c>
    </row>
    <row r="2152" spans="1:4" x14ac:dyDescent="0.3">
      <c r="A2152" s="5">
        <v>541411</v>
      </c>
      <c r="B2152" s="6" t="s">
        <v>105</v>
      </c>
      <c r="C2152" s="7">
        <v>197420</v>
      </c>
      <c r="D2152" s="7">
        <v>277746</v>
      </c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>
        <v>747711</v>
      </c>
      <c r="D2156" s="20">
        <v>1249742</v>
      </c>
    </row>
    <row r="2157" spans="1:4" ht="15" thickBot="1" x14ac:dyDescent="0.35">
      <c r="A2157" s="8" t="s">
        <v>19</v>
      </c>
      <c r="B2157" s="9"/>
      <c r="C2157" s="10">
        <v>124994711</v>
      </c>
      <c r="D2157" s="10">
        <v>212255922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>
        <v>24102131</v>
      </c>
      <c r="D2159" s="7">
        <v>18846761</v>
      </c>
    </row>
    <row r="2160" spans="1:4" x14ac:dyDescent="0.3">
      <c r="A2160" s="5">
        <v>541502</v>
      </c>
      <c r="B2160" s="6" t="s">
        <v>96</v>
      </c>
      <c r="C2160" s="7">
        <v>38875751</v>
      </c>
      <c r="D2160" s="7">
        <v>27853646</v>
      </c>
    </row>
    <row r="2161" spans="1:4" x14ac:dyDescent="0.3">
      <c r="A2161" s="5">
        <v>541503</v>
      </c>
      <c r="B2161" s="6" t="s">
        <v>97</v>
      </c>
      <c r="C2161" s="7">
        <v>6624</v>
      </c>
      <c r="D2161" s="7">
        <v>21149</v>
      </c>
    </row>
    <row r="2162" spans="1:4" x14ac:dyDescent="0.3">
      <c r="A2162" s="5">
        <v>541504</v>
      </c>
      <c r="B2162" s="6" t="s">
        <v>98</v>
      </c>
      <c r="C2162" s="7">
        <v>5797</v>
      </c>
      <c r="D2162" s="7">
        <v>6189</v>
      </c>
    </row>
    <row r="2163" spans="1:4" x14ac:dyDescent="0.3">
      <c r="A2163" s="5">
        <v>541505</v>
      </c>
      <c r="B2163" s="6" t="s">
        <v>99</v>
      </c>
      <c r="C2163" s="7">
        <v>255524</v>
      </c>
      <c r="D2163" s="7">
        <v>149914</v>
      </c>
    </row>
    <row r="2164" spans="1:4" x14ac:dyDescent="0.3">
      <c r="A2164" s="5">
        <v>541506</v>
      </c>
      <c r="B2164" s="6" t="s">
        <v>100</v>
      </c>
      <c r="C2164" s="7">
        <v>33903682</v>
      </c>
      <c r="D2164" s="7">
        <v>1621931</v>
      </c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>
        <v>756121</v>
      </c>
      <c r="D2166" s="7">
        <v>1662820</v>
      </c>
    </row>
    <row r="2167" spans="1:4" x14ac:dyDescent="0.3">
      <c r="A2167" s="5">
        <v>541509</v>
      </c>
      <c r="B2167" s="6" t="s">
        <v>103</v>
      </c>
      <c r="C2167" s="7">
        <v>9779577</v>
      </c>
      <c r="D2167" s="7">
        <v>7889867</v>
      </c>
    </row>
    <row r="2168" spans="1:4" x14ac:dyDescent="0.3">
      <c r="A2168" s="5">
        <v>541510</v>
      </c>
      <c r="B2168" s="6" t="s">
        <v>104</v>
      </c>
      <c r="C2168" s="7">
        <v>147838</v>
      </c>
      <c r="D2168" s="7">
        <v>86771</v>
      </c>
    </row>
    <row r="2169" spans="1:4" x14ac:dyDescent="0.3">
      <c r="A2169" s="5">
        <v>541511</v>
      </c>
      <c r="B2169" s="6" t="s">
        <v>105</v>
      </c>
      <c r="C2169" s="7">
        <v>84482</v>
      </c>
      <c r="D2169" s="7">
        <v>74611</v>
      </c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>
        <v>1022098</v>
      </c>
      <c r="D2173" s="20">
        <v>1825994</v>
      </c>
    </row>
    <row r="2174" spans="1:4" ht="15" thickBot="1" x14ac:dyDescent="0.35">
      <c r="A2174" s="8" t="s">
        <v>19</v>
      </c>
      <c r="B2174" s="9"/>
      <c r="C2174" s="10">
        <v>108939625</v>
      </c>
      <c r="D2174" s="10">
        <v>60039653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>
        <v>171660401</v>
      </c>
      <c r="D2176" s="7">
        <v>103901923</v>
      </c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>
        <v>45921</v>
      </c>
      <c r="D2178" s="7">
        <v>45921</v>
      </c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>
        <v>26866</v>
      </c>
      <c r="D2180" s="7">
        <v>26866</v>
      </c>
    </row>
    <row r="2181" spans="1:4" x14ac:dyDescent="0.3">
      <c r="A2181" s="5">
        <v>541606</v>
      </c>
      <c r="B2181" s="6" t="s">
        <v>100</v>
      </c>
      <c r="C2181" s="7">
        <v>200000</v>
      </c>
      <c r="D2181" s="7">
        <v>200000</v>
      </c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>
        <v>7076339</v>
      </c>
      <c r="D2183" s="7">
        <v>5073981</v>
      </c>
    </row>
    <row r="2184" spans="1:4" x14ac:dyDescent="0.3">
      <c r="A2184" s="5">
        <v>541609</v>
      </c>
      <c r="B2184" s="6" t="s">
        <v>103</v>
      </c>
      <c r="C2184" s="7">
        <v>1252626</v>
      </c>
      <c r="D2184" s="7">
        <v>1395126</v>
      </c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>
        <v>18000</v>
      </c>
      <c r="D2186" s="7">
        <v>18000</v>
      </c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>
        <v>661299</v>
      </c>
      <c r="D2190" s="20">
        <v>661299</v>
      </c>
    </row>
    <row r="2191" spans="1:4" ht="15" thickBot="1" x14ac:dyDescent="0.35">
      <c r="A2191" s="8" t="s">
        <v>19</v>
      </c>
      <c r="B2191" s="9"/>
      <c r="C2191" s="10">
        <v>180941452</v>
      </c>
      <c r="D2191" s="10">
        <v>111323116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>
        <v>129243086</v>
      </c>
      <c r="D2193" s="7">
        <v>25486192</v>
      </c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>
        <v>39033</v>
      </c>
      <c r="D2195" s="7">
        <v>39033</v>
      </c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>
        <v>22836</v>
      </c>
      <c r="D2197" s="7">
        <v>22836</v>
      </c>
    </row>
    <row r="2198" spans="1:4" x14ac:dyDescent="0.3">
      <c r="A2198" s="5">
        <v>541706</v>
      </c>
      <c r="B2198" s="6" t="s">
        <v>100</v>
      </c>
      <c r="C2198" s="7">
        <v>170000</v>
      </c>
      <c r="D2198" s="7">
        <v>170000</v>
      </c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>
        <v>3573238</v>
      </c>
      <c r="D2200" s="7">
        <v>3571028</v>
      </c>
    </row>
    <row r="2201" spans="1:4" x14ac:dyDescent="0.3">
      <c r="A2201" s="5">
        <v>541709</v>
      </c>
      <c r="B2201" s="6" t="s">
        <v>103</v>
      </c>
      <c r="C2201" s="7">
        <v>18872912</v>
      </c>
      <c r="D2201" s="7">
        <v>692105</v>
      </c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>
        <v>15300</v>
      </c>
      <c r="D2203" s="7">
        <v>15300</v>
      </c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>
        <v>330649</v>
      </c>
      <c r="D2207" s="20">
        <v>330649</v>
      </c>
    </row>
    <row r="2208" spans="1:4" ht="15" thickBot="1" x14ac:dyDescent="0.35">
      <c r="A2208" s="8" t="s">
        <v>19</v>
      </c>
      <c r="B2208" s="9"/>
      <c r="C2208" s="10">
        <v>152267054</v>
      </c>
      <c r="D2208" s="10">
        <v>30327143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>
        <v>4588362</v>
      </c>
      <c r="D2227" s="7">
        <v>3922700</v>
      </c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>
        <v>200246</v>
      </c>
      <c r="D2229" s="7">
        <v>224266</v>
      </c>
    </row>
    <row r="2230" spans="1:4" x14ac:dyDescent="0.3">
      <c r="A2230" s="5">
        <v>541904</v>
      </c>
      <c r="B2230" s="6" t="s">
        <v>353</v>
      </c>
      <c r="C2230" s="7">
        <v>1354721</v>
      </c>
      <c r="D2230" s="7">
        <v>1116156</v>
      </c>
    </row>
    <row r="2231" spans="1:4" x14ac:dyDescent="0.3">
      <c r="A2231" s="5">
        <v>541905</v>
      </c>
      <c r="B2231" s="6" t="s">
        <v>354</v>
      </c>
      <c r="C2231" s="7">
        <v>32467</v>
      </c>
      <c r="D2231" s="7">
        <v>326892</v>
      </c>
    </row>
    <row r="2232" spans="1:4" x14ac:dyDescent="0.3">
      <c r="A2232" s="5">
        <v>541906</v>
      </c>
      <c r="B2232" s="6" t="s">
        <v>355</v>
      </c>
      <c r="C2232" s="7">
        <v>151216</v>
      </c>
      <c r="D2232" s="7">
        <v>133881</v>
      </c>
    </row>
    <row r="2233" spans="1:4" x14ac:dyDescent="0.3">
      <c r="A2233" s="5">
        <v>541907</v>
      </c>
      <c r="B2233" s="6" t="s">
        <v>356</v>
      </c>
      <c r="C2233" s="7">
        <v>277635</v>
      </c>
      <c r="D2233" s="7"/>
    </row>
    <row r="2234" spans="1:4" x14ac:dyDescent="0.3">
      <c r="A2234" s="5">
        <v>541908</v>
      </c>
      <c r="B2234" s="6" t="s">
        <v>357</v>
      </c>
      <c r="C2234" s="7">
        <v>279809</v>
      </c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>
        <v>2334108</v>
      </c>
      <c r="D2238" s="7">
        <v>2536789</v>
      </c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>
        <v>29800</v>
      </c>
      <c r="D2242" s="7">
        <v>72070</v>
      </c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>
        <v>255000</v>
      </c>
      <c r="D2244" s="7"/>
    </row>
    <row r="2245" spans="1:4" x14ac:dyDescent="0.3">
      <c r="A2245" s="5">
        <v>541919</v>
      </c>
      <c r="B2245" s="6" t="s">
        <v>371</v>
      </c>
      <c r="C2245" s="7">
        <v>71000</v>
      </c>
      <c r="D2245" s="7">
        <v>251572</v>
      </c>
    </row>
    <row r="2246" spans="1:4" x14ac:dyDescent="0.3">
      <c r="A2246" s="5">
        <v>541920</v>
      </c>
      <c r="B2246" s="6" t="s">
        <v>372</v>
      </c>
      <c r="C2246" s="7"/>
      <c r="D2246" s="7">
        <v>300</v>
      </c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>
        <v>268474</v>
      </c>
      <c r="D2248" s="7">
        <v>222192</v>
      </c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>
        <v>320089</v>
      </c>
      <c r="D2250" s="7">
        <v>209899</v>
      </c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>
        <v>290117</v>
      </c>
      <c r="D2252" s="7">
        <v>446550</v>
      </c>
    </row>
    <row r="2253" spans="1:4" x14ac:dyDescent="0.3">
      <c r="A2253" s="5">
        <v>541927</v>
      </c>
      <c r="B2253" s="6" t="s">
        <v>381</v>
      </c>
      <c r="C2253" s="7">
        <v>29185</v>
      </c>
      <c r="D2253" s="7">
        <v>13500</v>
      </c>
    </row>
    <row r="2254" spans="1:4" x14ac:dyDescent="0.3">
      <c r="A2254" s="5">
        <v>541928</v>
      </c>
      <c r="B2254" s="6" t="s">
        <v>412</v>
      </c>
      <c r="C2254" s="7">
        <v>26992</v>
      </c>
      <c r="D2254" s="7">
        <v>5217</v>
      </c>
    </row>
    <row r="2255" spans="1:4" x14ac:dyDescent="0.3">
      <c r="A2255" s="5">
        <v>541929</v>
      </c>
      <c r="B2255" s="6" t="s">
        <v>384</v>
      </c>
      <c r="C2255" s="7"/>
      <c r="D2255" s="7">
        <v>5625</v>
      </c>
    </row>
    <row r="2256" spans="1:4" x14ac:dyDescent="0.3">
      <c r="A2256" s="5">
        <v>541930</v>
      </c>
      <c r="B2256" s="6" t="s">
        <v>413</v>
      </c>
      <c r="C2256" s="7">
        <v>33370</v>
      </c>
      <c r="D2256" s="7">
        <v>25225</v>
      </c>
    </row>
    <row r="2257" spans="1:4" x14ac:dyDescent="0.3">
      <c r="A2257" s="5">
        <v>541931</v>
      </c>
      <c r="B2257" s="6" t="s">
        <v>414</v>
      </c>
      <c r="C2257" s="7">
        <v>246079</v>
      </c>
      <c r="D2257" s="7">
        <v>244269</v>
      </c>
    </row>
    <row r="2258" spans="1:4" x14ac:dyDescent="0.3">
      <c r="A2258" s="5">
        <v>541932</v>
      </c>
      <c r="B2258" s="6" t="s">
        <v>358</v>
      </c>
      <c r="C2258" s="7">
        <v>544791</v>
      </c>
      <c r="D2258" s="7">
        <v>481739</v>
      </c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>
        <v>773153</v>
      </c>
      <c r="D2260" s="17">
        <v>777312</v>
      </c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>
        <v>52568</v>
      </c>
      <c r="D2262" s="17">
        <v>43808</v>
      </c>
    </row>
    <row r="2263" spans="1:4" x14ac:dyDescent="0.3">
      <c r="A2263" s="15">
        <v>541937</v>
      </c>
      <c r="B2263" s="16" t="s">
        <v>170</v>
      </c>
      <c r="C2263" s="17">
        <v>325824</v>
      </c>
      <c r="D2263" s="17">
        <v>272026</v>
      </c>
    </row>
    <row r="2264" spans="1:4" x14ac:dyDescent="0.3">
      <c r="A2264" s="15">
        <v>541938</v>
      </c>
      <c r="B2264" s="16" t="s">
        <v>171</v>
      </c>
      <c r="C2264" s="17">
        <v>37774</v>
      </c>
      <c r="D2264" s="17">
        <v>35189</v>
      </c>
    </row>
    <row r="2265" spans="1:4" x14ac:dyDescent="0.3">
      <c r="A2265" s="15">
        <v>541939</v>
      </c>
      <c r="B2265" s="16" t="s">
        <v>172</v>
      </c>
      <c r="C2265" s="17">
        <v>325365</v>
      </c>
      <c r="D2265" s="17">
        <v>271643</v>
      </c>
    </row>
    <row r="2266" spans="1:4" x14ac:dyDescent="0.3">
      <c r="A2266" s="15">
        <v>541940</v>
      </c>
      <c r="B2266" s="16" t="s">
        <v>390</v>
      </c>
      <c r="C2266" s="17">
        <v>7520</v>
      </c>
      <c r="D2266" s="17"/>
    </row>
    <row r="2267" spans="1:4" ht="15" thickBot="1" x14ac:dyDescent="0.35">
      <c r="A2267" s="15">
        <v>541960</v>
      </c>
      <c r="B2267" s="16" t="s">
        <v>39</v>
      </c>
      <c r="C2267" s="17">
        <v>49045</v>
      </c>
      <c r="D2267" s="17">
        <v>672480</v>
      </c>
    </row>
    <row r="2268" spans="1:4" ht="15" thickBot="1" x14ac:dyDescent="0.35">
      <c r="A2268" s="8" t="s">
        <v>19</v>
      </c>
      <c r="B2268" s="9"/>
      <c r="C2268" s="10">
        <v>12904710</v>
      </c>
      <c r="D2268" s="10">
        <v>12311300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356873</v>
      </c>
      <c r="D2275" s="7">
        <v>428246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/>
    </row>
    <row r="2278" spans="1:4" ht="15" thickBot="1" x14ac:dyDescent="0.35">
      <c r="A2278" s="8" t="s">
        <v>19</v>
      </c>
      <c r="B2278" s="9"/>
      <c r="C2278" s="10">
        <v>356873</v>
      </c>
      <c r="D2278" s="10">
        <v>428246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1140454</v>
      </c>
      <c r="D2281" s="7">
        <v>1464644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/>
      <c r="D2283" s="7"/>
    </row>
    <row r="2284" spans="1:4" ht="15" thickBot="1" x14ac:dyDescent="0.35">
      <c r="A2284" s="8" t="s">
        <v>19</v>
      </c>
      <c r="B2284" s="9"/>
      <c r="C2284" s="10">
        <v>1140454</v>
      </c>
      <c r="D2284" s="10">
        <v>1464644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1070836726</v>
      </c>
      <c r="D2399" s="45">
        <v>1024690304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58843994</v>
      </c>
      <c r="D2401" s="45">
        <v>49308259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EACDA-0E70-4B17-950A-B4B8E8A9D9C7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7.44140625" customWidth="1"/>
    <col min="4" max="4" width="17.1093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/>
      <c r="D8" s="7"/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21663808</v>
      </c>
      <c r="D11" s="7">
        <v>18162463</v>
      </c>
    </row>
    <row r="12" spans="1:4" x14ac:dyDescent="0.3">
      <c r="A12" s="5">
        <v>1108</v>
      </c>
      <c r="B12" s="6" t="s">
        <v>13</v>
      </c>
      <c r="C12" s="7"/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2956122</v>
      </c>
      <c r="D16" s="7"/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v>24619930</v>
      </c>
      <c r="D18" s="10">
        <v>18162463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20000</v>
      </c>
      <c r="D21" s="7">
        <v>20000</v>
      </c>
    </row>
    <row r="22" spans="1:4" x14ac:dyDescent="0.3">
      <c r="A22" s="5">
        <v>1203</v>
      </c>
      <c r="B22" s="6" t="s">
        <v>23</v>
      </c>
      <c r="C22" s="7">
        <v>27044169</v>
      </c>
      <c r="D22" s="7">
        <v>20103528</v>
      </c>
    </row>
    <row r="23" spans="1:4" x14ac:dyDescent="0.3">
      <c r="A23" s="5">
        <v>1204</v>
      </c>
      <c r="B23" s="6" t="s">
        <v>24</v>
      </c>
      <c r="C23" s="7"/>
      <c r="D23" s="7"/>
    </row>
    <row r="24" spans="1:4" ht="15" thickBot="1" x14ac:dyDescent="0.35">
      <c r="A24" s="15">
        <v>1205</v>
      </c>
      <c r="B24" s="16" t="s">
        <v>25</v>
      </c>
      <c r="C24" s="7">
        <v>4805084</v>
      </c>
      <c r="D24" s="17">
        <v>7523764</v>
      </c>
    </row>
    <row r="25" spans="1:4" ht="15" thickBot="1" x14ac:dyDescent="0.35">
      <c r="A25" s="8" t="s">
        <v>19</v>
      </c>
      <c r="B25" s="9"/>
      <c r="C25" s="10">
        <v>31869253</v>
      </c>
      <c r="D25" s="10">
        <v>27647292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2212</v>
      </c>
      <c r="D27" s="7">
        <v>569130</v>
      </c>
    </row>
    <row r="28" spans="1:4" x14ac:dyDescent="0.3">
      <c r="A28" s="5">
        <v>1302</v>
      </c>
      <c r="B28" s="6" t="s">
        <v>28</v>
      </c>
      <c r="C28" s="7">
        <v>1944976</v>
      </c>
      <c r="D28" s="7">
        <v>1716160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>
        <v>7207</v>
      </c>
      <c r="D30" s="7">
        <v>7379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531500</v>
      </c>
      <c r="D32" s="7">
        <v>97239</v>
      </c>
    </row>
    <row r="33" spans="1:4" x14ac:dyDescent="0.3">
      <c r="A33" s="5">
        <v>1307</v>
      </c>
      <c r="B33" s="6" t="s">
        <v>33</v>
      </c>
      <c r="C33" s="7">
        <v>184129</v>
      </c>
      <c r="D33" s="7">
        <v>86889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187143</v>
      </c>
      <c r="D37" s="7"/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v>2857167</v>
      </c>
      <c r="D40" s="10">
        <v>2476797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>
        <v>1020621</v>
      </c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>
        <v>105023</v>
      </c>
      <c r="D46" s="7">
        <v>6740429</v>
      </c>
    </row>
    <row r="47" spans="1:4" x14ac:dyDescent="0.3">
      <c r="A47" s="5">
        <v>1406</v>
      </c>
      <c r="B47" s="6" t="s">
        <v>46</v>
      </c>
      <c r="C47" s="7">
        <v>4121929</v>
      </c>
      <c r="D47" s="7">
        <v>4681234</v>
      </c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v>5247573</v>
      </c>
      <c r="D51" s="21">
        <v>11421663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671071</v>
      </c>
      <c r="D57" s="7">
        <v>629042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>
        <v>4076175</v>
      </c>
      <c r="D59" s="7">
        <v>3368888</v>
      </c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2401114</v>
      </c>
      <c r="D61" s="20">
        <v>1485171</v>
      </c>
    </row>
    <row r="62" spans="1:4" ht="15" thickBot="1" x14ac:dyDescent="0.35">
      <c r="A62" s="24" t="s">
        <v>19</v>
      </c>
      <c r="B62" s="25"/>
      <c r="C62" s="21">
        <v>7148360</v>
      </c>
      <c r="D62" s="21">
        <v>5483101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3000000</v>
      </c>
      <c r="D64" s="7">
        <v>3000000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66470253</v>
      </c>
      <c r="D68" s="7">
        <v>58757624</v>
      </c>
    </row>
    <row r="69" spans="1:4" ht="15" thickBot="1" x14ac:dyDescent="0.35">
      <c r="A69" s="8" t="s">
        <v>19</v>
      </c>
      <c r="B69" s="9"/>
      <c r="C69" s="10">
        <v>69470253</v>
      </c>
      <c r="D69" s="10">
        <v>61757624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8084174</v>
      </c>
      <c r="D73" s="7">
        <v>7222882</v>
      </c>
    </row>
    <row r="74" spans="1:4" x14ac:dyDescent="0.3">
      <c r="A74" s="5">
        <v>1704</v>
      </c>
      <c r="B74" s="6" t="s">
        <v>69</v>
      </c>
      <c r="C74" s="7">
        <v>-6074639</v>
      </c>
      <c r="D74" s="7">
        <v>-4822308</v>
      </c>
    </row>
    <row r="75" spans="1:4" x14ac:dyDescent="0.3">
      <c r="A75" s="5">
        <v>1705</v>
      </c>
      <c r="B75" s="6" t="s">
        <v>70</v>
      </c>
      <c r="C75" s="7">
        <v>264589</v>
      </c>
      <c r="D75" s="7">
        <v>264589</v>
      </c>
    </row>
    <row r="76" spans="1:4" ht="15" thickBot="1" x14ac:dyDescent="0.35">
      <c r="A76" s="5">
        <v>1706</v>
      </c>
      <c r="B76" s="6" t="s">
        <v>71</v>
      </c>
      <c r="C76" s="7">
        <v>-253562</v>
      </c>
      <c r="D76" s="7">
        <v>-246376</v>
      </c>
    </row>
    <row r="77" spans="1:4" ht="15" thickBot="1" x14ac:dyDescent="0.35">
      <c r="A77" s="8" t="s">
        <v>19</v>
      </c>
      <c r="B77" s="9"/>
      <c r="C77" s="10">
        <v>2020562</v>
      </c>
      <c r="D77" s="10">
        <v>2418787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8332</v>
      </c>
      <c r="D85" s="7"/>
    </row>
    <row r="86" spans="1:4" x14ac:dyDescent="0.3">
      <c r="A86" s="5">
        <v>1904</v>
      </c>
      <c r="B86" s="6" t="s">
        <v>78</v>
      </c>
      <c r="C86" s="7">
        <v>2977268</v>
      </c>
      <c r="D86" s="7">
        <v>2171239</v>
      </c>
    </row>
    <row r="87" spans="1:4" x14ac:dyDescent="0.3">
      <c r="A87" s="5">
        <v>1905</v>
      </c>
      <c r="B87" s="6" t="s">
        <v>79</v>
      </c>
      <c r="C87" s="7">
        <v>3224056</v>
      </c>
      <c r="D87" s="7">
        <v>2996363</v>
      </c>
    </row>
    <row r="88" spans="1:4" x14ac:dyDescent="0.3">
      <c r="A88" s="5">
        <v>1906</v>
      </c>
      <c r="B88" s="6" t="s">
        <v>80</v>
      </c>
      <c r="C88" s="7">
        <v>-2034775</v>
      </c>
      <c r="D88" s="7">
        <v>-1401630</v>
      </c>
    </row>
    <row r="89" spans="1:4" x14ac:dyDescent="0.3">
      <c r="A89" s="5">
        <v>1907</v>
      </c>
      <c r="B89" s="6" t="s">
        <v>81</v>
      </c>
      <c r="C89" s="7">
        <v>13889246</v>
      </c>
      <c r="D89" s="7">
        <v>14027802</v>
      </c>
    </row>
    <row r="90" spans="1:4" x14ac:dyDescent="0.3">
      <c r="A90" s="5">
        <v>1908</v>
      </c>
      <c r="B90" s="6" t="s">
        <v>82</v>
      </c>
      <c r="C90" s="7">
        <v>-11466228</v>
      </c>
      <c r="D90" s="7">
        <v>-10463911</v>
      </c>
    </row>
    <row r="91" spans="1:4" ht="15" thickBot="1" x14ac:dyDescent="0.35">
      <c r="A91" s="5">
        <v>1910</v>
      </c>
      <c r="B91" s="6" t="s">
        <v>39</v>
      </c>
      <c r="C91" s="7">
        <v>7369860</v>
      </c>
      <c r="D91" s="7">
        <v>8030600</v>
      </c>
    </row>
    <row r="92" spans="1:4" ht="15" thickBot="1" x14ac:dyDescent="0.35">
      <c r="A92" s="8" t="s">
        <v>83</v>
      </c>
      <c r="B92" s="9"/>
      <c r="C92" s="10">
        <v>13967759</v>
      </c>
      <c r="D92" s="10">
        <v>15360463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157200857</v>
      </c>
      <c r="D94" s="30">
        <v>144728190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1670</v>
      </c>
      <c r="D98" s="7"/>
    </row>
    <row r="99" spans="1:4" x14ac:dyDescent="0.3">
      <c r="A99" s="5">
        <v>2102</v>
      </c>
      <c r="B99" s="6" t="s">
        <v>88</v>
      </c>
      <c r="C99" s="7">
        <v>7963003</v>
      </c>
      <c r="D99" s="7">
        <v>5875384</v>
      </c>
    </row>
    <row r="100" spans="1:4" x14ac:dyDescent="0.3">
      <c r="A100" s="5">
        <v>2103</v>
      </c>
      <c r="B100" s="6" t="s">
        <v>89</v>
      </c>
      <c r="C100" s="7">
        <v>-7252</v>
      </c>
      <c r="D100" s="7">
        <v>-10144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>
        <v>86</v>
      </c>
      <c r="D103" s="7">
        <v>6</v>
      </c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v>7957507</v>
      </c>
      <c r="D105" s="10">
        <v>5865246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552384</v>
      </c>
      <c r="D107" s="7">
        <v>349386</v>
      </c>
    </row>
    <row r="108" spans="1:4" x14ac:dyDescent="0.3">
      <c r="A108" s="5">
        <v>2202</v>
      </c>
      <c r="B108" s="6" t="s">
        <v>96</v>
      </c>
      <c r="C108" s="7">
        <v>-591555</v>
      </c>
      <c r="D108" s="7">
        <v>-1751526</v>
      </c>
    </row>
    <row r="109" spans="1:4" x14ac:dyDescent="0.3">
      <c r="A109" s="5">
        <v>2203</v>
      </c>
      <c r="B109" s="53" t="s">
        <v>97</v>
      </c>
      <c r="C109" s="7">
        <v>12337</v>
      </c>
      <c r="D109" s="7"/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>
        <v>11126</v>
      </c>
      <c r="D111" s="7">
        <v>324</v>
      </c>
    </row>
    <row r="112" spans="1:4" x14ac:dyDescent="0.3">
      <c r="A112" s="5">
        <v>2206</v>
      </c>
      <c r="B112" s="6" t="s">
        <v>100</v>
      </c>
      <c r="C112" s="7">
        <v>47253</v>
      </c>
      <c r="D112" s="7">
        <v>72527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151287</v>
      </c>
      <c r="D114" s="7">
        <v>78917</v>
      </c>
    </row>
    <row r="115" spans="1:4" x14ac:dyDescent="0.3">
      <c r="A115" s="5">
        <v>2209</v>
      </c>
      <c r="B115" s="6" t="s">
        <v>103</v>
      </c>
      <c r="C115" s="7">
        <v>1032</v>
      </c>
      <c r="D115" s="7">
        <v>1477</v>
      </c>
    </row>
    <row r="116" spans="1:4" x14ac:dyDescent="0.3">
      <c r="A116" s="5">
        <v>2210</v>
      </c>
      <c r="B116" s="6" t="s">
        <v>104</v>
      </c>
      <c r="C116" s="7">
        <v>246885</v>
      </c>
      <c r="D116" s="7">
        <v>-90523</v>
      </c>
    </row>
    <row r="117" spans="1:4" x14ac:dyDescent="0.3">
      <c r="A117" s="5">
        <v>2211</v>
      </c>
      <c r="B117" s="6" t="s">
        <v>105</v>
      </c>
      <c r="C117" s="7">
        <v>236339</v>
      </c>
      <c r="D117" s="7">
        <v>166062</v>
      </c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/>
      <c r="D121" s="7"/>
    </row>
    <row r="122" spans="1:4" ht="15" thickBot="1" x14ac:dyDescent="0.35">
      <c r="A122" s="18">
        <v>2216</v>
      </c>
      <c r="B122" s="19" t="s">
        <v>110</v>
      </c>
      <c r="C122" s="7">
        <v>293564</v>
      </c>
      <c r="D122" s="7">
        <v>219065</v>
      </c>
    </row>
    <row r="123" spans="1:4" ht="15" thickBot="1" x14ac:dyDescent="0.35">
      <c r="A123" s="8" t="s">
        <v>19</v>
      </c>
      <c r="B123" s="9"/>
      <c r="C123" s="10">
        <v>960652</v>
      </c>
      <c r="D123" s="10">
        <v>-954291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>
        <v>9685288</v>
      </c>
      <c r="D126" s="7">
        <v>9841577</v>
      </c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>
        <v>-6002670</v>
      </c>
      <c r="D136" s="7">
        <v>-5848470</v>
      </c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1652780</v>
      </c>
      <c r="D138" s="7">
        <v>5032885</v>
      </c>
    </row>
    <row r="139" spans="1:4" x14ac:dyDescent="0.3">
      <c r="A139" s="5">
        <v>2314</v>
      </c>
      <c r="B139" s="6" t="s">
        <v>126</v>
      </c>
      <c r="C139" s="7">
        <v>-1483002</v>
      </c>
      <c r="D139" s="7">
        <v>-3773049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3852396</v>
      </c>
      <c r="D141" s="10">
        <v>5252943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4596281</v>
      </c>
      <c r="D143" s="7">
        <v>8278731</v>
      </c>
    </row>
    <row r="144" spans="1:4" x14ac:dyDescent="0.3">
      <c r="A144" s="5">
        <v>2402</v>
      </c>
      <c r="B144" s="6" t="s">
        <v>130</v>
      </c>
      <c r="C144" s="7">
        <v>13249202</v>
      </c>
      <c r="D144" s="7">
        <v>13713547</v>
      </c>
    </row>
    <row r="145" spans="1:4" x14ac:dyDescent="0.3">
      <c r="A145" s="5">
        <v>2403</v>
      </c>
      <c r="B145" s="6" t="s">
        <v>131</v>
      </c>
      <c r="C145" s="7">
        <v>5035356</v>
      </c>
      <c r="D145" s="7">
        <v>4155626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>
        <v>504083</v>
      </c>
      <c r="D147" s="7">
        <v>417357</v>
      </c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23384922</v>
      </c>
      <c r="D149" s="10">
        <v>26565261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110401</v>
      </c>
      <c r="D155" s="7">
        <v>350039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110401</v>
      </c>
      <c r="D157" s="10">
        <v>350039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266901</v>
      </c>
      <c r="D160" s="7">
        <v>259649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139997</v>
      </c>
      <c r="D164" s="7">
        <v>297237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v>406898</v>
      </c>
      <c r="D167" s="10">
        <v>556886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4072849</v>
      </c>
      <c r="D169" s="7">
        <v>3334993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5722098</v>
      </c>
      <c r="D172" s="7">
        <v>1814018</v>
      </c>
    </row>
    <row r="173" spans="1:4" x14ac:dyDescent="0.3">
      <c r="A173" s="5">
        <v>2705</v>
      </c>
      <c r="B173" s="6" t="s">
        <v>156</v>
      </c>
      <c r="C173" s="7">
        <v>523033</v>
      </c>
      <c r="D173" s="7">
        <v>411811</v>
      </c>
    </row>
    <row r="174" spans="1:4" x14ac:dyDescent="0.3">
      <c r="A174" s="5">
        <v>2706</v>
      </c>
      <c r="B174" s="6" t="s">
        <v>157</v>
      </c>
      <c r="C174" s="7"/>
      <c r="D174" s="7">
        <v>2053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29898</v>
      </c>
      <c r="D177" s="7">
        <v>24507</v>
      </c>
    </row>
    <row r="178" spans="1:4" x14ac:dyDescent="0.3">
      <c r="A178" s="5">
        <v>2710</v>
      </c>
      <c r="B178" s="6" t="s">
        <v>161</v>
      </c>
      <c r="C178" s="7">
        <v>730896</v>
      </c>
      <c r="D178" s="7">
        <v>4200140</v>
      </c>
    </row>
    <row r="179" spans="1:4" x14ac:dyDescent="0.3">
      <c r="A179" s="5">
        <v>2711</v>
      </c>
      <c r="B179" s="6" t="s">
        <v>162</v>
      </c>
      <c r="C179" s="7">
        <v>5371</v>
      </c>
      <c r="D179" s="7">
        <v>3416</v>
      </c>
    </row>
    <row r="180" spans="1:4" x14ac:dyDescent="0.3">
      <c r="A180" s="5">
        <v>2712</v>
      </c>
      <c r="B180" s="6" t="s">
        <v>163</v>
      </c>
      <c r="C180" s="7">
        <v>7885</v>
      </c>
      <c r="D180" s="7">
        <v>5770</v>
      </c>
    </row>
    <row r="181" spans="1:4" x14ac:dyDescent="0.3">
      <c r="A181" s="5">
        <v>2713</v>
      </c>
      <c r="B181" s="6" t="s">
        <v>164</v>
      </c>
      <c r="C181" s="7">
        <v>289536</v>
      </c>
      <c r="D181" s="7">
        <v>182040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>
        <v>2025430</v>
      </c>
      <c r="D183" s="7">
        <v>1524561</v>
      </c>
    </row>
    <row r="184" spans="1:4" x14ac:dyDescent="0.3">
      <c r="A184" s="5">
        <v>2716</v>
      </c>
      <c r="B184" s="6" t="s">
        <v>167</v>
      </c>
      <c r="C184" s="7">
        <v>8673977</v>
      </c>
      <c r="D184" s="7">
        <v>6853016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284583</v>
      </c>
      <c r="D187" s="7">
        <v>230582</v>
      </c>
    </row>
    <row r="188" spans="1:4" x14ac:dyDescent="0.3">
      <c r="A188" s="15">
        <v>2720</v>
      </c>
      <c r="B188" s="16" t="s">
        <v>171</v>
      </c>
      <c r="C188" s="7">
        <v>18116</v>
      </c>
      <c r="D188" s="7">
        <v>13834</v>
      </c>
    </row>
    <row r="189" spans="1:4" x14ac:dyDescent="0.3">
      <c r="A189" s="15">
        <v>2721</v>
      </c>
      <c r="B189" s="16" t="s">
        <v>172</v>
      </c>
      <c r="C189" s="7">
        <v>257042</v>
      </c>
      <c r="D189" s="7">
        <v>202076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7410454</v>
      </c>
      <c r="D191" s="20">
        <v>7946515</v>
      </c>
    </row>
    <row r="192" spans="1:4" ht="15" thickBot="1" x14ac:dyDescent="0.35">
      <c r="A192" s="8" t="s">
        <v>19</v>
      </c>
      <c r="B192" s="9"/>
      <c r="C192" s="21">
        <v>30051168</v>
      </c>
      <c r="D192" s="21">
        <v>26749332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949334</v>
      </c>
      <c r="D195" s="7">
        <v>1449775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v>949334</v>
      </c>
      <c r="D200" s="10">
        <v>1449775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438460</v>
      </c>
      <c r="D202" s="7">
        <v>616662</v>
      </c>
    </row>
    <row r="203" spans="1:4" x14ac:dyDescent="0.3">
      <c r="A203" s="5">
        <v>2902</v>
      </c>
      <c r="B203" s="6" t="s">
        <v>183</v>
      </c>
      <c r="C203" s="7">
        <v>20371</v>
      </c>
      <c r="D203" s="7">
        <v>-24050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>
        <v>5745</v>
      </c>
      <c r="D205" s="7"/>
    </row>
    <row r="206" spans="1:4" ht="15" thickBot="1" x14ac:dyDescent="0.35">
      <c r="A206" s="15">
        <v>2910</v>
      </c>
      <c r="B206" s="16" t="s">
        <v>39</v>
      </c>
      <c r="C206" s="7">
        <v>8252485</v>
      </c>
      <c r="D206" s="7">
        <v>9351303</v>
      </c>
    </row>
    <row r="207" spans="1:4" ht="15" thickBot="1" x14ac:dyDescent="0.35">
      <c r="A207" s="8" t="s">
        <v>19</v>
      </c>
      <c r="B207" s="9"/>
      <c r="C207" s="10">
        <v>8717061</v>
      </c>
      <c r="D207" s="10">
        <v>9943915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76390339</v>
      </c>
      <c r="D209" s="30">
        <v>75779106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80000000</v>
      </c>
      <c r="D213" s="7">
        <v>80000000</v>
      </c>
    </row>
    <row r="214" spans="1:4" x14ac:dyDescent="0.3">
      <c r="A214" s="5">
        <v>3102</v>
      </c>
      <c r="B214" s="6" t="s">
        <v>190</v>
      </c>
      <c r="C214" s="7">
        <v>-23700900</v>
      </c>
      <c r="D214" s="7">
        <v>-23700900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56299100</v>
      </c>
      <c r="D216" s="10">
        <v>56299100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7153131</v>
      </c>
      <c r="D221" s="7">
        <v>5943615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17358287</v>
      </c>
      <c r="D223" s="7">
        <v>6706369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v>24511418</v>
      </c>
      <c r="D225" s="10">
        <v>12649984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80810518</v>
      </c>
      <c r="D227" s="30">
        <v>68949084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157200857</v>
      </c>
      <c r="D229" s="30">
        <v>144728190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4176</v>
      </c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183543216</v>
      </c>
      <c r="D236" s="7">
        <v>145348817</v>
      </c>
    </row>
    <row r="237" spans="1:4" x14ac:dyDescent="0.3">
      <c r="A237" s="5">
        <v>410104</v>
      </c>
      <c r="B237" s="6" t="s">
        <v>206</v>
      </c>
      <c r="C237" s="7">
        <v>-13178</v>
      </c>
      <c r="D237" s="7"/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>
        <v>1659</v>
      </c>
      <c r="D243" s="7">
        <v>328077</v>
      </c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v>183535873</v>
      </c>
      <c r="D245" s="21">
        <v>145676894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>
        <v>16272980</v>
      </c>
      <c r="D248" s="7">
        <v>13460871</v>
      </c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16272980</v>
      </c>
      <c r="D257" s="10">
        <v>13460871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>
        <v>1753</v>
      </c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0</v>
      </c>
      <c r="D269" s="10">
        <v>1753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>
        <v>673130</v>
      </c>
      <c r="D283" s="7">
        <v>463755</v>
      </c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673130</v>
      </c>
      <c r="D292" s="10">
        <v>463755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29406</v>
      </c>
      <c r="D294" s="7">
        <v>46908</v>
      </c>
    </row>
    <row r="295" spans="1:4" x14ac:dyDescent="0.3">
      <c r="A295" s="5">
        <v>410602</v>
      </c>
      <c r="B295" s="6" t="s">
        <v>89</v>
      </c>
      <c r="C295" s="7">
        <v>-107</v>
      </c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v>29299</v>
      </c>
      <c r="D303" s="10">
        <v>46908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>
        <v>25999018</v>
      </c>
      <c r="D306" s="7">
        <v>20767160</v>
      </c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25999018</v>
      </c>
      <c r="D317" s="10">
        <v>20767160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>
        <v>7267442</v>
      </c>
      <c r="D334" s="7">
        <v>4695622</v>
      </c>
    </row>
    <row r="335" spans="1:4" x14ac:dyDescent="0.3">
      <c r="A335" s="5">
        <v>410903</v>
      </c>
      <c r="B335" s="6" t="s">
        <v>89</v>
      </c>
      <c r="C335" s="7"/>
      <c r="D335" s="7">
        <v>248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16405</v>
      </c>
      <c r="D341" s="7">
        <v>28460</v>
      </c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v>7283847</v>
      </c>
      <c r="D343" s="10">
        <v>4724330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>
        <v>3101415</v>
      </c>
      <c r="D346" s="7">
        <v>2602832</v>
      </c>
    </row>
    <row r="347" spans="1:4" x14ac:dyDescent="0.3">
      <c r="A347" s="5">
        <v>411003</v>
      </c>
      <c r="B347" s="6" t="s">
        <v>89</v>
      </c>
      <c r="C347" s="7">
        <v>4979</v>
      </c>
      <c r="D347" s="7">
        <v>4843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>
        <v>16401</v>
      </c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3106394</v>
      </c>
      <c r="D355" s="10">
        <v>2624076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>
        <v>6933861</v>
      </c>
      <c r="D358" s="7">
        <v>3852437</v>
      </c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6933861</v>
      </c>
      <c r="D371" s="10">
        <v>3852437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>
        <v>154200</v>
      </c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154200</v>
      </c>
      <c r="D387" s="10"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13920110</v>
      </c>
      <c r="D585" s="7">
        <v>12862414</v>
      </c>
    </row>
    <row r="586" spans="1:4" x14ac:dyDescent="0.3">
      <c r="A586" s="5">
        <v>430102</v>
      </c>
      <c r="B586" s="6" t="s">
        <v>96</v>
      </c>
      <c r="C586" s="7">
        <v>13920110</v>
      </c>
      <c r="D586" s="7">
        <v>12863214</v>
      </c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>
        <v>80598</v>
      </c>
      <c r="D589" s="7">
        <v>-18007</v>
      </c>
    </row>
    <row r="590" spans="1:4" x14ac:dyDescent="0.3">
      <c r="A590" s="5">
        <v>430106</v>
      </c>
      <c r="B590" s="6" t="s">
        <v>271</v>
      </c>
      <c r="C590" s="7">
        <v>196208</v>
      </c>
      <c r="D590" s="7">
        <v>181316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296517</v>
      </c>
      <c r="D592" s="7">
        <v>387017</v>
      </c>
    </row>
    <row r="593" spans="1:4" x14ac:dyDescent="0.3">
      <c r="A593" s="5">
        <v>430109</v>
      </c>
      <c r="B593" s="6" t="s">
        <v>103</v>
      </c>
      <c r="C593" s="7">
        <v>585257</v>
      </c>
      <c r="D593" s="7">
        <v>17762</v>
      </c>
    </row>
    <row r="594" spans="1:4" x14ac:dyDescent="0.3">
      <c r="A594" s="5">
        <v>430110</v>
      </c>
      <c r="B594" s="6" t="s">
        <v>104</v>
      </c>
      <c r="C594" s="7">
        <v>490163</v>
      </c>
      <c r="D594" s="7"/>
    </row>
    <row r="595" spans="1:4" x14ac:dyDescent="0.3">
      <c r="A595" s="5">
        <v>430111</v>
      </c>
      <c r="B595" s="6" t="s">
        <v>105</v>
      </c>
      <c r="C595" s="7">
        <v>433682</v>
      </c>
      <c r="D595" s="7">
        <v>338129</v>
      </c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/>
      <c r="D599" s="7"/>
    </row>
    <row r="600" spans="1:4" ht="15" thickBot="1" x14ac:dyDescent="0.35">
      <c r="A600" s="8" t="s">
        <v>19</v>
      </c>
      <c r="B600" s="9"/>
      <c r="C600" s="10">
        <v>29922645</v>
      </c>
      <c r="D600" s="10">
        <v>26631845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3399395</v>
      </c>
      <c r="D602" s="7">
        <v>3143854</v>
      </c>
    </row>
    <row r="603" spans="1:4" x14ac:dyDescent="0.3">
      <c r="A603" s="5">
        <v>430202</v>
      </c>
      <c r="B603" s="6" t="s">
        <v>96</v>
      </c>
      <c r="C603" s="7">
        <v>1712840</v>
      </c>
      <c r="D603" s="7">
        <v>1587855</v>
      </c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v>5112235</v>
      </c>
      <c r="D617" s="10">
        <v>4731709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403573</v>
      </c>
      <c r="D619" s="7">
        <v>186493</v>
      </c>
    </row>
    <row r="620" spans="1:4" x14ac:dyDescent="0.3">
      <c r="A620" s="5">
        <v>430302</v>
      </c>
      <c r="B620" s="6" t="s">
        <v>96</v>
      </c>
      <c r="C620" s="7">
        <v>404097</v>
      </c>
      <c r="D620" s="7">
        <v>178091</v>
      </c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>
        <v>1302</v>
      </c>
      <c r="D623" s="7">
        <v>-4200</v>
      </c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>
        <v>11336</v>
      </c>
      <c r="D626" s="7">
        <v>17145</v>
      </c>
    </row>
    <row r="627" spans="1:4" x14ac:dyDescent="0.3">
      <c r="A627" s="5">
        <v>430309</v>
      </c>
      <c r="B627" s="6" t="s">
        <v>103</v>
      </c>
      <c r="C627" s="7">
        <v>75419</v>
      </c>
      <c r="D627" s="7">
        <v>3618</v>
      </c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v>895727</v>
      </c>
      <c r="D634" s="10">
        <v>381147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>
        <v>1020621</v>
      </c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1020621</v>
      </c>
      <c r="D651" s="10"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1332137</v>
      </c>
      <c r="D653" s="7">
        <v>1273014</v>
      </c>
    </row>
    <row r="654" spans="1:4" x14ac:dyDescent="0.3">
      <c r="A654" s="5">
        <v>430502</v>
      </c>
      <c r="B654" s="6" t="s">
        <v>96</v>
      </c>
      <c r="C654" s="7">
        <v>706375</v>
      </c>
      <c r="D654" s="7">
        <v>622895</v>
      </c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>
        <v>-23392</v>
      </c>
    </row>
    <row r="657" spans="1:4" x14ac:dyDescent="0.3">
      <c r="A657" s="5">
        <v>430505</v>
      </c>
      <c r="B657" s="6" t="s">
        <v>99</v>
      </c>
      <c r="C657" s="7">
        <v>-631</v>
      </c>
      <c r="D657" s="7">
        <v>190</v>
      </c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>
        <v>6857</v>
      </c>
      <c r="D660" s="7">
        <v>19013</v>
      </c>
    </row>
    <row r="661" spans="1:4" x14ac:dyDescent="0.3">
      <c r="A661" s="5">
        <v>430509</v>
      </c>
      <c r="B661" s="6" t="s">
        <v>103</v>
      </c>
      <c r="C661" s="7">
        <v>1447</v>
      </c>
      <c r="D661" s="7">
        <v>899</v>
      </c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v>2046185</v>
      </c>
      <c r="D668" s="10">
        <v>1892619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82959</v>
      </c>
      <c r="D670" s="7">
        <v>115033</v>
      </c>
    </row>
    <row r="671" spans="1:4" x14ac:dyDescent="0.3">
      <c r="A671" s="5">
        <v>430602</v>
      </c>
      <c r="B671" s="6" t="s">
        <v>96</v>
      </c>
      <c r="C671" s="7">
        <v>108958</v>
      </c>
      <c r="D671" s="7">
        <v>115032</v>
      </c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>
        <v>940</v>
      </c>
      <c r="D674" s="7">
        <v>-447</v>
      </c>
    </row>
    <row r="675" spans="1:4" x14ac:dyDescent="0.3">
      <c r="A675" s="5">
        <v>430606</v>
      </c>
      <c r="B675" s="6" t="s">
        <v>271</v>
      </c>
      <c r="C675" s="7">
        <v>6872</v>
      </c>
      <c r="D675" s="7">
        <v>6309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16532</v>
      </c>
      <c r="D677" s="7">
        <v>24644</v>
      </c>
    </row>
    <row r="678" spans="1:4" x14ac:dyDescent="0.3">
      <c r="A678" s="5">
        <v>430609</v>
      </c>
      <c r="B678" s="6" t="s">
        <v>103</v>
      </c>
      <c r="C678" s="7">
        <v>704</v>
      </c>
      <c r="D678" s="7">
        <v>720</v>
      </c>
    </row>
    <row r="679" spans="1:4" x14ac:dyDescent="0.3">
      <c r="A679" s="5">
        <v>430610</v>
      </c>
      <c r="B679" s="6" t="s">
        <v>104</v>
      </c>
      <c r="C679" s="7">
        <v>7182</v>
      </c>
      <c r="D679" s="7"/>
    </row>
    <row r="680" spans="1:4" x14ac:dyDescent="0.3">
      <c r="A680" s="5">
        <v>430611</v>
      </c>
      <c r="B680" s="6" t="s">
        <v>105</v>
      </c>
      <c r="C680" s="7">
        <v>17038</v>
      </c>
      <c r="D680" s="7">
        <v>13389</v>
      </c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/>
      <c r="D684" s="7"/>
    </row>
    <row r="685" spans="1:4" ht="15" thickBot="1" x14ac:dyDescent="0.35">
      <c r="A685" s="8" t="s">
        <v>19</v>
      </c>
      <c r="B685" s="9"/>
      <c r="C685" s="10">
        <v>241185</v>
      </c>
      <c r="D685" s="10">
        <v>274680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>
        <v>2412209</v>
      </c>
      <c r="D687" s="7">
        <v>1132487</v>
      </c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>
        <v>529416</v>
      </c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>
        <v>11134</v>
      </c>
      <c r="D694" s="7">
        <v>8933</v>
      </c>
    </row>
    <row r="695" spans="1:4" x14ac:dyDescent="0.3">
      <c r="A695" s="5">
        <v>430709</v>
      </c>
      <c r="B695" s="6" t="s">
        <v>103</v>
      </c>
      <c r="C695" s="7">
        <v>18221</v>
      </c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2441564</v>
      </c>
      <c r="D702" s="10">
        <v>1670836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>
        <v>422107</v>
      </c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422107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/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5144959</v>
      </c>
      <c r="D738" s="7">
        <v>5199199</v>
      </c>
    </row>
    <row r="739" spans="1:4" x14ac:dyDescent="0.3">
      <c r="A739" s="5">
        <v>431002</v>
      </c>
      <c r="B739" s="6" t="s">
        <v>96</v>
      </c>
      <c r="C739" s="7">
        <v>5145282</v>
      </c>
      <c r="D739" s="7">
        <v>5198880</v>
      </c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>
        <v>-193238</v>
      </c>
    </row>
    <row r="742" spans="1:4" x14ac:dyDescent="0.3">
      <c r="A742" s="5">
        <v>431005</v>
      </c>
      <c r="B742" s="6" t="s">
        <v>99</v>
      </c>
      <c r="C742" s="7">
        <v>-2701</v>
      </c>
      <c r="D742" s="7">
        <v>1270</v>
      </c>
    </row>
    <row r="743" spans="1:4" x14ac:dyDescent="0.3">
      <c r="A743" s="5">
        <v>431006</v>
      </c>
      <c r="B743" s="6" t="s">
        <v>100</v>
      </c>
      <c r="C743" s="7">
        <v>72526</v>
      </c>
      <c r="D743" s="7">
        <v>66716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154807</v>
      </c>
      <c r="D745" s="7">
        <v>140788</v>
      </c>
    </row>
    <row r="746" spans="1:4" x14ac:dyDescent="0.3">
      <c r="A746" s="5">
        <v>431009</v>
      </c>
      <c r="B746" s="6" t="s">
        <v>103</v>
      </c>
      <c r="C746" s="7">
        <v>7105</v>
      </c>
      <c r="D746" s="7">
        <v>7078</v>
      </c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>
        <v>135251</v>
      </c>
      <c r="D748" s="7">
        <v>133652</v>
      </c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/>
      <c r="D752" s="7"/>
    </row>
    <row r="753" spans="1:4" ht="15" thickBot="1" x14ac:dyDescent="0.35">
      <c r="A753" s="8" t="s">
        <v>19</v>
      </c>
      <c r="B753" s="9"/>
      <c r="C753" s="10">
        <v>10657229</v>
      </c>
      <c r="D753" s="10">
        <v>10554345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5190153</v>
      </c>
      <c r="D755" s="7">
        <v>4732496</v>
      </c>
    </row>
    <row r="756" spans="1:4" x14ac:dyDescent="0.3">
      <c r="A756" s="5">
        <v>431102</v>
      </c>
      <c r="B756" s="6" t="s">
        <v>96</v>
      </c>
      <c r="C756" s="7">
        <v>6117849</v>
      </c>
      <c r="D756" s="7">
        <v>5700104</v>
      </c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>
        <v>1302</v>
      </c>
      <c r="D759" s="7">
        <v>-3026</v>
      </c>
    </row>
    <row r="760" spans="1:4" x14ac:dyDescent="0.3">
      <c r="A760" s="5">
        <v>431106</v>
      </c>
      <c r="B760" s="6" t="s">
        <v>100</v>
      </c>
      <c r="C760" s="7"/>
      <c r="D760" s="7"/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66049</v>
      </c>
      <c r="D762" s="7">
        <v>74512</v>
      </c>
    </row>
    <row r="763" spans="1:4" x14ac:dyDescent="0.3">
      <c r="A763" s="5">
        <v>431109</v>
      </c>
      <c r="B763" s="6" t="s">
        <v>103</v>
      </c>
      <c r="C763" s="7">
        <v>233070</v>
      </c>
      <c r="D763" s="7">
        <v>7941</v>
      </c>
    </row>
    <row r="764" spans="1:4" x14ac:dyDescent="0.3">
      <c r="A764" s="5">
        <v>431110</v>
      </c>
      <c r="B764" s="6" t="s">
        <v>104</v>
      </c>
      <c r="C764" s="7">
        <v>39830</v>
      </c>
      <c r="D764" s="7">
        <v>38747</v>
      </c>
    </row>
    <row r="765" spans="1:4" x14ac:dyDescent="0.3">
      <c r="A765" s="5">
        <v>431111</v>
      </c>
      <c r="B765" s="6" t="s">
        <v>105</v>
      </c>
      <c r="C765" s="7">
        <v>39830</v>
      </c>
      <c r="D765" s="7">
        <v>38747</v>
      </c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v>11688083</v>
      </c>
      <c r="D770" s="10">
        <v>10589521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3563700</v>
      </c>
      <c r="D772" s="7">
        <v>3607688</v>
      </c>
    </row>
    <row r="773" spans="1:4" x14ac:dyDescent="0.3">
      <c r="A773" s="5">
        <v>431202</v>
      </c>
      <c r="B773" s="6" t="s">
        <v>96</v>
      </c>
      <c r="C773" s="7">
        <v>599341</v>
      </c>
      <c r="D773" s="7">
        <v>406032</v>
      </c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>
        <v>393571</v>
      </c>
    </row>
    <row r="777" spans="1:4" x14ac:dyDescent="0.3">
      <c r="A777" s="5">
        <v>431206</v>
      </c>
      <c r="B777" s="6" t="s">
        <v>100</v>
      </c>
      <c r="C777" s="7"/>
      <c r="D777" s="7">
        <v>1535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13795</v>
      </c>
      <c r="D779" s="7">
        <v>75418</v>
      </c>
    </row>
    <row r="780" spans="1:4" x14ac:dyDescent="0.3">
      <c r="A780" s="5">
        <v>431209</v>
      </c>
      <c r="B780" s="6" t="s">
        <v>103</v>
      </c>
      <c r="C780" s="7">
        <v>6146</v>
      </c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>
        <v>900000</v>
      </c>
      <c r="D782" s="7">
        <v>16248</v>
      </c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v>5082982</v>
      </c>
      <c r="D787" s="10">
        <v>4500492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>
        <v>1483002</v>
      </c>
      <c r="D789" s="7">
        <v>3183030</v>
      </c>
    </row>
    <row r="790" spans="1:4" x14ac:dyDescent="0.3">
      <c r="A790" s="5">
        <v>431302</v>
      </c>
      <c r="B790" s="6" t="s">
        <v>96</v>
      </c>
      <c r="C790" s="7"/>
      <c r="D790" s="7">
        <v>546384</v>
      </c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>
        <v>25430</v>
      </c>
    </row>
    <row r="797" spans="1:4" x14ac:dyDescent="0.3">
      <c r="A797" s="5">
        <v>431309</v>
      </c>
      <c r="B797" s="6" t="s">
        <v>103</v>
      </c>
      <c r="C797" s="7"/>
      <c r="D797" s="7">
        <v>6146</v>
      </c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>
        <v>12059</v>
      </c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1483002</v>
      </c>
      <c r="D804" s="10">
        <v>3773049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2282898</v>
      </c>
      <c r="D1091" s="7">
        <v>927285</v>
      </c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777458</v>
      </c>
      <c r="D1094" s="7">
        <v>1010789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>
        <v>426511</v>
      </c>
      <c r="D1096" s="7">
        <v>45870</v>
      </c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>
        <v>1015319</v>
      </c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v>4502186</v>
      </c>
      <c r="D1101" s="10">
        <v>1983944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157175</v>
      </c>
      <c r="D1108" s="7">
        <v>99596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3225737</v>
      </c>
      <c r="D1110" s="7">
        <v>1488737</v>
      </c>
    </row>
    <row r="1111" spans="1:4" ht="15" thickBot="1" x14ac:dyDescent="0.35">
      <c r="A1111" s="15">
        <v>450310</v>
      </c>
      <c r="B1111" s="16" t="s">
        <v>39</v>
      </c>
      <c r="C1111" s="7">
        <v>1352901</v>
      </c>
      <c r="D1111" s="7">
        <v>522672</v>
      </c>
    </row>
    <row r="1112" spans="1:4" ht="15" thickBot="1" x14ac:dyDescent="0.35">
      <c r="A1112" s="8" t="s">
        <v>19</v>
      </c>
      <c r="B1112" s="9"/>
      <c r="C1112" s="10">
        <v>4735813</v>
      </c>
      <c r="D1112" s="10">
        <v>2111005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324240166</v>
      </c>
      <c r="D1114" s="30">
        <v>260713376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47486172</v>
      </c>
      <c r="D1120" s="7">
        <v>37668377</v>
      </c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>
        <v>3346812</v>
      </c>
      <c r="D1123" s="7">
        <v>1929858</v>
      </c>
    </row>
    <row r="1124" spans="1:4" ht="15" thickBot="1" x14ac:dyDescent="0.35">
      <c r="A1124" s="8" t="s">
        <v>19</v>
      </c>
      <c r="B1124" s="9"/>
      <c r="C1124" s="10">
        <v>50832984</v>
      </c>
      <c r="D1124" s="10">
        <v>39598235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588100</v>
      </c>
      <c r="D1137" s="7">
        <v>938084</v>
      </c>
    </row>
    <row r="1138" spans="1:4" x14ac:dyDescent="0.3">
      <c r="A1138" s="5">
        <v>510304</v>
      </c>
      <c r="B1138" s="6" t="s">
        <v>89</v>
      </c>
      <c r="C1138" s="7">
        <v>-2134</v>
      </c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v>585966</v>
      </c>
      <c r="D1146" s="10">
        <v>938084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46907</v>
      </c>
      <c r="D1148" s="7">
        <v>71563</v>
      </c>
    </row>
    <row r="1149" spans="1:4" x14ac:dyDescent="0.3">
      <c r="A1149" s="5">
        <v>510402</v>
      </c>
      <c r="B1149" s="6" t="s">
        <v>89</v>
      </c>
      <c r="C1149" s="7"/>
      <c r="D1149" s="7">
        <v>43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v>46907</v>
      </c>
      <c r="D1157" s="10">
        <v>71606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>
        <v>813648</v>
      </c>
      <c r="D1159" s="7">
        <v>673131</v>
      </c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813648</v>
      </c>
      <c r="D1168" s="10">
        <v>673131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>
        <v>61353313</v>
      </c>
      <c r="D1183" s="7">
        <v>51375802</v>
      </c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>
        <v>328035</v>
      </c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61353313</v>
      </c>
      <c r="D1192" s="10">
        <v>51703837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>
        <v>5845</v>
      </c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0</v>
      </c>
      <c r="D1216" s="10">
        <v>5845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>
        <v>675000</v>
      </c>
      <c r="D1231" s="7">
        <v>675000</v>
      </c>
    </row>
    <row r="1232" spans="1:4" x14ac:dyDescent="0.3">
      <c r="A1232" s="5">
        <v>511103</v>
      </c>
      <c r="B1232" s="6" t="s">
        <v>334</v>
      </c>
      <c r="C1232" s="7">
        <v>99575</v>
      </c>
      <c r="D1232" s="7">
        <v>96863</v>
      </c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774575</v>
      </c>
      <c r="D1240" s="10">
        <v>771863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1670</v>
      </c>
      <c r="D1242" s="7"/>
    </row>
    <row r="1243" spans="1:4" x14ac:dyDescent="0.3">
      <c r="A1243" s="37">
        <v>511202</v>
      </c>
      <c r="B1243" s="6" t="s">
        <v>88</v>
      </c>
      <c r="C1243" s="7">
        <v>9177161</v>
      </c>
      <c r="D1243" s="7">
        <v>7267444</v>
      </c>
    </row>
    <row r="1244" spans="1:4" x14ac:dyDescent="0.3">
      <c r="A1244" s="37">
        <v>511203</v>
      </c>
      <c r="B1244" s="6" t="s">
        <v>334</v>
      </c>
      <c r="C1244" s="7">
        <v>-659</v>
      </c>
      <c r="D1244" s="7"/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>
        <v>83</v>
      </c>
      <c r="D1250" s="7">
        <v>16405</v>
      </c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v>9178255</v>
      </c>
      <c r="D1252" s="10">
        <v>7283849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>
        <v>2602833</v>
      </c>
      <c r="D1255" s="7">
        <v>1669751</v>
      </c>
    </row>
    <row r="1256" spans="1:4" x14ac:dyDescent="0.3">
      <c r="A1256" s="5">
        <v>511303</v>
      </c>
      <c r="B1256" s="6" t="s">
        <v>334</v>
      </c>
      <c r="C1256" s="7">
        <v>4843</v>
      </c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>
        <v>16401</v>
      </c>
      <c r="D1262" s="7">
        <v>33600</v>
      </c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2624077</v>
      </c>
      <c r="D1264" s="10">
        <v>1703351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>
        <v>1330332</v>
      </c>
      <c r="D1267" s="7">
        <v>1486620</v>
      </c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1330332</v>
      </c>
      <c r="D1280" s="10">
        <v>1486620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>
        <v>3753303</v>
      </c>
      <c r="D1283" s="7">
        <v>1314948</v>
      </c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3753303</v>
      </c>
      <c r="D1296" s="10">
        <v>1314948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2801637</v>
      </c>
      <c r="D1611" s="7">
        <v>1466176</v>
      </c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>
        <v>529416</v>
      </c>
    </row>
    <row r="1616" spans="1:4" x14ac:dyDescent="0.3">
      <c r="A1616" s="5">
        <v>530106</v>
      </c>
      <c r="B1616" s="6" t="s">
        <v>100</v>
      </c>
      <c r="C1616" s="7">
        <v>10683</v>
      </c>
      <c r="D1616" s="7">
        <v>1535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47420</v>
      </c>
      <c r="D1618" s="7">
        <v>34379</v>
      </c>
    </row>
    <row r="1619" spans="1:4" x14ac:dyDescent="0.3">
      <c r="A1619" s="5">
        <v>530109</v>
      </c>
      <c r="B1619" s="6" t="s">
        <v>103</v>
      </c>
      <c r="C1619" s="7">
        <v>18221</v>
      </c>
      <c r="D1619" s="7">
        <v>44355</v>
      </c>
    </row>
    <row r="1620" spans="1:4" x14ac:dyDescent="0.3">
      <c r="A1620" s="5">
        <v>530110</v>
      </c>
      <c r="B1620" s="6" t="s">
        <v>104</v>
      </c>
      <c r="C1620" s="7">
        <v>144356</v>
      </c>
      <c r="D1620" s="7"/>
    </row>
    <row r="1621" spans="1:4" x14ac:dyDescent="0.3">
      <c r="A1621" s="5">
        <v>530111</v>
      </c>
      <c r="B1621" s="6" t="s">
        <v>105</v>
      </c>
      <c r="C1621" s="7">
        <v>1060116</v>
      </c>
      <c r="D1621" s="7">
        <v>32263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v>4082433</v>
      </c>
      <c r="D1626" s="10">
        <v>2108124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207398</v>
      </c>
      <c r="D1628" s="7">
        <v>287580</v>
      </c>
    </row>
    <row r="1629" spans="1:4" x14ac:dyDescent="0.3">
      <c r="A1629" s="5">
        <v>530202</v>
      </c>
      <c r="B1629" s="6" t="s">
        <v>96</v>
      </c>
      <c r="C1629" s="7">
        <v>272395</v>
      </c>
      <c r="D1629" s="7">
        <v>287580</v>
      </c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>
        <v>6262</v>
      </c>
      <c r="D1632" s="7">
        <v>-2975</v>
      </c>
    </row>
    <row r="1633" spans="1:4" x14ac:dyDescent="0.3">
      <c r="A1633" s="5">
        <v>530206</v>
      </c>
      <c r="B1633" s="6" t="s">
        <v>100</v>
      </c>
      <c r="C1633" s="7">
        <v>17180</v>
      </c>
      <c r="D1633" s="7">
        <v>15771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41330</v>
      </c>
      <c r="D1635" s="7">
        <v>61610</v>
      </c>
    </row>
    <row r="1636" spans="1:4" x14ac:dyDescent="0.3">
      <c r="A1636" s="5">
        <v>530209</v>
      </c>
      <c r="B1636" s="6" t="s">
        <v>103</v>
      </c>
      <c r="C1636" s="7">
        <v>1761</v>
      </c>
      <c r="D1636" s="7">
        <v>1800</v>
      </c>
    </row>
    <row r="1637" spans="1:4" x14ac:dyDescent="0.3">
      <c r="A1637" s="5">
        <v>530210</v>
      </c>
      <c r="B1637" s="6" t="s">
        <v>104</v>
      </c>
      <c r="C1637" s="7">
        <v>17956</v>
      </c>
      <c r="D1637" s="7"/>
    </row>
    <row r="1638" spans="1:4" x14ac:dyDescent="0.3">
      <c r="A1638" s="5">
        <v>530211</v>
      </c>
      <c r="B1638" s="6" t="s">
        <v>105</v>
      </c>
      <c r="C1638" s="7">
        <v>42594</v>
      </c>
      <c r="D1638" s="7">
        <v>33473</v>
      </c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/>
      <c r="D1642" s="7"/>
    </row>
    <row r="1643" spans="1:4" ht="15" thickBot="1" x14ac:dyDescent="0.35">
      <c r="A1643" s="8" t="s">
        <v>19</v>
      </c>
      <c r="B1643" s="9"/>
      <c r="C1643" s="10">
        <v>606876</v>
      </c>
      <c r="D1643" s="10">
        <v>684839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115034</v>
      </c>
      <c r="D1645" s="7">
        <v>59836</v>
      </c>
    </row>
    <row r="1646" spans="1:4" x14ac:dyDescent="0.3">
      <c r="A1646" s="5">
        <v>530302</v>
      </c>
      <c r="B1646" s="6" t="s">
        <v>96</v>
      </c>
      <c r="C1646" s="7">
        <v>115032</v>
      </c>
      <c r="D1646" s="7">
        <v>59837</v>
      </c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>
        <v>-9662</v>
      </c>
    </row>
    <row r="1649" spans="1:4" x14ac:dyDescent="0.3">
      <c r="A1649" s="5">
        <v>530305</v>
      </c>
      <c r="B1649" s="6" t="s">
        <v>99</v>
      </c>
      <c r="C1649" s="7">
        <v>-446</v>
      </c>
      <c r="D1649" s="7">
        <v>127</v>
      </c>
    </row>
    <row r="1650" spans="1:4" x14ac:dyDescent="0.3">
      <c r="A1650" s="5">
        <v>530306</v>
      </c>
      <c r="B1650" s="6" t="s">
        <v>100</v>
      </c>
      <c r="C1650" s="7">
        <v>6309</v>
      </c>
      <c r="D1650" s="7">
        <v>6672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24643</v>
      </c>
      <c r="D1652" s="7">
        <v>17232</v>
      </c>
    </row>
    <row r="1653" spans="1:4" x14ac:dyDescent="0.3">
      <c r="A1653" s="5">
        <v>530309</v>
      </c>
      <c r="B1653" s="6" t="s">
        <v>103</v>
      </c>
      <c r="C1653" s="7">
        <v>720</v>
      </c>
      <c r="D1653" s="7">
        <v>779</v>
      </c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>
        <v>13388</v>
      </c>
      <c r="D1655" s="7">
        <v>13365</v>
      </c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/>
      <c r="D1659" s="7"/>
    </row>
    <row r="1660" spans="1:4" ht="15" thickBot="1" x14ac:dyDescent="0.35">
      <c r="A1660" s="8" t="s">
        <v>19</v>
      </c>
      <c r="B1660" s="9"/>
      <c r="C1660" s="10">
        <v>274680</v>
      </c>
      <c r="D1660" s="10">
        <v>148186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>
        <v>1521188</v>
      </c>
      <c r="D1662" s="7">
        <v>1332139</v>
      </c>
    </row>
    <row r="1663" spans="1:4" x14ac:dyDescent="0.3">
      <c r="A1663" s="5">
        <v>530402</v>
      </c>
      <c r="B1663" s="6" t="s">
        <v>96</v>
      </c>
      <c r="C1663" s="7">
        <v>846775</v>
      </c>
      <c r="D1663" s="7">
        <v>706377</v>
      </c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>
        <v>195</v>
      </c>
      <c r="D1666" s="7">
        <v>-631</v>
      </c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>
        <v>4535</v>
      </c>
      <c r="D1669" s="7">
        <v>6857</v>
      </c>
    </row>
    <row r="1670" spans="1:4" x14ac:dyDescent="0.3">
      <c r="A1670" s="5">
        <v>530409</v>
      </c>
      <c r="B1670" s="6" t="s">
        <v>103</v>
      </c>
      <c r="C1670" s="7">
        <v>30168</v>
      </c>
      <c r="D1670" s="7">
        <v>1447</v>
      </c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v>2402861</v>
      </c>
      <c r="D1677" s="10">
        <v>2046189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>
        <v>6387577</v>
      </c>
      <c r="D1679" s="7">
        <v>5903872</v>
      </c>
    </row>
    <row r="1680" spans="1:4" x14ac:dyDescent="0.3">
      <c r="A1680" s="5">
        <v>530502</v>
      </c>
      <c r="B1680" s="6" t="s">
        <v>96</v>
      </c>
      <c r="C1680" s="7">
        <v>6382591</v>
      </c>
      <c r="D1680" s="7">
        <v>5853074</v>
      </c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12770168</v>
      </c>
      <c r="D1694" s="21">
        <v>11756946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>
        <v>4257935</v>
      </c>
      <c r="D1696" s="7">
        <v>3922123</v>
      </c>
    </row>
    <row r="1697" spans="1:4" x14ac:dyDescent="0.3">
      <c r="A1697" s="5">
        <v>530602</v>
      </c>
      <c r="B1697" s="6" t="s">
        <v>96</v>
      </c>
      <c r="C1697" s="7">
        <v>4254929</v>
      </c>
      <c r="D1697" s="7">
        <v>3909014</v>
      </c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v>8512864</v>
      </c>
      <c r="D1711" s="10">
        <v>7831137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>
        <v>190058</v>
      </c>
      <c r="D1713" s="7">
        <v>383683</v>
      </c>
    </row>
    <row r="1714" spans="1:4" x14ac:dyDescent="0.3">
      <c r="A1714" s="5">
        <v>530702</v>
      </c>
      <c r="B1714" s="6" t="s">
        <v>96</v>
      </c>
      <c r="C1714" s="7">
        <v>194859</v>
      </c>
      <c r="D1714" s="7">
        <v>337487</v>
      </c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>
        <v>8682</v>
      </c>
      <c r="D1717" s="7">
        <v>-20171</v>
      </c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>
        <v>65547</v>
      </c>
      <c r="D1720" s="7">
        <v>9250</v>
      </c>
    </row>
    <row r="1721" spans="1:4" x14ac:dyDescent="0.3">
      <c r="A1721" s="5">
        <v>530709</v>
      </c>
      <c r="B1721" s="6" t="s">
        <v>103</v>
      </c>
      <c r="C1721" s="7">
        <v>582673</v>
      </c>
      <c r="D1721" s="7">
        <v>19851</v>
      </c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1041819</v>
      </c>
      <c r="D1728" s="10">
        <v>730100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>
        <v>2139812</v>
      </c>
      <c r="D1730" s="7">
        <v>1621561</v>
      </c>
    </row>
    <row r="1731" spans="1:4" x14ac:dyDescent="0.3">
      <c r="A1731" s="5">
        <v>530802</v>
      </c>
      <c r="B1731" s="6" t="s">
        <v>96</v>
      </c>
      <c r="C1731" s="7">
        <v>2137823</v>
      </c>
      <c r="D1731" s="7">
        <v>1621552</v>
      </c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>
        <v>80162</v>
      </c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v>4277635</v>
      </c>
      <c r="D1745" s="10">
        <v>3323275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>
        <v>1167823</v>
      </c>
      <c r="D1748" s="7">
        <v>390000</v>
      </c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1167823</v>
      </c>
      <c r="D1762" s="21">
        <v>390000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>
        <v>1156597</v>
      </c>
      <c r="D1765" s="7">
        <v>2139133</v>
      </c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>
        <v>99575</v>
      </c>
      <c r="D1771" s="7">
        <v>96863</v>
      </c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>
        <v>99575</v>
      </c>
      <c r="D1773" s="7">
        <v>96863</v>
      </c>
    </row>
    <row r="1774" spans="1:4" x14ac:dyDescent="0.3">
      <c r="A1774" s="5">
        <v>531011</v>
      </c>
      <c r="B1774" s="6" t="s">
        <v>105</v>
      </c>
      <c r="C1774" s="7">
        <v>99575</v>
      </c>
      <c r="D1774" s="7">
        <v>96863</v>
      </c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v>1455322</v>
      </c>
      <c r="D1779" s="10">
        <v>2429722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5568044</v>
      </c>
      <c r="D1781" s="7">
        <v>5144960</v>
      </c>
    </row>
    <row r="1782" spans="1:4" x14ac:dyDescent="0.3">
      <c r="A1782" s="5">
        <v>531102</v>
      </c>
      <c r="B1782" s="6" t="s">
        <v>96</v>
      </c>
      <c r="C1782" s="7">
        <v>5568044</v>
      </c>
      <c r="D1782" s="7">
        <v>5145281</v>
      </c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>
        <v>12090</v>
      </c>
      <c r="D1785" s="7">
        <v>-2701</v>
      </c>
    </row>
    <row r="1786" spans="1:4" x14ac:dyDescent="0.3">
      <c r="A1786" s="5">
        <v>531106</v>
      </c>
      <c r="B1786" s="6" t="s">
        <v>100</v>
      </c>
      <c r="C1786" s="7">
        <v>78484</v>
      </c>
      <c r="D1786" s="7">
        <v>72526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118607</v>
      </c>
      <c r="D1788" s="7">
        <v>154807</v>
      </c>
    </row>
    <row r="1789" spans="1:4" x14ac:dyDescent="0.3">
      <c r="A1789" s="5">
        <v>531109</v>
      </c>
      <c r="B1789" s="6" t="s">
        <v>103</v>
      </c>
      <c r="C1789" s="7">
        <v>234102</v>
      </c>
      <c r="D1789" s="7">
        <v>7105</v>
      </c>
    </row>
    <row r="1790" spans="1:4" x14ac:dyDescent="0.3">
      <c r="A1790" s="5">
        <v>531110</v>
      </c>
      <c r="B1790" s="6" t="s">
        <v>104</v>
      </c>
      <c r="C1790" s="7">
        <v>196066</v>
      </c>
      <c r="D1790" s="7"/>
    </row>
    <row r="1791" spans="1:4" x14ac:dyDescent="0.3">
      <c r="A1791" s="5">
        <v>531111</v>
      </c>
      <c r="B1791" s="6" t="s">
        <v>105</v>
      </c>
      <c r="C1791" s="7">
        <v>173473</v>
      </c>
      <c r="D1791" s="7">
        <v>135251</v>
      </c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/>
      <c r="D1795" s="7"/>
    </row>
    <row r="1796" spans="1:4" ht="15" thickBot="1" x14ac:dyDescent="0.35">
      <c r="A1796" s="8" t="s">
        <v>19</v>
      </c>
      <c r="B1796" s="9"/>
      <c r="C1796" s="10">
        <v>11948910</v>
      </c>
      <c r="D1796" s="10">
        <v>10657229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4732495</v>
      </c>
      <c r="D1798" s="7">
        <v>4736831</v>
      </c>
    </row>
    <row r="1799" spans="1:4" x14ac:dyDescent="0.3">
      <c r="A1799" s="5">
        <v>531202</v>
      </c>
      <c r="B1799" s="6" t="s">
        <v>96</v>
      </c>
      <c r="C1799" s="7">
        <v>5700102</v>
      </c>
      <c r="D1799" s="7">
        <v>4734752</v>
      </c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>
        <v>-193238</v>
      </c>
    </row>
    <row r="1802" spans="1:4" x14ac:dyDescent="0.3">
      <c r="A1802" s="5">
        <v>531205</v>
      </c>
      <c r="B1802" s="6" t="s">
        <v>99</v>
      </c>
      <c r="C1802" s="7">
        <v>-3026</v>
      </c>
      <c r="D1802" s="7">
        <v>1270</v>
      </c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74515</v>
      </c>
      <c r="D1805" s="7">
        <v>95259</v>
      </c>
    </row>
    <row r="1806" spans="1:4" x14ac:dyDescent="0.3">
      <c r="A1806" s="5">
        <v>531209</v>
      </c>
      <c r="B1806" s="6" t="s">
        <v>103</v>
      </c>
      <c r="C1806" s="7">
        <v>7941</v>
      </c>
      <c r="D1806" s="7">
        <v>5741</v>
      </c>
    </row>
    <row r="1807" spans="1:4" x14ac:dyDescent="0.3">
      <c r="A1807" s="5">
        <v>531210</v>
      </c>
      <c r="B1807" s="6" t="s">
        <v>104</v>
      </c>
      <c r="C1807" s="7">
        <v>38745</v>
      </c>
      <c r="D1807" s="7"/>
    </row>
    <row r="1808" spans="1:4" x14ac:dyDescent="0.3">
      <c r="A1808" s="5">
        <v>531211</v>
      </c>
      <c r="B1808" s="6" t="s">
        <v>105</v>
      </c>
      <c r="C1808" s="7">
        <v>38745</v>
      </c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v>10589517</v>
      </c>
      <c r="D1813" s="10">
        <v>9380615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1647780</v>
      </c>
      <c r="D1815" s="7">
        <v>3536700</v>
      </c>
    </row>
    <row r="1816" spans="1:4" x14ac:dyDescent="0.3">
      <c r="A1816" s="5">
        <v>531302</v>
      </c>
      <c r="B1816" s="6" t="s">
        <v>96</v>
      </c>
      <c r="C1816" s="7"/>
      <c r="D1816" s="7">
        <v>548811</v>
      </c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/>
      <c r="D1820" s="7"/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5000</v>
      </c>
      <c r="D1822" s="7">
        <v>25430</v>
      </c>
    </row>
    <row r="1823" spans="1:4" x14ac:dyDescent="0.3">
      <c r="A1823" s="5">
        <v>531309</v>
      </c>
      <c r="B1823" s="6" t="s">
        <v>103</v>
      </c>
      <c r="C1823" s="7"/>
      <c r="D1823" s="7">
        <v>6146</v>
      </c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>
        <v>915798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v>1652780</v>
      </c>
      <c r="D1830" s="10">
        <v>5032885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>
        <v>3207330</v>
      </c>
      <c r="D1832" s="7">
        <v>3246919</v>
      </c>
    </row>
    <row r="1833" spans="1:4" x14ac:dyDescent="0.3">
      <c r="A1833" s="5">
        <v>531402</v>
      </c>
      <c r="B1833" s="6" t="s">
        <v>96</v>
      </c>
      <c r="C1833" s="7">
        <v>597050</v>
      </c>
      <c r="D1833" s="7">
        <v>405515</v>
      </c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>
        <v>393571</v>
      </c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>
        <v>7395</v>
      </c>
      <c r="D1839" s="7">
        <v>75418</v>
      </c>
    </row>
    <row r="1840" spans="1:4" x14ac:dyDescent="0.3">
      <c r="A1840" s="5">
        <v>531409</v>
      </c>
      <c r="B1840" s="6" t="s">
        <v>103</v>
      </c>
      <c r="C1840" s="7">
        <v>6146</v>
      </c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>
        <v>12059</v>
      </c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3817921</v>
      </c>
      <c r="D1847" s="10">
        <v>4133482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23483476</v>
      </c>
      <c r="D1866" s="7">
        <v>19032402</v>
      </c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3047996</v>
      </c>
      <c r="D1869" s="7">
        <v>1812825</v>
      </c>
    </row>
    <row r="1870" spans="1:4" x14ac:dyDescent="0.3">
      <c r="A1870" s="5">
        <v>531605</v>
      </c>
      <c r="B1870" s="6" t="s">
        <v>352</v>
      </c>
      <c r="C1870" s="7">
        <v>90938</v>
      </c>
      <c r="D1870" s="7">
        <v>134807</v>
      </c>
    </row>
    <row r="1871" spans="1:4" x14ac:dyDescent="0.3">
      <c r="A1871" s="5">
        <v>531606</v>
      </c>
      <c r="B1871" s="6" t="s">
        <v>353</v>
      </c>
      <c r="C1871" s="7">
        <v>4737568</v>
      </c>
      <c r="D1871" s="7">
        <v>3303338</v>
      </c>
    </row>
    <row r="1872" spans="1:4" x14ac:dyDescent="0.3">
      <c r="A1872" s="5">
        <v>531607</v>
      </c>
      <c r="B1872" s="6" t="s">
        <v>354</v>
      </c>
      <c r="C1872" s="7">
        <v>2088391</v>
      </c>
      <c r="D1872" s="7">
        <v>1663591</v>
      </c>
    </row>
    <row r="1873" spans="1:4" x14ac:dyDescent="0.3">
      <c r="A1873" s="5">
        <v>531608</v>
      </c>
      <c r="B1873" s="6" t="s">
        <v>355</v>
      </c>
      <c r="C1873" s="7">
        <v>319194</v>
      </c>
      <c r="D1873" s="7">
        <v>386990</v>
      </c>
    </row>
    <row r="1874" spans="1:4" x14ac:dyDescent="0.3">
      <c r="A1874" s="5">
        <v>531609</v>
      </c>
      <c r="B1874" s="6" t="s">
        <v>356</v>
      </c>
      <c r="C1874" s="7">
        <v>13093</v>
      </c>
      <c r="D1874" s="7">
        <v>1309392</v>
      </c>
    </row>
    <row r="1875" spans="1:4" x14ac:dyDescent="0.3">
      <c r="A1875" s="5">
        <v>531610</v>
      </c>
      <c r="B1875" s="6" t="s">
        <v>357</v>
      </c>
      <c r="C1875" s="7">
        <v>951896</v>
      </c>
      <c r="D1875" s="7">
        <v>297906</v>
      </c>
    </row>
    <row r="1876" spans="1:4" x14ac:dyDescent="0.3">
      <c r="A1876" s="5">
        <v>531611</v>
      </c>
      <c r="B1876" s="6" t="s">
        <v>358</v>
      </c>
      <c r="C1876" s="7">
        <v>5709950</v>
      </c>
      <c r="D1876" s="7">
        <v>4872675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895050</v>
      </c>
      <c r="D1880" s="7">
        <v>583783</v>
      </c>
    </row>
    <row r="1881" spans="1:4" x14ac:dyDescent="0.3">
      <c r="A1881" s="5">
        <v>531616</v>
      </c>
      <c r="B1881" s="6" t="s">
        <v>363</v>
      </c>
      <c r="C1881" s="7">
        <v>28392</v>
      </c>
      <c r="D1881" s="7">
        <v>26372</v>
      </c>
    </row>
    <row r="1882" spans="1:4" x14ac:dyDescent="0.3">
      <c r="A1882" s="5">
        <v>531617</v>
      </c>
      <c r="B1882" s="6" t="s">
        <v>364</v>
      </c>
      <c r="C1882" s="7">
        <v>1061689</v>
      </c>
      <c r="D1882" s="7">
        <v>840566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>
        <v>2784282</v>
      </c>
      <c r="D1884" s="7">
        <v>1592928</v>
      </c>
    </row>
    <row r="1885" spans="1:4" x14ac:dyDescent="0.3">
      <c r="A1885" s="5">
        <v>531620</v>
      </c>
      <c r="B1885" s="6" t="s">
        <v>367</v>
      </c>
      <c r="C1885" s="7">
        <v>21434355</v>
      </c>
      <c r="D1885" s="7">
        <v>13060837</v>
      </c>
    </row>
    <row r="1886" spans="1:4" x14ac:dyDescent="0.3">
      <c r="A1886" s="5">
        <v>531621</v>
      </c>
      <c r="B1886" s="6" t="s">
        <v>368</v>
      </c>
      <c r="C1886" s="7">
        <v>63376</v>
      </c>
      <c r="D1886" s="7">
        <v>12000</v>
      </c>
    </row>
    <row r="1887" spans="1:4" x14ac:dyDescent="0.3">
      <c r="A1887" s="5">
        <v>531622</v>
      </c>
      <c r="B1887" s="6" t="s">
        <v>369</v>
      </c>
      <c r="C1887" s="7"/>
      <c r="D1887" s="7">
        <v>54124</v>
      </c>
    </row>
    <row r="1888" spans="1:4" x14ac:dyDescent="0.3">
      <c r="A1888" s="5">
        <v>531623</v>
      </c>
      <c r="B1888" s="6" t="s">
        <v>370</v>
      </c>
      <c r="C1888" s="7">
        <v>2266284</v>
      </c>
      <c r="D1888" s="7">
        <v>1789895</v>
      </c>
    </row>
    <row r="1889" spans="1:4" x14ac:dyDescent="0.3">
      <c r="A1889" s="5">
        <v>531624</v>
      </c>
      <c r="B1889" s="6" t="s">
        <v>371</v>
      </c>
      <c r="C1889" s="7">
        <v>7407999</v>
      </c>
      <c r="D1889" s="7">
        <v>8595038</v>
      </c>
    </row>
    <row r="1890" spans="1:4" x14ac:dyDescent="0.3">
      <c r="A1890" s="5">
        <v>531625</v>
      </c>
      <c r="B1890" s="6" t="s">
        <v>372</v>
      </c>
      <c r="C1890" s="7">
        <v>699281</v>
      </c>
      <c r="D1890" s="7">
        <v>538449</v>
      </c>
    </row>
    <row r="1891" spans="1:4" x14ac:dyDescent="0.3">
      <c r="A1891" s="5">
        <v>531626</v>
      </c>
      <c r="B1891" s="6" t="s">
        <v>373</v>
      </c>
      <c r="C1891" s="7">
        <v>741601</v>
      </c>
      <c r="D1891" s="7">
        <v>463953</v>
      </c>
    </row>
    <row r="1892" spans="1:4" x14ac:dyDescent="0.3">
      <c r="A1892" s="5">
        <v>531627</v>
      </c>
      <c r="B1892" s="6" t="s">
        <v>374</v>
      </c>
      <c r="C1892" s="7">
        <v>1328541</v>
      </c>
      <c r="D1892" s="7">
        <v>1127375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>
        <v>119117</v>
      </c>
      <c r="D1895" s="7">
        <v>127024</v>
      </c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/>
      <c r="D1897" s="7">
        <v>306237</v>
      </c>
    </row>
    <row r="1898" spans="1:4" x14ac:dyDescent="0.3">
      <c r="A1898" s="5">
        <v>531633</v>
      </c>
      <c r="B1898" s="6" t="s">
        <v>380</v>
      </c>
      <c r="C1898" s="7">
        <v>734258</v>
      </c>
      <c r="D1898" s="7">
        <v>797408</v>
      </c>
    </row>
    <row r="1899" spans="1:4" x14ac:dyDescent="0.3">
      <c r="A1899" s="5">
        <v>531634</v>
      </c>
      <c r="B1899" s="6" t="s">
        <v>381</v>
      </c>
      <c r="C1899" s="7">
        <v>1815486</v>
      </c>
      <c r="D1899" s="7">
        <v>1061327</v>
      </c>
    </row>
    <row r="1900" spans="1:4" x14ac:dyDescent="0.3">
      <c r="A1900" s="5">
        <v>531635</v>
      </c>
      <c r="B1900" s="6" t="s">
        <v>382</v>
      </c>
      <c r="C1900" s="7"/>
      <c r="D1900" s="7">
        <v>29629</v>
      </c>
    </row>
    <row r="1901" spans="1:4" x14ac:dyDescent="0.3">
      <c r="A1901" s="5">
        <v>531636</v>
      </c>
      <c r="B1901" s="6" t="s">
        <v>383</v>
      </c>
      <c r="C1901" s="7">
        <v>246200</v>
      </c>
      <c r="D1901" s="7">
        <v>988684</v>
      </c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>
        <v>415242</v>
      </c>
      <c r="D1903" s="7">
        <v>510299</v>
      </c>
    </row>
    <row r="1904" spans="1:4" x14ac:dyDescent="0.3">
      <c r="A1904" s="5">
        <v>531639</v>
      </c>
      <c r="B1904" s="6" t="s">
        <v>386</v>
      </c>
      <c r="C1904" s="7">
        <v>352882</v>
      </c>
      <c r="D1904" s="7">
        <v>304543</v>
      </c>
    </row>
    <row r="1905" spans="1:4" x14ac:dyDescent="0.3">
      <c r="A1905" s="5">
        <v>531640</v>
      </c>
      <c r="B1905" s="6" t="s">
        <v>387</v>
      </c>
      <c r="C1905" s="7"/>
      <c r="D1905" s="7">
        <v>40703</v>
      </c>
    </row>
    <row r="1906" spans="1:4" x14ac:dyDescent="0.3">
      <c r="A1906" s="5">
        <v>531641</v>
      </c>
      <c r="B1906" s="6" t="s">
        <v>388</v>
      </c>
      <c r="C1906" s="7">
        <v>246691</v>
      </c>
      <c r="D1906" s="7">
        <v>260636</v>
      </c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311727</v>
      </c>
      <c r="D1908" s="7">
        <v>207064</v>
      </c>
    </row>
    <row r="1909" spans="1:4" x14ac:dyDescent="0.3">
      <c r="A1909" s="5">
        <v>531644</v>
      </c>
      <c r="B1909" s="6" t="s">
        <v>170</v>
      </c>
      <c r="C1909" s="7">
        <v>1715885</v>
      </c>
      <c r="D1909" s="7">
        <v>1374783</v>
      </c>
    </row>
    <row r="1910" spans="1:4" x14ac:dyDescent="0.3">
      <c r="A1910" s="5">
        <v>531645</v>
      </c>
      <c r="B1910" s="6" t="s">
        <v>171</v>
      </c>
      <c r="C1910" s="7">
        <v>150342</v>
      </c>
      <c r="D1910" s="7">
        <v>116693</v>
      </c>
    </row>
    <row r="1911" spans="1:4" x14ac:dyDescent="0.3">
      <c r="A1911" s="5">
        <v>531646</v>
      </c>
      <c r="B1911" s="6" t="s">
        <v>172</v>
      </c>
      <c r="C1911" s="7">
        <v>1420953</v>
      </c>
      <c r="D1911" s="7">
        <v>1103858</v>
      </c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>
        <v>361968</v>
      </c>
      <c r="D1913" s="7">
        <v>322224</v>
      </c>
    </row>
    <row r="1914" spans="1:4" ht="15" thickBot="1" x14ac:dyDescent="0.35">
      <c r="A1914" s="22">
        <v>531660</v>
      </c>
      <c r="B1914" s="23" t="s">
        <v>39</v>
      </c>
      <c r="C1914" s="20">
        <v>14860863</v>
      </c>
      <c r="D1914" s="20">
        <v>13971529</v>
      </c>
    </row>
    <row r="1915" spans="1:4" ht="15" thickBot="1" x14ac:dyDescent="0.35">
      <c r="A1915" s="24" t="s">
        <v>19</v>
      </c>
      <c r="B1915" s="25"/>
      <c r="C1915" s="21">
        <v>101904966</v>
      </c>
      <c r="D1915" s="21">
        <v>83021887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>
        <v>55674</v>
      </c>
    </row>
    <row r="1918" spans="1:4" ht="15" thickBot="1" x14ac:dyDescent="0.35">
      <c r="A1918" s="8" t="s">
        <v>19</v>
      </c>
      <c r="B1918" s="9"/>
      <c r="C1918" s="10">
        <v>0</v>
      </c>
      <c r="D1918" s="10">
        <v>55674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492423</v>
      </c>
      <c r="D2275" s="7">
        <v>407087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67032</v>
      </c>
      <c r="D2277" s="7"/>
    </row>
    <row r="2278" spans="1:4" ht="15" thickBot="1" x14ac:dyDescent="0.35">
      <c r="A2278" s="8" t="s">
        <v>19</v>
      </c>
      <c r="B2278" s="9"/>
      <c r="C2278" s="10">
        <v>559455</v>
      </c>
      <c r="D2278" s="10">
        <v>407087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2282374</v>
      </c>
      <c r="D2281" s="7">
        <v>4187875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2405432</v>
      </c>
      <c r="D2283" s="7">
        <v>118143</v>
      </c>
    </row>
    <row r="2284" spans="1:4" ht="15" thickBot="1" x14ac:dyDescent="0.35">
      <c r="A2284" s="8" t="s">
        <v>19</v>
      </c>
      <c r="B2284" s="9"/>
      <c r="C2284" s="10">
        <v>4687806</v>
      </c>
      <c r="D2284" s="10">
        <v>4306018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303047196</v>
      </c>
      <c r="D2399" s="45">
        <v>253994764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21192970</v>
      </c>
      <c r="D2401" s="45">
        <v>6718612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76207-6300-436B-8D04-AA7E3BFF7EA9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8.21875" customWidth="1"/>
    <col min="4" max="4" width="17.886718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>
        <v>155100</v>
      </c>
      <c r="D6" s="7">
        <v>155100</v>
      </c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43946233</v>
      </c>
      <c r="D8" s="7">
        <v>43946233</v>
      </c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1663120</v>
      </c>
      <c r="D11" s="7">
        <v>1663120</v>
      </c>
    </row>
    <row r="12" spans="1:4" x14ac:dyDescent="0.3">
      <c r="A12" s="5">
        <v>1108</v>
      </c>
      <c r="B12" s="6" t="s">
        <v>13</v>
      </c>
      <c r="C12" s="7">
        <v>50627472</v>
      </c>
      <c r="D12" s="7">
        <v>56915827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>
        <v>29625600</v>
      </c>
      <c r="D14" s="7">
        <v>8932600</v>
      </c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v>126017525</v>
      </c>
      <c r="D18" s="10">
        <v>111612880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>
        <v>3038015</v>
      </c>
      <c r="D20" s="7">
        <v>4589089</v>
      </c>
    </row>
    <row r="21" spans="1:4" x14ac:dyDescent="0.3">
      <c r="A21" s="5">
        <v>1202</v>
      </c>
      <c r="B21" s="6" t="s">
        <v>22</v>
      </c>
      <c r="C21" s="7">
        <v>100000</v>
      </c>
      <c r="D21" s="7">
        <v>85000</v>
      </c>
    </row>
    <row r="22" spans="1:4" x14ac:dyDescent="0.3">
      <c r="A22" s="5">
        <v>1203</v>
      </c>
      <c r="B22" s="6" t="s">
        <v>23</v>
      </c>
      <c r="C22" s="7">
        <v>11741362</v>
      </c>
      <c r="D22" s="7">
        <v>3701625</v>
      </c>
    </row>
    <row r="23" spans="1:4" x14ac:dyDescent="0.3">
      <c r="A23" s="5">
        <v>1204</v>
      </c>
      <c r="B23" s="6" t="s">
        <v>24</v>
      </c>
      <c r="C23" s="7">
        <v>1430567</v>
      </c>
      <c r="D23" s="7">
        <v>904826</v>
      </c>
    </row>
    <row r="24" spans="1:4" ht="15" thickBot="1" x14ac:dyDescent="0.35">
      <c r="A24" s="15">
        <v>1205</v>
      </c>
      <c r="B24" s="16" t="s">
        <v>25</v>
      </c>
      <c r="C24" s="7">
        <v>1765</v>
      </c>
      <c r="D24" s="17">
        <v>65</v>
      </c>
    </row>
    <row r="25" spans="1:4" ht="15" thickBot="1" x14ac:dyDescent="0.35">
      <c r="A25" s="8" t="s">
        <v>19</v>
      </c>
      <c r="B25" s="9"/>
      <c r="C25" s="10">
        <v>16311709</v>
      </c>
      <c r="D25" s="10">
        <v>9280605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2075287</v>
      </c>
      <c r="D27" s="7">
        <v>4302943</v>
      </c>
    </row>
    <row r="28" spans="1:4" x14ac:dyDescent="0.3">
      <c r="A28" s="5">
        <v>1302</v>
      </c>
      <c r="B28" s="6" t="s">
        <v>28</v>
      </c>
      <c r="C28" s="7">
        <v>10021344</v>
      </c>
      <c r="D28" s="7">
        <v>23224111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/>
      <c r="D30" s="7">
        <v>7504755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6095101</v>
      </c>
      <c r="D32" s="7">
        <v>9086174</v>
      </c>
    </row>
    <row r="33" spans="1:4" x14ac:dyDescent="0.3">
      <c r="A33" s="5">
        <v>1307</v>
      </c>
      <c r="B33" s="6" t="s">
        <v>33</v>
      </c>
      <c r="C33" s="7">
        <v>9833522</v>
      </c>
      <c r="D33" s="7">
        <v>8711871</v>
      </c>
    </row>
    <row r="34" spans="1:4" x14ac:dyDescent="0.3">
      <c r="A34" s="5">
        <v>1308</v>
      </c>
      <c r="B34" s="6" t="s">
        <v>34</v>
      </c>
      <c r="C34" s="7">
        <v>1264793</v>
      </c>
      <c r="D34" s="7">
        <v>1264707</v>
      </c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/>
      <c r="D37" s="7"/>
    </row>
    <row r="38" spans="1:4" x14ac:dyDescent="0.3">
      <c r="A38" s="15">
        <v>1312</v>
      </c>
      <c r="B38" s="16" t="s">
        <v>38</v>
      </c>
      <c r="C38" s="7">
        <v>1659432</v>
      </c>
      <c r="D38" s="7"/>
    </row>
    <row r="39" spans="1:4" ht="15" thickBot="1" x14ac:dyDescent="0.35">
      <c r="A39" s="15">
        <v>1320</v>
      </c>
      <c r="B39" s="16" t="s">
        <v>39</v>
      </c>
      <c r="C39" s="7">
        <v>13037492</v>
      </c>
      <c r="D39" s="7">
        <v>34110048</v>
      </c>
    </row>
    <row r="40" spans="1:4" ht="15" thickBot="1" x14ac:dyDescent="0.35">
      <c r="A40" s="8" t="s">
        <v>19</v>
      </c>
      <c r="B40" s="9"/>
      <c r="C40" s="10">
        <v>43986971</v>
      </c>
      <c r="D40" s="10">
        <v>88204609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>
        <v>982762</v>
      </c>
      <c r="D54" s="7">
        <v>982762</v>
      </c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19169508</v>
      </c>
      <c r="D57" s="7">
        <v>25486937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19185613</v>
      </c>
      <c r="D61" s="20">
        <v>19185235</v>
      </c>
    </row>
    <row r="62" spans="1:4" ht="15" thickBot="1" x14ac:dyDescent="0.35">
      <c r="A62" s="24" t="s">
        <v>19</v>
      </c>
      <c r="B62" s="25"/>
      <c r="C62" s="21">
        <v>39337883</v>
      </c>
      <c r="D62" s="21">
        <v>45654934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1000000</v>
      </c>
      <c r="D64" s="7">
        <v>1000000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1684399</v>
      </c>
      <c r="D68" s="7">
        <v>1681095</v>
      </c>
    </row>
    <row r="69" spans="1:4" ht="15" thickBot="1" x14ac:dyDescent="0.35">
      <c r="A69" s="8" t="s">
        <v>19</v>
      </c>
      <c r="B69" s="9"/>
      <c r="C69" s="10">
        <v>2684399</v>
      </c>
      <c r="D69" s="10">
        <v>2681095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13814067</v>
      </c>
      <c r="D73" s="7">
        <v>13705507</v>
      </c>
    </row>
    <row r="74" spans="1:4" x14ac:dyDescent="0.3">
      <c r="A74" s="5">
        <v>1704</v>
      </c>
      <c r="B74" s="6" t="s">
        <v>69</v>
      </c>
      <c r="C74" s="7">
        <v>-6897504</v>
      </c>
      <c r="D74" s="7">
        <v>-6522342</v>
      </c>
    </row>
    <row r="75" spans="1:4" x14ac:dyDescent="0.3">
      <c r="A75" s="5">
        <v>1705</v>
      </c>
      <c r="B75" s="6" t="s">
        <v>70</v>
      </c>
      <c r="C75" s="7">
        <v>280879</v>
      </c>
      <c r="D75" s="7">
        <v>280879</v>
      </c>
    </row>
    <row r="76" spans="1:4" ht="15" thickBot="1" x14ac:dyDescent="0.35">
      <c r="A76" s="5">
        <v>1706</v>
      </c>
      <c r="B76" s="6" t="s">
        <v>71</v>
      </c>
      <c r="C76" s="7">
        <v>-288450</v>
      </c>
      <c r="D76" s="7">
        <v>-288450</v>
      </c>
    </row>
    <row r="77" spans="1:4" ht="15" thickBot="1" x14ac:dyDescent="0.35">
      <c r="A77" s="8" t="s">
        <v>19</v>
      </c>
      <c r="B77" s="9"/>
      <c r="C77" s="10">
        <v>6908992</v>
      </c>
      <c r="D77" s="10">
        <v>7175594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>
        <v>25078260</v>
      </c>
      <c r="D80" s="7">
        <v>25078260</v>
      </c>
    </row>
    <row r="81" spans="1:4" ht="15" thickBot="1" x14ac:dyDescent="0.35">
      <c r="A81" s="8" t="s">
        <v>19</v>
      </c>
      <c r="B81" s="9"/>
      <c r="C81" s="10">
        <v>25078260</v>
      </c>
      <c r="D81" s="10">
        <v>25078260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3634879</v>
      </c>
      <c r="D84" s="7">
        <v>4518017</v>
      </c>
    </row>
    <row r="85" spans="1:4" x14ac:dyDescent="0.3">
      <c r="A85" s="5">
        <v>1903</v>
      </c>
      <c r="B85" s="6" t="s">
        <v>77</v>
      </c>
      <c r="C85" s="7">
        <v>1684899</v>
      </c>
      <c r="D85" s="7">
        <v>683199</v>
      </c>
    </row>
    <row r="86" spans="1:4" x14ac:dyDescent="0.3">
      <c r="A86" s="5">
        <v>1904</v>
      </c>
      <c r="B86" s="6" t="s">
        <v>78</v>
      </c>
      <c r="C86" s="7">
        <v>16621875</v>
      </c>
      <c r="D86" s="7">
        <v>17068025</v>
      </c>
    </row>
    <row r="87" spans="1:4" x14ac:dyDescent="0.3">
      <c r="A87" s="5">
        <v>1905</v>
      </c>
      <c r="B87" s="6" t="s">
        <v>79</v>
      </c>
      <c r="C87" s="7">
        <v>4843510</v>
      </c>
      <c r="D87" s="7">
        <v>6190977</v>
      </c>
    </row>
    <row r="88" spans="1:4" x14ac:dyDescent="0.3">
      <c r="A88" s="5">
        <v>1906</v>
      </c>
      <c r="B88" s="6" t="s">
        <v>80</v>
      </c>
      <c r="C88" s="7">
        <v>-672255</v>
      </c>
      <c r="D88" s="7">
        <v>-672255</v>
      </c>
    </row>
    <row r="89" spans="1:4" x14ac:dyDescent="0.3">
      <c r="A89" s="5">
        <v>1907</v>
      </c>
      <c r="B89" s="6" t="s">
        <v>81</v>
      </c>
      <c r="C89" s="7">
        <v>1592380</v>
      </c>
      <c r="D89" s="7">
        <v>1592380</v>
      </c>
    </row>
    <row r="90" spans="1:4" x14ac:dyDescent="0.3">
      <c r="A90" s="5">
        <v>1908</v>
      </c>
      <c r="B90" s="6" t="s">
        <v>82</v>
      </c>
      <c r="C90" s="7">
        <v>-1349315</v>
      </c>
      <c r="D90" s="7">
        <v>-1349315</v>
      </c>
    </row>
    <row r="91" spans="1:4" ht="15" thickBot="1" x14ac:dyDescent="0.35">
      <c r="A91" s="5">
        <v>1910</v>
      </c>
      <c r="B91" s="6" t="s">
        <v>39</v>
      </c>
      <c r="C91" s="7">
        <v>1383863</v>
      </c>
      <c r="D91" s="7">
        <v>1129649</v>
      </c>
    </row>
    <row r="92" spans="1:4" ht="15" thickBot="1" x14ac:dyDescent="0.35">
      <c r="A92" s="8" t="s">
        <v>83</v>
      </c>
      <c r="B92" s="9"/>
      <c r="C92" s="10">
        <v>27739836</v>
      </c>
      <c r="D92" s="10">
        <v>29160677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288065575</v>
      </c>
      <c r="D94" s="30">
        <v>318848654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/>
      <c r="D98" s="7"/>
    </row>
    <row r="99" spans="1:4" x14ac:dyDescent="0.3">
      <c r="A99" s="5">
        <v>2102</v>
      </c>
      <c r="B99" s="6" t="s">
        <v>88</v>
      </c>
      <c r="C99" s="7">
        <v>728852</v>
      </c>
      <c r="D99" s="7">
        <v>1251009</v>
      </c>
    </row>
    <row r="100" spans="1:4" x14ac:dyDescent="0.3">
      <c r="A100" s="5">
        <v>2103</v>
      </c>
      <c r="B100" s="6" t="s">
        <v>89</v>
      </c>
      <c r="C100" s="7">
        <v>4986</v>
      </c>
      <c r="D100" s="7">
        <v>4461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>
        <v>106010</v>
      </c>
      <c r="D103" s="7">
        <v>217255</v>
      </c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v>839848</v>
      </c>
      <c r="D105" s="10">
        <v>1472725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337348</v>
      </c>
      <c r="D107" s="7">
        <v>886077</v>
      </c>
    </row>
    <row r="108" spans="1:4" x14ac:dyDescent="0.3">
      <c r="A108" s="5">
        <v>2202</v>
      </c>
      <c r="B108" s="6" t="s">
        <v>96</v>
      </c>
      <c r="C108" s="7"/>
      <c r="D108" s="7"/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>
        <v>404502</v>
      </c>
      <c r="D111" s="7">
        <v>193366</v>
      </c>
    </row>
    <row r="112" spans="1:4" x14ac:dyDescent="0.3">
      <c r="A112" s="5">
        <v>2206</v>
      </c>
      <c r="B112" s="6" t="s">
        <v>100</v>
      </c>
      <c r="C112" s="7">
        <v>5862452</v>
      </c>
      <c r="D112" s="7">
        <v>18158746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5613162</v>
      </c>
      <c r="D114" s="7">
        <v>5227507</v>
      </c>
    </row>
    <row r="115" spans="1:4" x14ac:dyDescent="0.3">
      <c r="A115" s="5">
        <v>2209</v>
      </c>
      <c r="B115" s="6" t="s">
        <v>103</v>
      </c>
      <c r="C115" s="7">
        <v>5367227</v>
      </c>
      <c r="D115" s="7">
        <v>119587</v>
      </c>
    </row>
    <row r="116" spans="1:4" x14ac:dyDescent="0.3">
      <c r="A116" s="5">
        <v>2210</v>
      </c>
      <c r="B116" s="6" t="s">
        <v>104</v>
      </c>
      <c r="C116" s="7">
        <v>9806</v>
      </c>
      <c r="D116" s="7">
        <v>12427</v>
      </c>
    </row>
    <row r="117" spans="1:4" x14ac:dyDescent="0.3">
      <c r="A117" s="5">
        <v>2211</v>
      </c>
      <c r="B117" s="6" t="s">
        <v>105</v>
      </c>
      <c r="C117" s="7">
        <v>20200</v>
      </c>
      <c r="D117" s="7">
        <v>53234</v>
      </c>
    </row>
    <row r="118" spans="1:4" x14ac:dyDescent="0.3">
      <c r="A118" s="5">
        <v>2212</v>
      </c>
      <c r="B118" s="6" t="s">
        <v>106</v>
      </c>
      <c r="C118" s="7">
        <v>29931681</v>
      </c>
      <c r="D118" s="7">
        <v>34983200</v>
      </c>
    </row>
    <row r="119" spans="1:4" x14ac:dyDescent="0.3">
      <c r="A119" s="5">
        <v>2213</v>
      </c>
      <c r="B119" s="6" t="s">
        <v>107</v>
      </c>
      <c r="C119" s="7">
        <v>3063619</v>
      </c>
      <c r="D119" s="7">
        <v>663495</v>
      </c>
    </row>
    <row r="120" spans="1:4" x14ac:dyDescent="0.3">
      <c r="A120" s="5">
        <v>2214</v>
      </c>
      <c r="B120" s="6" t="s">
        <v>108</v>
      </c>
      <c r="C120" s="7">
        <v>722900</v>
      </c>
      <c r="D120" s="7">
        <v>1807958</v>
      </c>
    </row>
    <row r="121" spans="1:4" x14ac:dyDescent="0.3">
      <c r="A121" s="5">
        <v>2215</v>
      </c>
      <c r="B121" s="6" t="s">
        <v>109</v>
      </c>
      <c r="C121" s="7">
        <v>22858336</v>
      </c>
      <c r="D121" s="7">
        <v>40407780</v>
      </c>
    </row>
    <row r="122" spans="1:4" ht="15" thickBot="1" x14ac:dyDescent="0.35">
      <c r="A122" s="18">
        <v>2216</v>
      </c>
      <c r="B122" s="19" t="s">
        <v>110</v>
      </c>
      <c r="C122" s="7"/>
      <c r="D122" s="7"/>
    </row>
    <row r="123" spans="1:4" ht="15" thickBot="1" x14ac:dyDescent="0.35">
      <c r="A123" s="8" t="s">
        <v>19</v>
      </c>
      <c r="B123" s="9"/>
      <c r="C123" s="10">
        <v>74191233</v>
      </c>
      <c r="D123" s="10">
        <v>102513377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/>
      <c r="D138" s="7"/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0</v>
      </c>
      <c r="D141" s="10">
        <v>0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/>
    </row>
    <row r="144" spans="1:4" x14ac:dyDescent="0.3">
      <c r="A144" s="5">
        <v>2402</v>
      </c>
      <c r="B144" s="6" t="s">
        <v>130</v>
      </c>
      <c r="C144" s="7">
        <v>175836</v>
      </c>
      <c r="D144" s="7">
        <v>2874694</v>
      </c>
    </row>
    <row r="145" spans="1:4" x14ac:dyDescent="0.3">
      <c r="A145" s="5">
        <v>2403</v>
      </c>
      <c r="B145" s="6" t="s">
        <v>131</v>
      </c>
      <c r="C145" s="7"/>
      <c r="D145" s="7"/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>
        <v>363</v>
      </c>
      <c r="D148" s="7">
        <v>363</v>
      </c>
    </row>
    <row r="149" spans="1:4" ht="15" thickBot="1" x14ac:dyDescent="0.35">
      <c r="A149" s="8" t="s">
        <v>19</v>
      </c>
      <c r="B149" s="9"/>
      <c r="C149" s="10">
        <v>176199</v>
      </c>
      <c r="D149" s="10">
        <v>2875057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>
        <v>18336927</v>
      </c>
      <c r="D153" s="7">
        <v>19061829</v>
      </c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/>
      <c r="D155" s="7"/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18336927</v>
      </c>
      <c r="D157" s="10">
        <v>19061829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350179</v>
      </c>
      <c r="D160" s="7">
        <v>-796239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29704876</v>
      </c>
      <c r="D164" s="7">
        <v>59010113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v>30055055</v>
      </c>
      <c r="D167" s="10">
        <v>58213874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4519490</v>
      </c>
      <c r="D169" s="7">
        <v>1348843</v>
      </c>
    </row>
    <row r="170" spans="1:4" x14ac:dyDescent="0.3">
      <c r="A170" s="5">
        <v>2702</v>
      </c>
      <c r="B170" s="6" t="s">
        <v>153</v>
      </c>
      <c r="C170" s="7">
        <v>23099</v>
      </c>
      <c r="D170" s="7">
        <v>20468</v>
      </c>
    </row>
    <row r="171" spans="1:4" x14ac:dyDescent="0.3">
      <c r="A171" s="5">
        <v>2703</v>
      </c>
      <c r="B171" s="6" t="s">
        <v>154</v>
      </c>
      <c r="C171" s="7"/>
      <c r="D171" s="7">
        <v>980</v>
      </c>
    </row>
    <row r="172" spans="1:4" x14ac:dyDescent="0.3">
      <c r="A172" s="5">
        <v>2704</v>
      </c>
      <c r="B172" s="6" t="s">
        <v>155</v>
      </c>
      <c r="C172" s="7">
        <v>-353719</v>
      </c>
      <c r="D172" s="7">
        <v>777454</v>
      </c>
    </row>
    <row r="173" spans="1:4" x14ac:dyDescent="0.3">
      <c r="A173" s="5">
        <v>2705</v>
      </c>
      <c r="B173" s="6" t="s">
        <v>156</v>
      </c>
      <c r="C173" s="7">
        <v>324125</v>
      </c>
      <c r="D173" s="7">
        <v>245235</v>
      </c>
    </row>
    <row r="174" spans="1:4" x14ac:dyDescent="0.3">
      <c r="A174" s="5">
        <v>2706</v>
      </c>
      <c r="B174" s="6" t="s">
        <v>157</v>
      </c>
      <c r="C174" s="7">
        <v>332925</v>
      </c>
      <c r="D174" s="7">
        <v>307109</v>
      </c>
    </row>
    <row r="175" spans="1:4" x14ac:dyDescent="0.3">
      <c r="A175" s="5">
        <v>2707</v>
      </c>
      <c r="B175" s="6" t="s">
        <v>158</v>
      </c>
      <c r="C175" s="7">
        <v>908384</v>
      </c>
      <c r="D175" s="7">
        <v>927363</v>
      </c>
    </row>
    <row r="176" spans="1:4" x14ac:dyDescent="0.3">
      <c r="A176" s="5">
        <v>2708</v>
      </c>
      <c r="B176" s="6" t="s">
        <v>159</v>
      </c>
      <c r="C176" s="7">
        <v>1804329</v>
      </c>
      <c r="D176" s="7">
        <v>1541236</v>
      </c>
    </row>
    <row r="177" spans="1:4" x14ac:dyDescent="0.3">
      <c r="A177" s="5">
        <v>2709</v>
      </c>
      <c r="B177" s="6" t="s">
        <v>160</v>
      </c>
      <c r="C177" s="7">
        <v>28024</v>
      </c>
      <c r="D177" s="7">
        <v>56522</v>
      </c>
    </row>
    <row r="178" spans="1:4" x14ac:dyDescent="0.3">
      <c r="A178" s="5">
        <v>2710</v>
      </c>
      <c r="B178" s="6" t="s">
        <v>161</v>
      </c>
      <c r="C178" s="7">
        <v>105948</v>
      </c>
      <c r="D178" s="7">
        <v>105948</v>
      </c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149883</v>
      </c>
      <c r="D181" s="7">
        <v>242513</v>
      </c>
    </row>
    <row r="182" spans="1:4" x14ac:dyDescent="0.3">
      <c r="A182" s="5">
        <v>2714</v>
      </c>
      <c r="B182" s="6" t="s">
        <v>165</v>
      </c>
      <c r="C182" s="7"/>
      <c r="D182" s="7">
        <v>49098</v>
      </c>
    </row>
    <row r="183" spans="1:4" x14ac:dyDescent="0.3">
      <c r="A183" s="5">
        <v>2715</v>
      </c>
      <c r="B183" s="6" t="s">
        <v>166</v>
      </c>
      <c r="C183" s="7">
        <v>454689</v>
      </c>
      <c r="D183" s="7"/>
    </row>
    <row r="184" spans="1:4" x14ac:dyDescent="0.3">
      <c r="A184" s="5">
        <v>2716</v>
      </c>
      <c r="B184" s="6" t="s">
        <v>167</v>
      </c>
      <c r="C184" s="7">
        <v>-64011</v>
      </c>
      <c r="D184" s="7">
        <v>496552</v>
      </c>
    </row>
    <row r="185" spans="1:4" x14ac:dyDescent="0.3">
      <c r="A185" s="5">
        <v>2717</v>
      </c>
      <c r="B185" s="6" t="s">
        <v>168</v>
      </c>
      <c r="C185" s="7">
        <v>927</v>
      </c>
      <c r="D185" s="7">
        <v>927</v>
      </c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144725</v>
      </c>
      <c r="D187" s="7">
        <v>248205</v>
      </c>
    </row>
    <row r="188" spans="1:4" x14ac:dyDescent="0.3">
      <c r="A188" s="15">
        <v>2720</v>
      </c>
      <c r="B188" s="16" t="s">
        <v>171</v>
      </c>
      <c r="C188" s="7"/>
      <c r="D188" s="7"/>
    </row>
    <row r="189" spans="1:4" x14ac:dyDescent="0.3">
      <c r="A189" s="15">
        <v>2721</v>
      </c>
      <c r="B189" s="16" t="s">
        <v>172</v>
      </c>
      <c r="C189" s="7">
        <v>186263</v>
      </c>
      <c r="D189" s="7">
        <v>90407</v>
      </c>
    </row>
    <row r="190" spans="1:4" x14ac:dyDescent="0.3">
      <c r="A190" s="15">
        <v>2722</v>
      </c>
      <c r="B190" s="16" t="s">
        <v>173</v>
      </c>
      <c r="C190" s="7">
        <v>230850</v>
      </c>
      <c r="D190" s="7">
        <v>213765</v>
      </c>
    </row>
    <row r="191" spans="1:4" ht="15" thickBot="1" x14ac:dyDescent="0.35">
      <c r="A191" s="15">
        <v>2730</v>
      </c>
      <c r="B191" s="16" t="s">
        <v>174</v>
      </c>
      <c r="C191" s="20">
        <v>947318</v>
      </c>
      <c r="D191" s="20">
        <v>984309</v>
      </c>
    </row>
    <row r="192" spans="1:4" ht="15" thickBot="1" x14ac:dyDescent="0.35">
      <c r="A192" s="8" t="s">
        <v>19</v>
      </c>
      <c r="B192" s="9"/>
      <c r="C192" s="21">
        <v>9743249</v>
      </c>
      <c r="D192" s="21">
        <v>7656934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12652735</v>
      </c>
      <c r="D195" s="7">
        <v>6588771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>
        <v>270000</v>
      </c>
      <c r="D199" s="7">
        <v>270000</v>
      </c>
    </row>
    <row r="200" spans="1:4" ht="15" thickBot="1" x14ac:dyDescent="0.35">
      <c r="A200" s="8" t="s">
        <v>19</v>
      </c>
      <c r="B200" s="9"/>
      <c r="C200" s="10">
        <v>12922735</v>
      </c>
      <c r="D200" s="10">
        <v>6858771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1095265</v>
      </c>
      <c r="D202" s="7">
        <v>3012352</v>
      </c>
    </row>
    <row r="203" spans="1:4" x14ac:dyDescent="0.3">
      <c r="A203" s="5">
        <v>2902</v>
      </c>
      <c r="B203" s="6" t="s">
        <v>183</v>
      </c>
      <c r="C203" s="7">
        <v>1872452</v>
      </c>
      <c r="D203" s="7">
        <v>4797566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v>2967717</v>
      </c>
      <c r="D207" s="10">
        <v>7809918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149232963</v>
      </c>
      <c r="D209" s="30">
        <v>206462485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100000000</v>
      </c>
      <c r="D213" s="7">
        <v>100000000</v>
      </c>
    </row>
    <row r="214" spans="1:4" x14ac:dyDescent="0.3">
      <c r="A214" s="5">
        <v>3102</v>
      </c>
      <c r="B214" s="6" t="s">
        <v>190</v>
      </c>
      <c r="C214" s="7"/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100000000</v>
      </c>
      <c r="D216" s="10">
        <v>100000000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3912112</v>
      </c>
      <c r="D221" s="7">
        <v>1642923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33940502</v>
      </c>
      <c r="D223" s="7">
        <v>9763247</v>
      </c>
    </row>
    <row r="224" spans="1:4" ht="15" thickBot="1" x14ac:dyDescent="0.35">
      <c r="A224" s="5">
        <v>3304</v>
      </c>
      <c r="B224" s="6" t="s">
        <v>198</v>
      </c>
      <c r="C224" s="7">
        <v>980000</v>
      </c>
      <c r="D224" s="7">
        <v>980000</v>
      </c>
    </row>
    <row r="225" spans="1:4" ht="15" thickBot="1" x14ac:dyDescent="0.35">
      <c r="A225" s="8" t="s">
        <v>19</v>
      </c>
      <c r="B225" s="9"/>
      <c r="C225" s="10">
        <v>38832614</v>
      </c>
      <c r="D225" s="10">
        <v>12386170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138832614</v>
      </c>
      <c r="D227" s="30">
        <v>112386170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288065577</v>
      </c>
      <c r="D229" s="30">
        <v>318848655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6999099</v>
      </c>
      <c r="D236" s="7">
        <v>17173278</v>
      </c>
    </row>
    <row r="237" spans="1:4" x14ac:dyDescent="0.3">
      <c r="A237" s="5">
        <v>410104</v>
      </c>
      <c r="B237" s="6" t="s">
        <v>206</v>
      </c>
      <c r="C237" s="7">
        <v>-80351</v>
      </c>
      <c r="D237" s="7">
        <v>79007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>
        <v>1640085</v>
      </c>
      <c r="D243" s="7">
        <v>3082764</v>
      </c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v>8558833</v>
      </c>
      <c r="D245" s="21">
        <v>20335049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32015</v>
      </c>
      <c r="D294" s="7">
        <v>88986</v>
      </c>
    </row>
    <row r="295" spans="1:4" x14ac:dyDescent="0.3">
      <c r="A295" s="5">
        <v>410602</v>
      </c>
      <c r="B295" s="6" t="s">
        <v>89</v>
      </c>
      <c r="C295" s="7">
        <v>-603</v>
      </c>
      <c r="D295" s="7">
        <v>593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>
        <v>8222</v>
      </c>
      <c r="D301" s="7">
        <v>21845</v>
      </c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v>39634</v>
      </c>
      <c r="D303" s="10">
        <v>111424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>
        <v>831616</v>
      </c>
      <c r="D334" s="7">
        <v>526445</v>
      </c>
    </row>
    <row r="335" spans="1:4" x14ac:dyDescent="0.3">
      <c r="A335" s="5">
        <v>410903</v>
      </c>
      <c r="B335" s="6" t="s">
        <v>89</v>
      </c>
      <c r="C335" s="7">
        <v>3950</v>
      </c>
      <c r="D335" s="7">
        <v>5765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154138</v>
      </c>
      <c r="D341" s="7">
        <v>253619</v>
      </c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v>989704</v>
      </c>
      <c r="D343" s="10">
        <v>785829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3769247</v>
      </c>
      <c r="D585" s="7">
        <v>1951163</v>
      </c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>
        <v>2479001</v>
      </c>
      <c r="D589" s="7">
        <v>1359965</v>
      </c>
    </row>
    <row r="590" spans="1:4" x14ac:dyDescent="0.3">
      <c r="A590" s="5">
        <v>430106</v>
      </c>
      <c r="B590" s="6" t="s">
        <v>271</v>
      </c>
      <c r="C590" s="7">
        <v>8428121</v>
      </c>
      <c r="D590" s="7">
        <v>34053940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9474214</v>
      </c>
      <c r="D592" s="7">
        <v>10757656</v>
      </c>
    </row>
    <row r="593" spans="1:4" x14ac:dyDescent="0.3">
      <c r="A593" s="5">
        <v>430109</v>
      </c>
      <c r="B593" s="6" t="s">
        <v>103</v>
      </c>
      <c r="C593" s="7">
        <v>13124457</v>
      </c>
      <c r="D593" s="7">
        <v>765657</v>
      </c>
    </row>
    <row r="594" spans="1:4" x14ac:dyDescent="0.3">
      <c r="A594" s="5">
        <v>430110</v>
      </c>
      <c r="B594" s="6" t="s">
        <v>104</v>
      </c>
      <c r="C594" s="7">
        <v>-2236</v>
      </c>
      <c r="D594" s="7">
        <v>12871</v>
      </c>
    </row>
    <row r="595" spans="1:4" x14ac:dyDescent="0.3">
      <c r="A595" s="5">
        <v>430111</v>
      </c>
      <c r="B595" s="6" t="s">
        <v>105</v>
      </c>
      <c r="C595" s="7">
        <v>50499</v>
      </c>
      <c r="D595" s="7">
        <v>144335</v>
      </c>
    </row>
    <row r="596" spans="1:4" x14ac:dyDescent="0.3">
      <c r="A596" s="5">
        <v>430112</v>
      </c>
      <c r="B596" s="6" t="s">
        <v>106</v>
      </c>
      <c r="C596" s="7">
        <v>60586707</v>
      </c>
      <c r="D596" s="7">
        <v>28443421</v>
      </c>
    </row>
    <row r="597" spans="1:4" x14ac:dyDescent="0.3">
      <c r="A597" s="5">
        <v>430113</v>
      </c>
      <c r="B597" s="6" t="s">
        <v>107</v>
      </c>
      <c r="C597" s="7">
        <v>7410016</v>
      </c>
      <c r="D597" s="7">
        <v>1673529</v>
      </c>
    </row>
    <row r="598" spans="1:4" x14ac:dyDescent="0.3">
      <c r="A598" s="5">
        <v>430114</v>
      </c>
      <c r="B598" s="6" t="s">
        <v>108</v>
      </c>
      <c r="C598" s="7">
        <v>1749650</v>
      </c>
      <c r="D598" s="7">
        <v>4021595</v>
      </c>
    </row>
    <row r="599" spans="1:4" ht="15" thickBot="1" x14ac:dyDescent="0.35">
      <c r="A599" s="18">
        <v>430115</v>
      </c>
      <c r="B599" s="19" t="s">
        <v>109</v>
      </c>
      <c r="C599" s="7">
        <v>41292787</v>
      </c>
      <c r="D599" s="7">
        <v>75621962</v>
      </c>
    </row>
    <row r="600" spans="1:4" ht="15" thickBot="1" x14ac:dyDescent="0.35">
      <c r="A600" s="8" t="s">
        <v>19</v>
      </c>
      <c r="B600" s="9"/>
      <c r="C600" s="10">
        <v>148362463</v>
      </c>
      <c r="D600" s="10">
        <v>158806094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174336</v>
      </c>
      <c r="D670" s="7">
        <v>86885</v>
      </c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>
        <v>51484</v>
      </c>
      <c r="D674" s="7">
        <v>30394</v>
      </c>
    </row>
    <row r="675" spans="1:4" x14ac:dyDescent="0.3">
      <c r="A675" s="5">
        <v>430606</v>
      </c>
      <c r="B675" s="6" t="s">
        <v>271</v>
      </c>
      <c r="C675" s="7">
        <v>1349322</v>
      </c>
      <c r="D675" s="7">
        <v>3399068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595659</v>
      </c>
      <c r="D677" s="7">
        <v>647766</v>
      </c>
    </row>
    <row r="678" spans="1:4" x14ac:dyDescent="0.3">
      <c r="A678" s="5">
        <v>430609</v>
      </c>
      <c r="B678" s="6" t="s">
        <v>103</v>
      </c>
      <c r="C678" s="7">
        <v>539871</v>
      </c>
      <c r="D678" s="7">
        <v>33906</v>
      </c>
    </row>
    <row r="679" spans="1:4" x14ac:dyDescent="0.3">
      <c r="A679" s="5">
        <v>430610</v>
      </c>
      <c r="B679" s="6" t="s">
        <v>104</v>
      </c>
      <c r="C679" s="7">
        <v>-89</v>
      </c>
      <c r="D679" s="7">
        <v>515</v>
      </c>
    </row>
    <row r="680" spans="1:4" x14ac:dyDescent="0.3">
      <c r="A680" s="5">
        <v>430611</v>
      </c>
      <c r="B680" s="6" t="s">
        <v>105</v>
      </c>
      <c r="C680" s="7">
        <v>1515</v>
      </c>
      <c r="D680" s="7">
        <v>4330</v>
      </c>
    </row>
    <row r="681" spans="1:4" x14ac:dyDescent="0.3">
      <c r="A681" s="5">
        <v>430612</v>
      </c>
      <c r="B681" s="6" t="s">
        <v>106</v>
      </c>
      <c r="C681" s="7">
        <v>6173362</v>
      </c>
      <c r="D681" s="7">
        <v>4547396</v>
      </c>
    </row>
    <row r="682" spans="1:4" x14ac:dyDescent="0.3">
      <c r="A682" s="5">
        <v>430613</v>
      </c>
      <c r="B682" s="6" t="s">
        <v>107</v>
      </c>
      <c r="C682" s="7">
        <v>619460</v>
      </c>
      <c r="D682" s="7">
        <v>152123</v>
      </c>
    </row>
    <row r="683" spans="1:4" x14ac:dyDescent="0.3">
      <c r="A683" s="5">
        <v>430614</v>
      </c>
      <c r="B683" s="6" t="s">
        <v>108</v>
      </c>
      <c r="C683" s="7">
        <v>69986</v>
      </c>
      <c r="D683" s="7">
        <v>160764</v>
      </c>
    </row>
    <row r="684" spans="1:4" ht="15" thickBot="1" x14ac:dyDescent="0.35">
      <c r="A684" s="18">
        <v>430615</v>
      </c>
      <c r="B684" s="19" t="s">
        <v>109</v>
      </c>
      <c r="C684" s="7">
        <v>3433351</v>
      </c>
      <c r="D684" s="7">
        <v>6737316</v>
      </c>
    </row>
    <row r="685" spans="1:4" ht="15" thickBot="1" x14ac:dyDescent="0.35">
      <c r="A685" s="8" t="s">
        <v>19</v>
      </c>
      <c r="B685" s="9"/>
      <c r="C685" s="10">
        <v>13008257</v>
      </c>
      <c r="D685" s="10">
        <v>15800463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/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2027104</v>
      </c>
      <c r="D738" s="7">
        <v>3802459</v>
      </c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>
        <v>203995</v>
      </c>
      <c r="D742" s="7">
        <v>647495</v>
      </c>
    </row>
    <row r="743" spans="1:4" x14ac:dyDescent="0.3">
      <c r="A743" s="5">
        <v>431006</v>
      </c>
      <c r="B743" s="6" t="s">
        <v>100</v>
      </c>
      <c r="C743" s="7">
        <v>15634051</v>
      </c>
      <c r="D743" s="7">
        <v>36014778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4303062</v>
      </c>
      <c r="D745" s="7">
        <v>1984359</v>
      </c>
    </row>
    <row r="746" spans="1:4" x14ac:dyDescent="0.3">
      <c r="A746" s="5">
        <v>431009</v>
      </c>
      <c r="B746" s="6" t="s">
        <v>103</v>
      </c>
      <c r="C746" s="7">
        <v>306263</v>
      </c>
      <c r="D746" s="7">
        <v>513882</v>
      </c>
    </row>
    <row r="747" spans="1:4" x14ac:dyDescent="0.3">
      <c r="A747" s="5">
        <v>431010</v>
      </c>
      <c r="B747" s="6" t="s">
        <v>104</v>
      </c>
      <c r="C747" s="7">
        <v>5148</v>
      </c>
      <c r="D747" s="7">
        <v>5148</v>
      </c>
    </row>
    <row r="748" spans="1:4" x14ac:dyDescent="0.3">
      <c r="A748" s="5">
        <v>431011</v>
      </c>
      <c r="B748" s="6" t="s">
        <v>105</v>
      </c>
      <c r="C748" s="7">
        <v>57734</v>
      </c>
      <c r="D748" s="7">
        <v>123663</v>
      </c>
    </row>
    <row r="749" spans="1:4" x14ac:dyDescent="0.3">
      <c r="A749" s="5">
        <v>431012</v>
      </c>
      <c r="B749" s="6" t="s">
        <v>106</v>
      </c>
      <c r="C749" s="7">
        <v>26303953</v>
      </c>
      <c r="D749" s="7">
        <v>9674704</v>
      </c>
    </row>
    <row r="750" spans="1:4" x14ac:dyDescent="0.3">
      <c r="A750" s="5">
        <v>431013</v>
      </c>
      <c r="B750" s="6" t="s">
        <v>107</v>
      </c>
      <c r="C750" s="7">
        <v>723525</v>
      </c>
      <c r="D750" s="7">
        <v>5640481</v>
      </c>
    </row>
    <row r="751" spans="1:4" x14ac:dyDescent="0.3">
      <c r="A751" s="5">
        <v>431014</v>
      </c>
      <c r="B751" s="6" t="s">
        <v>108</v>
      </c>
      <c r="C751" s="7">
        <v>1608638</v>
      </c>
      <c r="D751" s="7">
        <v>20520</v>
      </c>
    </row>
    <row r="752" spans="1:4" ht="15" thickBot="1" x14ac:dyDescent="0.35">
      <c r="A752" s="18">
        <v>431015</v>
      </c>
      <c r="B752" s="19" t="s">
        <v>109</v>
      </c>
      <c r="C752" s="7">
        <v>30248777</v>
      </c>
      <c r="D752" s="7">
        <v>14668680</v>
      </c>
    </row>
    <row r="753" spans="1:4" ht="15" thickBot="1" x14ac:dyDescent="0.35">
      <c r="A753" s="8" t="s">
        <v>19</v>
      </c>
      <c r="B753" s="9"/>
      <c r="C753" s="10">
        <v>81422250</v>
      </c>
      <c r="D753" s="10">
        <v>73096169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/>
      <c r="D760" s="7"/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>
        <v>10672083</v>
      </c>
      <c r="D777" s="7">
        <v>6715709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v>10672083</v>
      </c>
      <c r="D787" s="10">
        <v>6715709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>
        <v>805995</v>
      </c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/>
      <c r="D1091" s="7"/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>
        <v>1857</v>
      </c>
      <c r="D1100" s="7"/>
    </row>
    <row r="1101" spans="1:4" ht="15" thickBot="1" x14ac:dyDescent="0.35">
      <c r="A1101" s="8" t="s">
        <v>19</v>
      </c>
      <c r="B1101" s="9"/>
      <c r="C1101" s="10">
        <v>1857</v>
      </c>
      <c r="D1101" s="10">
        <v>805995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>
        <v>1</v>
      </c>
      <c r="D1107" s="7"/>
    </row>
    <row r="1108" spans="1:4" x14ac:dyDescent="0.3">
      <c r="A1108" s="5">
        <v>450302</v>
      </c>
      <c r="B1108" s="6" t="s">
        <v>312</v>
      </c>
      <c r="C1108" s="7"/>
      <c r="D1108" s="7">
        <v>40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/>
      <c r="D1110" s="7"/>
    </row>
    <row r="1111" spans="1:4" ht="15" thickBot="1" x14ac:dyDescent="0.35">
      <c r="A1111" s="15">
        <v>450310</v>
      </c>
      <c r="B1111" s="16" t="s">
        <v>39</v>
      </c>
      <c r="C1111" s="7">
        <v>6385861</v>
      </c>
      <c r="D1111" s="7">
        <v>1531147</v>
      </c>
    </row>
    <row r="1112" spans="1:4" ht="15" thickBot="1" x14ac:dyDescent="0.35">
      <c r="A1112" s="8" t="s">
        <v>19</v>
      </c>
      <c r="B1112" s="9"/>
      <c r="C1112" s="10">
        <v>6385862</v>
      </c>
      <c r="D1112" s="10">
        <v>1531187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269440943</v>
      </c>
      <c r="D1114" s="30">
        <v>277987919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2100000</v>
      </c>
      <c r="D1120" s="7"/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v>2100000</v>
      </c>
      <c r="D1124" s="10">
        <v>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686107</v>
      </c>
      <c r="D1137" s="7">
        <v>1802914</v>
      </c>
    </row>
    <row r="1138" spans="1:4" x14ac:dyDescent="0.3">
      <c r="A1138" s="5">
        <v>510304</v>
      </c>
      <c r="B1138" s="6" t="s">
        <v>89</v>
      </c>
      <c r="C1138" s="7">
        <v>-12053</v>
      </c>
      <c r="D1138" s="7">
        <v>11851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>
        <v>164445</v>
      </c>
      <c r="D1144" s="7">
        <v>436877</v>
      </c>
    </row>
    <row r="1145" spans="1:4" ht="15" thickBot="1" x14ac:dyDescent="0.35">
      <c r="A1145" s="18">
        <v>510308</v>
      </c>
      <c r="B1145" s="19" t="s">
        <v>211</v>
      </c>
      <c r="C1145" s="7"/>
      <c r="D1145" s="7">
        <v>50000</v>
      </c>
    </row>
    <row r="1146" spans="1:4" ht="15" thickBot="1" x14ac:dyDescent="0.35">
      <c r="A1146" s="8" t="s">
        <v>19</v>
      </c>
      <c r="B1146" s="9"/>
      <c r="C1146" s="10">
        <v>838499</v>
      </c>
      <c r="D1146" s="10">
        <v>2301642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88986</v>
      </c>
      <c r="D1148" s="7">
        <v>59905</v>
      </c>
    </row>
    <row r="1149" spans="1:4" x14ac:dyDescent="0.3">
      <c r="A1149" s="5">
        <v>510402</v>
      </c>
      <c r="B1149" s="6" t="s">
        <v>89</v>
      </c>
      <c r="C1149" s="7">
        <v>593</v>
      </c>
      <c r="D1149" s="7">
        <v>836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>
        <v>21845</v>
      </c>
      <c r="D1155" s="7">
        <v>36984</v>
      </c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v>111424</v>
      </c>
      <c r="D1157" s="10">
        <v>97725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/>
    </row>
    <row r="1243" spans="1:4" x14ac:dyDescent="0.3">
      <c r="A1243" s="37">
        <v>511202</v>
      </c>
      <c r="B1243" s="6" t="s">
        <v>88</v>
      </c>
      <c r="C1243" s="7">
        <v>349955</v>
      </c>
      <c r="D1243" s="7">
        <v>831616</v>
      </c>
    </row>
    <row r="1244" spans="1:4" x14ac:dyDescent="0.3">
      <c r="A1244" s="37">
        <v>511203</v>
      </c>
      <c r="B1244" s="6" t="s">
        <v>334</v>
      </c>
      <c r="C1244" s="7">
        <v>-4018</v>
      </c>
      <c r="D1244" s="7">
        <v>3950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>
        <v>82004</v>
      </c>
      <c r="D1250" s="7">
        <v>154138</v>
      </c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v>427941</v>
      </c>
      <c r="D1252" s="10">
        <v>989704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>
        <v>19069566</v>
      </c>
      <c r="D1616" s="7">
        <v>20908234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56790</v>
      </c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>
        <v>3798921</v>
      </c>
    </row>
    <row r="1624" spans="1:4" x14ac:dyDescent="0.3">
      <c r="A1624" s="5">
        <v>530114</v>
      </c>
      <c r="B1624" s="6" t="s">
        <v>108</v>
      </c>
      <c r="C1624" s="7">
        <v>2000000</v>
      </c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v>21126356</v>
      </c>
      <c r="D1626" s="10">
        <v>24707155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435839</v>
      </c>
      <c r="D1628" s="7"/>
    </row>
    <row r="1629" spans="1:4" x14ac:dyDescent="0.3">
      <c r="A1629" s="5">
        <v>530202</v>
      </c>
      <c r="B1629" s="6" t="s">
        <v>96</v>
      </c>
      <c r="C1629" s="7"/>
      <c r="D1629" s="7">
        <v>217212</v>
      </c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>
        <v>343223</v>
      </c>
      <c r="D1632" s="7">
        <v>202627</v>
      </c>
    </row>
    <row r="1633" spans="1:4" x14ac:dyDescent="0.3">
      <c r="A1633" s="5">
        <v>530206</v>
      </c>
      <c r="B1633" s="6" t="s">
        <v>100</v>
      </c>
      <c r="C1633" s="7">
        <v>3373302</v>
      </c>
      <c r="D1633" s="7">
        <v>8497664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1489147</v>
      </c>
      <c r="D1635" s="7">
        <v>1619415</v>
      </c>
    </row>
    <row r="1636" spans="1:4" x14ac:dyDescent="0.3">
      <c r="A1636" s="5">
        <v>530209</v>
      </c>
      <c r="B1636" s="6" t="s">
        <v>103</v>
      </c>
      <c r="C1636" s="7">
        <v>1349676</v>
      </c>
      <c r="D1636" s="7">
        <v>84766</v>
      </c>
    </row>
    <row r="1637" spans="1:4" x14ac:dyDescent="0.3">
      <c r="A1637" s="5">
        <v>530210</v>
      </c>
      <c r="B1637" s="6" t="s">
        <v>104</v>
      </c>
      <c r="C1637" s="7">
        <v>-226</v>
      </c>
      <c r="D1637" s="7">
        <v>1287</v>
      </c>
    </row>
    <row r="1638" spans="1:4" x14ac:dyDescent="0.3">
      <c r="A1638" s="5">
        <v>530211</v>
      </c>
      <c r="B1638" s="6" t="s">
        <v>105</v>
      </c>
      <c r="C1638" s="7">
        <v>3787</v>
      </c>
      <c r="D1638" s="7">
        <v>10825</v>
      </c>
    </row>
    <row r="1639" spans="1:4" x14ac:dyDescent="0.3">
      <c r="A1639" s="5">
        <v>530212</v>
      </c>
      <c r="B1639" s="6" t="s">
        <v>106</v>
      </c>
      <c r="C1639" s="7">
        <v>15433404</v>
      </c>
      <c r="D1639" s="7">
        <v>11368491</v>
      </c>
    </row>
    <row r="1640" spans="1:4" x14ac:dyDescent="0.3">
      <c r="A1640" s="5">
        <v>530213</v>
      </c>
      <c r="B1640" s="6" t="s">
        <v>107</v>
      </c>
      <c r="C1640" s="7">
        <v>1548649</v>
      </c>
      <c r="D1640" s="7">
        <v>380309</v>
      </c>
    </row>
    <row r="1641" spans="1:4" x14ac:dyDescent="0.3">
      <c r="A1641" s="5">
        <v>530214</v>
      </c>
      <c r="B1641" s="6" t="s">
        <v>108</v>
      </c>
      <c r="C1641" s="7">
        <v>174965</v>
      </c>
      <c r="D1641" s="7">
        <v>401909</v>
      </c>
    </row>
    <row r="1642" spans="1:4" ht="15" thickBot="1" x14ac:dyDescent="0.35">
      <c r="A1642" s="18">
        <v>530215</v>
      </c>
      <c r="B1642" s="19" t="s">
        <v>109</v>
      </c>
      <c r="C1642" s="7">
        <v>8583368</v>
      </c>
      <c r="D1642" s="7">
        <v>16843287</v>
      </c>
    </row>
    <row r="1643" spans="1:4" ht="15" thickBot="1" x14ac:dyDescent="0.35">
      <c r="A1643" s="8" t="s">
        <v>19</v>
      </c>
      <c r="B1643" s="9"/>
      <c r="C1643" s="10">
        <v>32735134</v>
      </c>
      <c r="D1643" s="10">
        <v>39627792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244246</v>
      </c>
      <c r="D1645" s="7">
        <v>482899</v>
      </c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>
        <v>30394</v>
      </c>
      <c r="D1649" s="7">
        <v>94405</v>
      </c>
    </row>
    <row r="1650" spans="1:4" x14ac:dyDescent="0.3">
      <c r="A1650" s="5">
        <v>530306</v>
      </c>
      <c r="B1650" s="6" t="s">
        <v>100</v>
      </c>
      <c r="C1650" s="7">
        <v>3399068</v>
      </c>
      <c r="D1650" s="7">
        <v>7019494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647766</v>
      </c>
      <c r="D1652" s="7">
        <v>307161</v>
      </c>
    </row>
    <row r="1653" spans="1:4" x14ac:dyDescent="0.3">
      <c r="A1653" s="5">
        <v>530309</v>
      </c>
      <c r="B1653" s="6" t="s">
        <v>103</v>
      </c>
      <c r="C1653" s="7">
        <v>33906</v>
      </c>
      <c r="D1653" s="7">
        <v>52773</v>
      </c>
    </row>
    <row r="1654" spans="1:4" x14ac:dyDescent="0.3">
      <c r="A1654" s="5">
        <v>530310</v>
      </c>
      <c r="B1654" s="6" t="s">
        <v>104</v>
      </c>
      <c r="C1654" s="7">
        <v>515</v>
      </c>
      <c r="D1654" s="7">
        <v>515</v>
      </c>
    </row>
    <row r="1655" spans="1:4" x14ac:dyDescent="0.3">
      <c r="A1655" s="5">
        <v>530311</v>
      </c>
      <c r="B1655" s="6" t="s">
        <v>105</v>
      </c>
      <c r="C1655" s="7">
        <v>4330</v>
      </c>
      <c r="D1655" s="7">
        <v>11721</v>
      </c>
    </row>
    <row r="1656" spans="1:4" x14ac:dyDescent="0.3">
      <c r="A1656" s="5">
        <v>530312</v>
      </c>
      <c r="B1656" s="6" t="s">
        <v>106</v>
      </c>
      <c r="C1656" s="7">
        <v>5400404</v>
      </c>
      <c r="D1656" s="7">
        <v>2023658</v>
      </c>
    </row>
    <row r="1657" spans="1:4" x14ac:dyDescent="0.3">
      <c r="A1657" s="5">
        <v>530313</v>
      </c>
      <c r="B1657" s="6" t="s">
        <v>107</v>
      </c>
      <c r="C1657" s="7">
        <v>157144</v>
      </c>
      <c r="D1657" s="7">
        <v>1829697</v>
      </c>
    </row>
    <row r="1658" spans="1:4" x14ac:dyDescent="0.3">
      <c r="A1658" s="5">
        <v>530314</v>
      </c>
      <c r="B1658" s="6" t="s">
        <v>108</v>
      </c>
      <c r="C1658" s="7">
        <v>160764</v>
      </c>
      <c r="D1658" s="7">
        <v>2052</v>
      </c>
    </row>
    <row r="1659" spans="1:4" ht="15" thickBot="1" x14ac:dyDescent="0.35">
      <c r="A1659" s="18">
        <v>530315</v>
      </c>
      <c r="B1659" s="19" t="s">
        <v>109</v>
      </c>
      <c r="C1659" s="7">
        <v>6737316</v>
      </c>
      <c r="D1659" s="7">
        <v>3341380</v>
      </c>
    </row>
    <row r="1660" spans="1:4" ht="15" thickBot="1" x14ac:dyDescent="0.35">
      <c r="A1660" s="8" t="s">
        <v>19</v>
      </c>
      <c r="B1660" s="9"/>
      <c r="C1660" s="10">
        <v>16815853</v>
      </c>
      <c r="D1660" s="10">
        <v>15165755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>
        <v>6156305</v>
      </c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>
        <v>1003463</v>
      </c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v>1003463</v>
      </c>
      <c r="D1711" s="10">
        <v>6156305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1507699</v>
      </c>
      <c r="D1781" s="7">
        <v>780465</v>
      </c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>
        <v>371850</v>
      </c>
      <c r="D1785" s="7">
        <v>203995</v>
      </c>
    </row>
    <row r="1786" spans="1:4" x14ac:dyDescent="0.3">
      <c r="A1786" s="5">
        <v>531106</v>
      </c>
      <c r="B1786" s="6" t="s">
        <v>100</v>
      </c>
      <c r="C1786" s="7">
        <v>3370987</v>
      </c>
      <c r="D1786" s="7">
        <v>13621571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3789686</v>
      </c>
      <c r="D1788" s="7">
        <v>4303062</v>
      </c>
    </row>
    <row r="1789" spans="1:4" x14ac:dyDescent="0.3">
      <c r="A1789" s="5">
        <v>531109</v>
      </c>
      <c r="B1789" s="6" t="s">
        <v>103</v>
      </c>
      <c r="C1789" s="7">
        <v>5249783</v>
      </c>
      <c r="D1789" s="7">
        <v>306263</v>
      </c>
    </row>
    <row r="1790" spans="1:4" x14ac:dyDescent="0.3">
      <c r="A1790" s="5">
        <v>531110</v>
      </c>
      <c r="B1790" s="6" t="s">
        <v>104</v>
      </c>
      <c r="C1790" s="7">
        <v>-894</v>
      </c>
      <c r="D1790" s="7">
        <v>5148</v>
      </c>
    </row>
    <row r="1791" spans="1:4" x14ac:dyDescent="0.3">
      <c r="A1791" s="5">
        <v>531111</v>
      </c>
      <c r="B1791" s="6" t="s">
        <v>105</v>
      </c>
      <c r="C1791" s="7">
        <v>20200</v>
      </c>
      <c r="D1791" s="7">
        <v>57734</v>
      </c>
    </row>
    <row r="1792" spans="1:4" x14ac:dyDescent="0.3">
      <c r="A1792" s="5">
        <v>531112</v>
      </c>
      <c r="B1792" s="6" t="s">
        <v>106</v>
      </c>
      <c r="C1792" s="7">
        <v>24234679</v>
      </c>
      <c r="D1792" s="7">
        <v>11377367</v>
      </c>
    </row>
    <row r="1793" spans="1:4" x14ac:dyDescent="0.3">
      <c r="A1793" s="5">
        <v>531113</v>
      </c>
      <c r="B1793" s="6" t="s">
        <v>107</v>
      </c>
      <c r="C1793" s="7">
        <v>2964007</v>
      </c>
      <c r="D1793" s="7">
        <v>669412</v>
      </c>
    </row>
    <row r="1794" spans="1:4" x14ac:dyDescent="0.3">
      <c r="A1794" s="5">
        <v>531114</v>
      </c>
      <c r="B1794" s="6" t="s">
        <v>108</v>
      </c>
      <c r="C1794" s="7">
        <v>699860</v>
      </c>
      <c r="D1794" s="7">
        <v>1608638</v>
      </c>
    </row>
    <row r="1795" spans="1:4" ht="15" thickBot="1" x14ac:dyDescent="0.35">
      <c r="A1795" s="18">
        <v>531115</v>
      </c>
      <c r="B1795" s="19" t="s">
        <v>109</v>
      </c>
      <c r="C1795" s="7">
        <v>16517102</v>
      </c>
      <c r="D1795" s="7">
        <v>30248777</v>
      </c>
    </row>
    <row r="1796" spans="1:4" ht="15" thickBot="1" x14ac:dyDescent="0.35">
      <c r="A1796" s="8" t="s">
        <v>19</v>
      </c>
      <c r="B1796" s="9"/>
      <c r="C1796" s="10">
        <v>58724959</v>
      </c>
      <c r="D1796" s="10">
        <v>63182432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/>
      <c r="D1820" s="7"/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v>0</v>
      </c>
      <c r="D1830" s="10">
        <v>0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25852458</v>
      </c>
      <c r="D1866" s="7">
        <v>26980979</v>
      </c>
    </row>
    <row r="1867" spans="1:4" x14ac:dyDescent="0.3">
      <c r="A1867" s="5">
        <v>531602</v>
      </c>
      <c r="B1867" s="6" t="s">
        <v>348</v>
      </c>
      <c r="C1867" s="7">
        <v>10500</v>
      </c>
      <c r="D1867" s="7">
        <v>2950</v>
      </c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909767</v>
      </c>
      <c r="D1869" s="7">
        <v>447222</v>
      </c>
    </row>
    <row r="1870" spans="1:4" x14ac:dyDescent="0.3">
      <c r="A1870" s="5">
        <v>531605</v>
      </c>
      <c r="B1870" s="6" t="s">
        <v>352</v>
      </c>
      <c r="C1870" s="7">
        <v>681815</v>
      </c>
      <c r="D1870" s="7">
        <v>2814328</v>
      </c>
    </row>
    <row r="1871" spans="1:4" x14ac:dyDescent="0.3">
      <c r="A1871" s="5">
        <v>531606</v>
      </c>
      <c r="B1871" s="6" t="s">
        <v>353</v>
      </c>
      <c r="C1871" s="7">
        <v>814963</v>
      </c>
      <c r="D1871" s="7"/>
    </row>
    <row r="1872" spans="1:4" x14ac:dyDescent="0.3">
      <c r="A1872" s="5">
        <v>531607</v>
      </c>
      <c r="B1872" s="6" t="s">
        <v>354</v>
      </c>
      <c r="C1872" s="7">
        <v>1009782</v>
      </c>
      <c r="D1872" s="7">
        <v>834636</v>
      </c>
    </row>
    <row r="1873" spans="1:4" x14ac:dyDescent="0.3">
      <c r="A1873" s="5">
        <v>531608</v>
      </c>
      <c r="B1873" s="6" t="s">
        <v>355</v>
      </c>
      <c r="C1873" s="7">
        <v>1057391</v>
      </c>
      <c r="D1873" s="7">
        <v>1551005</v>
      </c>
    </row>
    <row r="1874" spans="1:4" x14ac:dyDescent="0.3">
      <c r="A1874" s="5">
        <v>531609</v>
      </c>
      <c r="B1874" s="6" t="s">
        <v>356</v>
      </c>
      <c r="C1874" s="7">
        <v>2968190</v>
      </c>
      <c r="D1874" s="7">
        <v>7229249</v>
      </c>
    </row>
    <row r="1875" spans="1:4" x14ac:dyDescent="0.3">
      <c r="A1875" s="5">
        <v>531610</v>
      </c>
      <c r="B1875" s="6" t="s">
        <v>357</v>
      </c>
      <c r="C1875" s="7">
        <v>52317</v>
      </c>
      <c r="D1875" s="7">
        <v>182046</v>
      </c>
    </row>
    <row r="1876" spans="1:4" x14ac:dyDescent="0.3">
      <c r="A1876" s="5">
        <v>531611</v>
      </c>
      <c r="B1876" s="6" t="s">
        <v>358</v>
      </c>
      <c r="C1876" s="7">
        <v>1235105</v>
      </c>
      <c r="D1876" s="7">
        <v>288410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>
        <v>41116</v>
      </c>
      <c r="D1879" s="7"/>
    </row>
    <row r="1880" spans="1:4" x14ac:dyDescent="0.3">
      <c r="A1880" s="5">
        <v>531615</v>
      </c>
      <c r="B1880" s="6" t="s">
        <v>362</v>
      </c>
      <c r="C1880" s="7">
        <v>1137455</v>
      </c>
      <c r="D1880" s="7">
        <v>1244246</v>
      </c>
    </row>
    <row r="1881" spans="1:4" x14ac:dyDescent="0.3">
      <c r="A1881" s="5">
        <v>531616</v>
      </c>
      <c r="B1881" s="6" t="s">
        <v>363</v>
      </c>
      <c r="C1881" s="7">
        <v>534282</v>
      </c>
      <c r="D1881" s="7">
        <v>481902</v>
      </c>
    </row>
    <row r="1882" spans="1:4" x14ac:dyDescent="0.3">
      <c r="A1882" s="5">
        <v>531617</v>
      </c>
      <c r="B1882" s="6" t="s">
        <v>364</v>
      </c>
      <c r="C1882" s="7">
        <v>2896930</v>
      </c>
      <c r="D1882" s="7">
        <v>3010744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/>
      <c r="D1884" s="7">
        <v>247695</v>
      </c>
    </row>
    <row r="1885" spans="1:4" x14ac:dyDescent="0.3">
      <c r="A1885" s="5">
        <v>531620</v>
      </c>
      <c r="B1885" s="6" t="s">
        <v>367</v>
      </c>
      <c r="C1885" s="7">
        <v>27818903</v>
      </c>
      <c r="D1885" s="7">
        <v>29118399</v>
      </c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>
        <v>1985030</v>
      </c>
      <c r="D1887" s="7">
        <v>1419955</v>
      </c>
    </row>
    <row r="1888" spans="1:4" x14ac:dyDescent="0.3">
      <c r="A1888" s="5">
        <v>531623</v>
      </c>
      <c r="B1888" s="6" t="s">
        <v>370</v>
      </c>
      <c r="C1888" s="7">
        <v>5379932</v>
      </c>
      <c r="D1888" s="7">
        <v>3821782</v>
      </c>
    </row>
    <row r="1889" spans="1:4" x14ac:dyDescent="0.3">
      <c r="A1889" s="5">
        <v>531624</v>
      </c>
      <c r="B1889" s="6" t="s">
        <v>371</v>
      </c>
      <c r="C1889" s="7">
        <v>205661</v>
      </c>
      <c r="D1889" s="7">
        <v>1497791</v>
      </c>
    </row>
    <row r="1890" spans="1:4" x14ac:dyDescent="0.3">
      <c r="A1890" s="5">
        <v>531625</v>
      </c>
      <c r="B1890" s="6" t="s">
        <v>372</v>
      </c>
      <c r="C1890" s="7">
        <v>2660614</v>
      </c>
      <c r="D1890" s="7">
        <v>2888752</v>
      </c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>
        <v>178622</v>
      </c>
      <c r="D1892" s="7"/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>
        <v>243440</v>
      </c>
      <c r="D1894" s="7">
        <v>604215</v>
      </c>
    </row>
    <row r="1895" spans="1:4" x14ac:dyDescent="0.3">
      <c r="A1895" s="5">
        <v>531630</v>
      </c>
      <c r="B1895" s="6" t="s">
        <v>377</v>
      </c>
      <c r="C1895" s="7">
        <v>609796</v>
      </c>
      <c r="D1895" s="7">
        <v>454527</v>
      </c>
    </row>
    <row r="1896" spans="1:4" x14ac:dyDescent="0.3">
      <c r="A1896" s="5">
        <v>531631</v>
      </c>
      <c r="B1896" s="6" t="s">
        <v>378</v>
      </c>
      <c r="C1896" s="7"/>
      <c r="D1896" s="7">
        <v>303785</v>
      </c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>
        <v>334022</v>
      </c>
      <c r="D1898" s="7">
        <v>509007</v>
      </c>
    </row>
    <row r="1899" spans="1:4" x14ac:dyDescent="0.3">
      <c r="A1899" s="5">
        <v>531634</v>
      </c>
      <c r="B1899" s="6" t="s">
        <v>381</v>
      </c>
      <c r="C1899" s="7">
        <v>130166</v>
      </c>
      <c r="D1899" s="7"/>
    </row>
    <row r="1900" spans="1:4" x14ac:dyDescent="0.3">
      <c r="A1900" s="5">
        <v>531635</v>
      </c>
      <c r="B1900" s="6" t="s">
        <v>382</v>
      </c>
      <c r="C1900" s="7">
        <v>69751</v>
      </c>
      <c r="D1900" s="7">
        <v>6111</v>
      </c>
    </row>
    <row r="1901" spans="1:4" x14ac:dyDescent="0.3">
      <c r="A1901" s="5">
        <v>531636</v>
      </c>
      <c r="B1901" s="6" t="s">
        <v>383</v>
      </c>
      <c r="C1901" s="7"/>
      <c r="D1901" s="7">
        <v>105600</v>
      </c>
    </row>
    <row r="1902" spans="1:4" x14ac:dyDescent="0.3">
      <c r="A1902" s="5">
        <v>531637</v>
      </c>
      <c r="B1902" s="6" t="s">
        <v>384</v>
      </c>
      <c r="C1902" s="7">
        <v>1075</v>
      </c>
      <c r="D1902" s="7"/>
    </row>
    <row r="1903" spans="1:4" x14ac:dyDescent="0.3">
      <c r="A1903" s="5">
        <v>531638</v>
      </c>
      <c r="B1903" s="6" t="s">
        <v>413</v>
      </c>
      <c r="C1903" s="7">
        <v>2565721</v>
      </c>
      <c r="D1903" s="7">
        <v>2070369</v>
      </c>
    </row>
    <row r="1904" spans="1:4" x14ac:dyDescent="0.3">
      <c r="A1904" s="5">
        <v>531639</v>
      </c>
      <c r="B1904" s="6" t="s">
        <v>386</v>
      </c>
      <c r="C1904" s="7">
        <v>1071962</v>
      </c>
      <c r="D1904" s="7">
        <v>1777302</v>
      </c>
    </row>
    <row r="1905" spans="1:4" x14ac:dyDescent="0.3">
      <c r="A1905" s="5">
        <v>531640</v>
      </c>
      <c r="B1905" s="6" t="s">
        <v>387</v>
      </c>
      <c r="C1905" s="7"/>
      <c r="D1905" s="7">
        <v>366546</v>
      </c>
    </row>
    <row r="1906" spans="1:4" x14ac:dyDescent="0.3">
      <c r="A1906" s="5">
        <v>531641</v>
      </c>
      <c r="B1906" s="6" t="s">
        <v>388</v>
      </c>
      <c r="C1906" s="7">
        <v>138098</v>
      </c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278944</v>
      </c>
      <c r="D1908" s="7">
        <v>270097</v>
      </c>
    </row>
    <row r="1909" spans="1:4" x14ac:dyDescent="0.3">
      <c r="A1909" s="5">
        <v>531644</v>
      </c>
      <c r="B1909" s="6" t="s">
        <v>170</v>
      </c>
      <c r="C1909" s="7">
        <v>2008353</v>
      </c>
      <c r="D1909" s="7">
        <v>2076391</v>
      </c>
    </row>
    <row r="1910" spans="1:4" x14ac:dyDescent="0.3">
      <c r="A1910" s="5">
        <v>531645</v>
      </c>
      <c r="B1910" s="6" t="s">
        <v>171</v>
      </c>
      <c r="C1910" s="7">
        <v>250255</v>
      </c>
      <c r="D1910" s="7">
        <v>257185</v>
      </c>
    </row>
    <row r="1911" spans="1:4" x14ac:dyDescent="0.3">
      <c r="A1911" s="5">
        <v>531646</v>
      </c>
      <c r="B1911" s="6" t="s">
        <v>172</v>
      </c>
      <c r="C1911" s="7">
        <v>1918070</v>
      </c>
      <c r="D1911" s="7">
        <v>1858227</v>
      </c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/>
      <c r="D1913" s="7">
        <v>1316084</v>
      </c>
    </row>
    <row r="1914" spans="1:4" ht="15" thickBot="1" x14ac:dyDescent="0.35">
      <c r="A1914" s="22">
        <v>531660</v>
      </c>
      <c r="B1914" s="23" t="s">
        <v>39</v>
      </c>
      <c r="C1914" s="20">
        <v>3068957</v>
      </c>
      <c r="D1914" s="20">
        <v>3077119</v>
      </c>
    </row>
    <row r="1915" spans="1:4" ht="15" thickBot="1" x14ac:dyDescent="0.35">
      <c r="A1915" s="24" t="s">
        <v>19</v>
      </c>
      <c r="B1915" s="25"/>
      <c r="C1915" s="21">
        <v>90119443</v>
      </c>
      <c r="D1915" s="21">
        <v>99114656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>
        <v>1658909</v>
      </c>
      <c r="D2274" s="7">
        <v>6813321</v>
      </c>
    </row>
    <row r="2275" spans="1:4" x14ac:dyDescent="0.3">
      <c r="A2275" s="5">
        <v>550102</v>
      </c>
      <c r="B2275" s="6" t="s">
        <v>440</v>
      </c>
      <c r="C2275" s="7">
        <v>637042</v>
      </c>
      <c r="D2275" s="7">
        <v>648031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>
        <v>2611</v>
      </c>
    </row>
    <row r="2278" spans="1:4" ht="15" thickBot="1" x14ac:dyDescent="0.35">
      <c r="A2278" s="8" t="s">
        <v>19</v>
      </c>
      <c r="B2278" s="9"/>
      <c r="C2278" s="10">
        <v>2295951</v>
      </c>
      <c r="D2278" s="10">
        <v>7463963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116701</v>
      </c>
      <c r="D2281" s="7">
        <v>275605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/>
      <c r="D2283" s="7">
        <v>76</v>
      </c>
    </row>
    <row r="2284" spans="1:4" ht="15" thickBot="1" x14ac:dyDescent="0.35">
      <c r="A2284" s="8" t="s">
        <v>19</v>
      </c>
      <c r="B2284" s="9"/>
      <c r="C2284" s="10">
        <v>116701</v>
      </c>
      <c r="D2284" s="10">
        <v>275681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226415724</v>
      </c>
      <c r="D2399" s="45">
        <v>259082810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43025219</v>
      </c>
      <c r="D2401" s="45">
        <v>18905109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9867B-4ED9-4297-AFD5-E41C99DE18B2}">
  <dimension ref="A1:D2401"/>
  <sheetViews>
    <sheetView workbookViewId="0">
      <selection activeCell="E11" sqref="E11"/>
    </sheetView>
  </sheetViews>
  <sheetFormatPr defaultRowHeight="14.4" x14ac:dyDescent="0.3"/>
  <cols>
    <col min="2" max="2" width="93.109375" bestFit="1" customWidth="1"/>
    <col min="3" max="3" width="14" customWidth="1"/>
    <col min="4" max="4" width="16.3320312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f>+C1-1</f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/>
      <c r="D8" s="7"/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2925664735</v>
      </c>
      <c r="D11" s="7">
        <v>1618286248</v>
      </c>
    </row>
    <row r="12" spans="1:4" x14ac:dyDescent="0.3">
      <c r="A12" s="5">
        <v>1108</v>
      </c>
      <c r="B12" s="6" t="s">
        <v>13</v>
      </c>
      <c r="C12" s="7">
        <v>2768489626</v>
      </c>
      <c r="D12" s="7">
        <v>2214305376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f>SUM(C4:C17)</f>
        <v>5694154361</v>
      </c>
      <c r="D18" s="10">
        <f>SUM(D4:D17)</f>
        <v>3832591624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90000</v>
      </c>
      <c r="D21" s="7">
        <v>90000</v>
      </c>
    </row>
    <row r="22" spans="1:4" x14ac:dyDescent="0.3">
      <c r="A22" s="5">
        <v>1203</v>
      </c>
      <c r="B22" s="6" t="s">
        <v>23</v>
      </c>
      <c r="C22" s="7">
        <v>316156950</v>
      </c>
      <c r="D22" s="7">
        <v>260178089</v>
      </c>
    </row>
    <row r="23" spans="1:4" x14ac:dyDescent="0.3">
      <c r="A23" s="5">
        <v>1204</v>
      </c>
      <c r="B23" s="6" t="s">
        <v>24</v>
      </c>
      <c r="C23" s="7">
        <v>7108066</v>
      </c>
      <c r="D23" s="7">
        <v>11830194</v>
      </c>
    </row>
    <row r="24" spans="1:4" ht="15" thickBot="1" x14ac:dyDescent="0.35">
      <c r="A24" s="15">
        <v>1205</v>
      </c>
      <c r="B24" s="16" t="s">
        <v>25</v>
      </c>
      <c r="C24" s="7">
        <v>8680724</v>
      </c>
      <c r="D24" s="17">
        <v>1776436</v>
      </c>
    </row>
    <row r="25" spans="1:4" ht="15" thickBot="1" x14ac:dyDescent="0.35">
      <c r="A25" s="8" t="s">
        <v>19</v>
      </c>
      <c r="B25" s="9"/>
      <c r="C25" s="10">
        <f>SUM(C20:C24)</f>
        <v>332035740</v>
      </c>
      <c r="D25" s="10">
        <f>SUM(D20:D24)</f>
        <v>273874719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77583927</v>
      </c>
      <c r="D27" s="7">
        <v>14575598</v>
      </c>
    </row>
    <row r="28" spans="1:4" x14ac:dyDescent="0.3">
      <c r="A28" s="5">
        <v>1302</v>
      </c>
      <c r="B28" s="6" t="s">
        <v>28</v>
      </c>
      <c r="C28" s="7">
        <v>264838275</v>
      </c>
      <c r="D28" s="7">
        <v>181078216</v>
      </c>
    </row>
    <row r="29" spans="1:4" x14ac:dyDescent="0.3">
      <c r="A29" s="5">
        <v>1303</v>
      </c>
      <c r="B29" s="6" t="s">
        <v>29</v>
      </c>
      <c r="C29" s="7">
        <v>18242797</v>
      </c>
      <c r="D29" s="7"/>
    </row>
    <row r="30" spans="1:4" x14ac:dyDescent="0.3">
      <c r="A30" s="5">
        <v>1304</v>
      </c>
      <c r="B30" s="6" t="s">
        <v>30</v>
      </c>
      <c r="C30" s="7"/>
      <c r="D30" s="7"/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59091</v>
      </c>
      <c r="D32" s="7">
        <v>-7675</v>
      </c>
    </row>
    <row r="33" spans="1:4" x14ac:dyDescent="0.3">
      <c r="A33" s="5">
        <v>1307</v>
      </c>
      <c r="B33" s="6" t="s">
        <v>33</v>
      </c>
      <c r="C33" s="7">
        <v>5643643</v>
      </c>
      <c r="D33" s="7">
        <v>4459478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129494300</v>
      </c>
      <c r="D37" s="7">
        <v>97394514</v>
      </c>
    </row>
    <row r="38" spans="1:4" x14ac:dyDescent="0.3">
      <c r="A38" s="15">
        <v>1312</v>
      </c>
      <c r="B38" s="16" t="s">
        <v>38</v>
      </c>
      <c r="C38" s="7">
        <v>30038073</v>
      </c>
      <c r="D38" s="7"/>
    </row>
    <row r="39" spans="1:4" ht="15" thickBot="1" x14ac:dyDescent="0.35">
      <c r="A39" s="15">
        <v>1320</v>
      </c>
      <c r="B39" s="16" t="s">
        <v>39</v>
      </c>
      <c r="C39" s="7">
        <v>802626</v>
      </c>
      <c r="D39" s="7">
        <v>2012559</v>
      </c>
    </row>
    <row r="40" spans="1:4" ht="15" thickBot="1" x14ac:dyDescent="0.35">
      <c r="A40" s="8" t="s">
        <v>19</v>
      </c>
      <c r="B40" s="9"/>
      <c r="C40" s="10">
        <f>SUM(C27:C39)</f>
        <v>526702732</v>
      </c>
      <c r="D40" s="10">
        <f>SUM(D27:D39)</f>
        <v>299512690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>
        <v>-1759870</v>
      </c>
      <c r="D42" s="7">
        <v>11282496</v>
      </c>
    </row>
    <row r="43" spans="1:4" x14ac:dyDescent="0.3">
      <c r="A43" s="5">
        <v>1402</v>
      </c>
      <c r="B43" s="6" t="s">
        <v>42</v>
      </c>
      <c r="C43" s="7">
        <v>60321988</v>
      </c>
      <c r="D43" s="7">
        <v>37178996</v>
      </c>
    </row>
    <row r="44" spans="1:4" x14ac:dyDescent="0.3">
      <c r="A44" s="5">
        <v>1403</v>
      </c>
      <c r="B44" s="6" t="s">
        <v>43</v>
      </c>
      <c r="C44" s="7">
        <v>244973962</v>
      </c>
      <c r="D44" s="7">
        <v>49264238</v>
      </c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>
        <v>33730860</v>
      </c>
      <c r="D47" s="7">
        <v>398623</v>
      </c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337266940</v>
      </c>
      <c r="D51" s="21">
        <f>SUM(D42:D50)</f>
        <v>98124353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>
        <v>1223229</v>
      </c>
      <c r="D54" s="7">
        <v>1223229</v>
      </c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23884567</v>
      </c>
      <c r="D57" s="7">
        <v>15386509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>
        <v>257164809</v>
      </c>
      <c r="D59" s="7">
        <v>82940640</v>
      </c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/>
      <c r="D61" s="20"/>
    </row>
    <row r="62" spans="1:4" ht="15" thickBot="1" x14ac:dyDescent="0.35">
      <c r="A62" s="24" t="s">
        <v>19</v>
      </c>
      <c r="B62" s="25"/>
      <c r="C62" s="21">
        <f>SUM(C53:C61)</f>
        <v>282272605</v>
      </c>
      <c r="D62" s="21">
        <f>SUM(D53:D61)</f>
        <v>99550378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24000000</v>
      </c>
      <c r="D64" s="7">
        <v>12000000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3545829050</v>
      </c>
      <c r="D68" s="7">
        <v>3039319857</v>
      </c>
    </row>
    <row r="69" spans="1:4" ht="15" thickBot="1" x14ac:dyDescent="0.35">
      <c r="A69" s="8" t="s">
        <v>19</v>
      </c>
      <c r="B69" s="9"/>
      <c r="C69" s="10">
        <f>SUM(C64:C68)</f>
        <v>3569829050</v>
      </c>
      <c r="D69" s="10">
        <f>SUM(D64:D68)</f>
        <v>3051319857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29590143</v>
      </c>
      <c r="D73" s="7">
        <v>26807438</v>
      </c>
    </row>
    <row r="74" spans="1:4" x14ac:dyDescent="0.3">
      <c r="A74" s="5">
        <v>1704</v>
      </c>
      <c r="B74" s="6" t="s">
        <v>69</v>
      </c>
      <c r="C74" s="7">
        <v>-16650954</v>
      </c>
      <c r="D74" s="7">
        <v>-12321171</v>
      </c>
    </row>
    <row r="75" spans="1:4" x14ac:dyDescent="0.3">
      <c r="A75" s="5">
        <v>1705</v>
      </c>
      <c r="B75" s="6" t="s">
        <v>70</v>
      </c>
      <c r="C75" s="7">
        <v>1535399</v>
      </c>
      <c r="D75" s="7">
        <v>1267276</v>
      </c>
    </row>
    <row r="76" spans="1:4" ht="15" thickBot="1" x14ac:dyDescent="0.35">
      <c r="A76" s="5">
        <v>1706</v>
      </c>
      <c r="B76" s="6" t="s">
        <v>71</v>
      </c>
      <c r="C76" s="7">
        <v>-1165997</v>
      </c>
      <c r="D76" s="7">
        <v>-1097474</v>
      </c>
    </row>
    <row r="77" spans="1:4" ht="15" thickBot="1" x14ac:dyDescent="0.35">
      <c r="A77" s="8" t="s">
        <v>19</v>
      </c>
      <c r="B77" s="9"/>
      <c r="C77" s="10">
        <f>SUM(C71:C76)</f>
        <v>13308591</v>
      </c>
      <c r="D77" s="10">
        <f>SUM(D71:D76)</f>
        <v>14656069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2267748</v>
      </c>
      <c r="D85" s="7"/>
    </row>
    <row r="86" spans="1:4" x14ac:dyDescent="0.3">
      <c r="A86" s="5">
        <v>1904</v>
      </c>
      <c r="B86" s="6" t="s">
        <v>78</v>
      </c>
      <c r="C86" s="7">
        <v>46516145</v>
      </c>
      <c r="D86" s="7">
        <v>44414385</v>
      </c>
    </row>
    <row r="87" spans="1:4" x14ac:dyDescent="0.3">
      <c r="A87" s="5">
        <v>1905</v>
      </c>
      <c r="B87" s="6" t="s">
        <v>79</v>
      </c>
      <c r="C87" s="7">
        <v>12612243</v>
      </c>
      <c r="D87" s="7">
        <v>12294550</v>
      </c>
    </row>
    <row r="88" spans="1:4" x14ac:dyDescent="0.3">
      <c r="A88" s="5">
        <v>1906</v>
      </c>
      <c r="B88" s="6" t="s">
        <v>80</v>
      </c>
      <c r="C88" s="7">
        <v>-6222308</v>
      </c>
      <c r="D88" s="7">
        <v>-8973922</v>
      </c>
    </row>
    <row r="89" spans="1:4" x14ac:dyDescent="0.3">
      <c r="A89" s="5">
        <v>1907</v>
      </c>
      <c r="B89" s="6" t="s">
        <v>81</v>
      </c>
      <c r="C89" s="7">
        <v>75529476</v>
      </c>
      <c r="D89" s="7">
        <v>54721857</v>
      </c>
    </row>
    <row r="90" spans="1:4" x14ac:dyDescent="0.3">
      <c r="A90" s="5">
        <v>1908</v>
      </c>
      <c r="B90" s="6" t="s">
        <v>82</v>
      </c>
      <c r="C90" s="7"/>
      <c r="D90" s="7"/>
    </row>
    <row r="91" spans="1:4" ht="15" thickBot="1" x14ac:dyDescent="0.35">
      <c r="A91" s="5">
        <v>1910</v>
      </c>
      <c r="B91" s="6" t="s">
        <v>39</v>
      </c>
      <c r="C91" s="7">
        <v>2909502</v>
      </c>
      <c r="D91" s="7">
        <v>2498642</v>
      </c>
    </row>
    <row r="92" spans="1:4" ht="15" thickBot="1" x14ac:dyDescent="0.35">
      <c r="A92" s="8" t="s">
        <v>83</v>
      </c>
      <c r="B92" s="9"/>
      <c r="C92" s="10">
        <f>SUM(C83:C91)</f>
        <v>133612806</v>
      </c>
      <c r="D92" s="10">
        <f>SUM(D83:D91)</f>
        <v>104955512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10889182825</v>
      </c>
      <c r="D94" s="30">
        <f>D18+D25+D40+D51+D62+D69+D77+D81+D92</f>
        <v>7774585202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34592</v>
      </c>
      <c r="D98" s="7"/>
    </row>
    <row r="99" spans="1:4" x14ac:dyDescent="0.3">
      <c r="A99" s="5">
        <v>2102</v>
      </c>
      <c r="B99" s="6" t="s">
        <v>88</v>
      </c>
      <c r="C99" s="7">
        <v>23528113</v>
      </c>
      <c r="D99" s="7">
        <v>5305403</v>
      </c>
    </row>
    <row r="100" spans="1:4" x14ac:dyDescent="0.3">
      <c r="A100" s="5">
        <v>2103</v>
      </c>
      <c r="B100" s="6" t="s">
        <v>89</v>
      </c>
      <c r="C100" s="7">
        <v>492501</v>
      </c>
      <c r="D100" s="7">
        <v>262959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>
        <v>3325896469</v>
      </c>
      <c r="D102" s="7">
        <v>2109340445</v>
      </c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>
        <v>2989235</v>
      </c>
      <c r="D104" s="7">
        <v>496801</v>
      </c>
    </row>
    <row r="105" spans="1:4" ht="15" thickBot="1" x14ac:dyDescent="0.35">
      <c r="A105" s="8" t="s">
        <v>19</v>
      </c>
      <c r="B105" s="9"/>
      <c r="C105" s="10">
        <f>SUM(C98:C104)</f>
        <v>3352940910</v>
      </c>
      <c r="D105" s="10">
        <f>SUM(D98:D104)</f>
        <v>2115405608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11768011</v>
      </c>
      <c r="D107" s="7">
        <v>3441729</v>
      </c>
    </row>
    <row r="108" spans="1:4" x14ac:dyDescent="0.3">
      <c r="A108" s="5">
        <v>2202</v>
      </c>
      <c r="B108" s="6" t="s">
        <v>96</v>
      </c>
      <c r="C108" s="7">
        <v>5489494</v>
      </c>
      <c r="D108" s="7">
        <v>1576677</v>
      </c>
    </row>
    <row r="109" spans="1:4" x14ac:dyDescent="0.3">
      <c r="A109" s="5">
        <v>2203</v>
      </c>
      <c r="B109" s="53" t="s">
        <v>97</v>
      </c>
      <c r="C109" s="7">
        <v>-217456</v>
      </c>
      <c r="D109" s="7">
        <v>72073</v>
      </c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>
        <v>-79592</v>
      </c>
      <c r="D111" s="7">
        <v>43229</v>
      </c>
    </row>
    <row r="112" spans="1:4" x14ac:dyDescent="0.3">
      <c r="A112" s="5">
        <v>2206</v>
      </c>
      <c r="B112" s="6" t="s">
        <v>100</v>
      </c>
      <c r="C112" s="7">
        <v>24038100</v>
      </c>
      <c r="D112" s="7">
        <v>980824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2708719</v>
      </c>
      <c r="D114" s="7">
        <v>1133711</v>
      </c>
    </row>
    <row r="115" spans="1:4" x14ac:dyDescent="0.3">
      <c r="A115" s="5">
        <v>2209</v>
      </c>
      <c r="B115" s="6" t="s">
        <v>103</v>
      </c>
      <c r="C115" s="7">
        <v>418208</v>
      </c>
      <c r="D115" s="7">
        <v>322769</v>
      </c>
    </row>
    <row r="116" spans="1:4" x14ac:dyDescent="0.3">
      <c r="A116" s="5">
        <v>2210</v>
      </c>
      <c r="B116" s="6" t="s">
        <v>104</v>
      </c>
      <c r="C116" s="7">
        <v>22320369</v>
      </c>
      <c r="D116" s="7">
        <v>15565653</v>
      </c>
    </row>
    <row r="117" spans="1:4" x14ac:dyDescent="0.3">
      <c r="A117" s="5">
        <v>2211</v>
      </c>
      <c r="B117" s="6" t="s">
        <v>105</v>
      </c>
      <c r="C117" s="7">
        <v>304298</v>
      </c>
      <c r="D117" s="7">
        <v>534639</v>
      </c>
    </row>
    <row r="118" spans="1:4" x14ac:dyDescent="0.3">
      <c r="A118" s="5">
        <v>2212</v>
      </c>
      <c r="B118" s="6" t="s">
        <v>106</v>
      </c>
      <c r="C118" s="7">
        <v>158551</v>
      </c>
      <c r="D118" s="7">
        <v>1094731</v>
      </c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>
        <v>17579</v>
      </c>
      <c r="D120" s="7"/>
    </row>
    <row r="121" spans="1:4" x14ac:dyDescent="0.3">
      <c r="A121" s="5">
        <v>2215</v>
      </c>
      <c r="B121" s="6" t="s">
        <v>109</v>
      </c>
      <c r="C121" s="7">
        <v>-7770222</v>
      </c>
      <c r="D121" s="7">
        <v>11203676</v>
      </c>
    </row>
    <row r="122" spans="1:4" ht="15" thickBot="1" x14ac:dyDescent="0.35">
      <c r="A122" s="18">
        <v>2216</v>
      </c>
      <c r="B122" s="19" t="s">
        <v>110</v>
      </c>
      <c r="C122" s="7">
        <v>2810248</v>
      </c>
      <c r="D122" s="7">
        <v>2256088</v>
      </c>
    </row>
    <row r="123" spans="1:4" ht="15" thickBot="1" x14ac:dyDescent="0.35">
      <c r="A123" s="8" t="s">
        <v>19</v>
      </c>
      <c r="B123" s="9"/>
      <c r="C123" s="10">
        <f>SUM(C107:C122)</f>
        <v>61966307</v>
      </c>
      <c r="D123" s="10">
        <f>SUM(D107:D122)</f>
        <v>38225799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>
        <v>19950266</v>
      </c>
      <c r="D126" s="7">
        <v>22179278</v>
      </c>
    </row>
    <row r="127" spans="1:4" x14ac:dyDescent="0.3">
      <c r="A127" s="5">
        <v>2303</v>
      </c>
      <c r="B127" s="6" t="s">
        <v>114</v>
      </c>
      <c r="C127" s="7">
        <v>4172064</v>
      </c>
      <c r="D127" s="7"/>
    </row>
    <row r="128" spans="1:4" x14ac:dyDescent="0.3">
      <c r="A128" s="5">
        <v>2304</v>
      </c>
      <c r="B128" s="6" t="s">
        <v>115</v>
      </c>
      <c r="C128" s="7">
        <v>4033930328</v>
      </c>
      <c r="D128" s="7">
        <v>3463922344</v>
      </c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>
        <v>215600791</v>
      </c>
      <c r="D135" s="7">
        <v>292631095</v>
      </c>
    </row>
    <row r="136" spans="1:4" x14ac:dyDescent="0.3">
      <c r="A136" s="5">
        <v>2312</v>
      </c>
      <c r="B136" s="6" t="s">
        <v>123</v>
      </c>
      <c r="C136" s="7">
        <v>-2815619155</v>
      </c>
      <c r="D136" s="7">
        <v>-2517634578</v>
      </c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32022683</v>
      </c>
      <c r="D138" s="7">
        <v>32294272</v>
      </c>
    </row>
    <row r="139" spans="1:4" x14ac:dyDescent="0.3">
      <c r="A139" s="5">
        <v>2314</v>
      </c>
      <c r="B139" s="6" t="s">
        <v>126</v>
      </c>
      <c r="C139" s="7">
        <v>-31741302</v>
      </c>
      <c r="D139" s="7">
        <v>-28283860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1458315675</v>
      </c>
      <c r="D141" s="10">
        <f>SUM(D125:D140)</f>
        <v>1265108551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65259397</v>
      </c>
      <c r="D143" s="7">
        <v>33752284</v>
      </c>
    </row>
    <row r="144" spans="1:4" x14ac:dyDescent="0.3">
      <c r="A144" s="5">
        <v>2402</v>
      </c>
      <c r="B144" s="6" t="s">
        <v>130</v>
      </c>
      <c r="C144" s="7">
        <v>716178564</v>
      </c>
      <c r="D144" s="7">
        <v>314678346</v>
      </c>
    </row>
    <row r="145" spans="1:4" x14ac:dyDescent="0.3">
      <c r="A145" s="5">
        <v>2403</v>
      </c>
      <c r="B145" s="6" t="s">
        <v>131</v>
      </c>
      <c r="C145" s="7">
        <v>19811342</v>
      </c>
      <c r="D145" s="7">
        <v>20278198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>
        <v>1660777</v>
      </c>
      <c r="D147" s="7">
        <v>660639</v>
      </c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802910080</v>
      </c>
      <c r="D149" s="10">
        <f>SUM(D143:D148)</f>
        <v>369369467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>
        <v>24254</v>
      </c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22869272</v>
      </c>
      <c r="D155" s="7">
        <v>16552649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22893526</v>
      </c>
      <c r="D157" s="10">
        <f>SUM(D151:D156)</f>
        <v>16552649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9750126</v>
      </c>
      <c r="D160" s="7">
        <v>5489713</v>
      </c>
    </row>
    <row r="161" spans="1:4" x14ac:dyDescent="0.3">
      <c r="A161" s="5">
        <v>2603</v>
      </c>
      <c r="B161" s="6" t="s">
        <v>145</v>
      </c>
      <c r="C161" s="7">
        <v>53653</v>
      </c>
      <c r="D161" s="7">
        <v>-18</v>
      </c>
    </row>
    <row r="162" spans="1:4" x14ac:dyDescent="0.3">
      <c r="A162" s="5">
        <v>2604</v>
      </c>
      <c r="B162" s="6" t="s">
        <v>146</v>
      </c>
      <c r="C162" s="7"/>
      <c r="D162" s="7">
        <v>21834</v>
      </c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206440292</v>
      </c>
      <c r="D164" s="7">
        <v>203672161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f>SUM(C159:C166)</f>
        <v>216244071</v>
      </c>
      <c r="D167" s="10">
        <f>SUM(D159:D166)</f>
        <v>209183690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18098970</v>
      </c>
      <c r="D169" s="7">
        <v>11889495</v>
      </c>
    </row>
    <row r="170" spans="1:4" x14ac:dyDescent="0.3">
      <c r="A170" s="5">
        <v>2702</v>
      </c>
      <c r="B170" s="6" t="s">
        <v>153</v>
      </c>
      <c r="C170" s="7">
        <v>9044</v>
      </c>
      <c r="D170" s="7">
        <v>9044</v>
      </c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65025889</v>
      </c>
      <c r="D172" s="7">
        <v>53358687</v>
      </c>
    </row>
    <row r="173" spans="1:4" x14ac:dyDescent="0.3">
      <c r="A173" s="5">
        <v>2705</v>
      </c>
      <c r="B173" s="6" t="s">
        <v>156</v>
      </c>
      <c r="C173" s="7">
        <v>2931729</v>
      </c>
      <c r="D173" s="7">
        <v>1328265</v>
      </c>
    </row>
    <row r="174" spans="1:4" x14ac:dyDescent="0.3">
      <c r="A174" s="5">
        <v>2706</v>
      </c>
      <c r="B174" s="6" t="s">
        <v>157</v>
      </c>
      <c r="C174" s="7">
        <v>4877</v>
      </c>
      <c r="D174" s="7"/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>
        <v>14187</v>
      </c>
      <c r="D176" s="7"/>
    </row>
    <row r="177" spans="1:4" x14ac:dyDescent="0.3">
      <c r="A177" s="5">
        <v>2709</v>
      </c>
      <c r="B177" s="6" t="s">
        <v>160</v>
      </c>
      <c r="C177" s="7">
        <v>125266</v>
      </c>
      <c r="D177" s="7">
        <v>78437</v>
      </c>
    </row>
    <row r="178" spans="1:4" x14ac:dyDescent="0.3">
      <c r="A178" s="5">
        <v>2710</v>
      </c>
      <c r="B178" s="6" t="s">
        <v>161</v>
      </c>
      <c r="C178" s="7">
        <v>5800686</v>
      </c>
      <c r="D178" s="7">
        <v>4897723</v>
      </c>
    </row>
    <row r="179" spans="1:4" x14ac:dyDescent="0.3">
      <c r="A179" s="5">
        <v>2711</v>
      </c>
      <c r="B179" s="6" t="s">
        <v>162</v>
      </c>
      <c r="C179" s="7">
        <v>4909</v>
      </c>
      <c r="D179" s="7">
        <v>4909</v>
      </c>
    </row>
    <row r="180" spans="1:4" x14ac:dyDescent="0.3">
      <c r="A180" s="5">
        <v>2712</v>
      </c>
      <c r="B180" s="6" t="s">
        <v>163</v>
      </c>
      <c r="C180" s="7">
        <v>16306</v>
      </c>
      <c r="D180" s="7"/>
    </row>
    <row r="181" spans="1:4" x14ac:dyDescent="0.3">
      <c r="A181" s="5">
        <v>2713</v>
      </c>
      <c r="B181" s="6" t="s">
        <v>164</v>
      </c>
      <c r="C181" s="7">
        <v>37045203</v>
      </c>
      <c r="D181" s="7">
        <v>30328710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>
        <v>9211665</v>
      </c>
      <c r="D183" s="7">
        <v>6093191</v>
      </c>
    </row>
    <row r="184" spans="1:4" x14ac:dyDescent="0.3">
      <c r="A184" s="5">
        <v>2716</v>
      </c>
      <c r="B184" s="6" t="s">
        <v>167</v>
      </c>
      <c r="C184" s="7">
        <v>20775165</v>
      </c>
      <c r="D184" s="7">
        <v>12888645</v>
      </c>
    </row>
    <row r="185" spans="1:4" x14ac:dyDescent="0.3">
      <c r="A185" s="5">
        <v>2717</v>
      </c>
      <c r="B185" s="6" t="s">
        <v>168</v>
      </c>
      <c r="C185" s="7">
        <v>373526</v>
      </c>
      <c r="D185" s="7">
        <v>228387</v>
      </c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/>
      <c r="D187" s="7"/>
    </row>
    <row r="188" spans="1:4" x14ac:dyDescent="0.3">
      <c r="A188" s="15">
        <v>2720</v>
      </c>
      <c r="B188" s="16" t="s">
        <v>171</v>
      </c>
      <c r="C188" s="7"/>
      <c r="D188" s="7"/>
    </row>
    <row r="189" spans="1:4" x14ac:dyDescent="0.3">
      <c r="A189" s="15">
        <v>2721</v>
      </c>
      <c r="B189" s="16" t="s">
        <v>172</v>
      </c>
      <c r="C189" s="7">
        <v>344060</v>
      </c>
      <c r="D189" s="7">
        <v>201960</v>
      </c>
    </row>
    <row r="190" spans="1:4" x14ac:dyDescent="0.3">
      <c r="A190" s="15">
        <v>2722</v>
      </c>
      <c r="B190" s="16" t="s">
        <v>173</v>
      </c>
      <c r="C190" s="7">
        <v>39063</v>
      </c>
      <c r="D190" s="7">
        <v>16390</v>
      </c>
    </row>
    <row r="191" spans="1:4" ht="15" thickBot="1" x14ac:dyDescent="0.35">
      <c r="A191" s="15">
        <v>2730</v>
      </c>
      <c r="B191" s="16" t="s">
        <v>174</v>
      </c>
      <c r="C191" s="20">
        <v>-1392084</v>
      </c>
      <c r="D191" s="20">
        <v>-28858</v>
      </c>
    </row>
    <row r="192" spans="1:4" ht="15" thickBot="1" x14ac:dyDescent="0.35">
      <c r="A192" s="8" t="s">
        <v>19</v>
      </c>
      <c r="B192" s="9"/>
      <c r="C192" s="21">
        <f>SUM(C169:C191)</f>
        <v>158428461</v>
      </c>
      <c r="D192" s="21">
        <f>SUM(D169:D191)</f>
        <v>121294985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15515</v>
      </c>
      <c r="D195" s="7"/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f>SUM(C194:C199)</f>
        <v>15515</v>
      </c>
      <c r="D200" s="10">
        <f>SUM(D194:D199)</f>
        <v>0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51925949</v>
      </c>
      <c r="D202" s="7">
        <v>28340835</v>
      </c>
    </row>
    <row r="203" spans="1:4" x14ac:dyDescent="0.3">
      <c r="A203" s="5">
        <v>2902</v>
      </c>
      <c r="B203" s="6" t="s">
        <v>183</v>
      </c>
      <c r="C203" s="7">
        <v>13026265</v>
      </c>
      <c r="D203" s="7">
        <v>-54642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>
        <v>6459223</v>
      </c>
      <c r="D205" s="7">
        <v>240840</v>
      </c>
    </row>
    <row r="206" spans="1:4" ht="15" thickBot="1" x14ac:dyDescent="0.35">
      <c r="A206" s="15">
        <v>2910</v>
      </c>
      <c r="B206" s="16" t="s">
        <v>39</v>
      </c>
      <c r="C206" s="7">
        <v>3796329781</v>
      </c>
      <c r="D206" s="7">
        <v>3143574104</v>
      </c>
    </row>
    <row r="207" spans="1:4" ht="15" thickBot="1" x14ac:dyDescent="0.35">
      <c r="A207" s="8" t="s">
        <v>19</v>
      </c>
      <c r="B207" s="9"/>
      <c r="C207" s="10">
        <f>SUM(C202:C206)</f>
        <v>3867741218</v>
      </c>
      <c r="D207" s="10">
        <f>SUM(D202:D206)</f>
        <v>3172101137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9941455763</v>
      </c>
      <c r="D209" s="30">
        <f>D105+D123+D141+D149+D157+D167+D192+D200+D207</f>
        <v>7307241886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100000000</v>
      </c>
      <c r="D213" s="7">
        <v>30000000</v>
      </c>
    </row>
    <row r="214" spans="1:4" x14ac:dyDescent="0.3">
      <c r="A214" s="5">
        <v>3102</v>
      </c>
      <c r="B214" s="6" t="s">
        <v>190</v>
      </c>
      <c r="C214" s="7"/>
      <c r="D214" s="7">
        <v>-3832000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100000000</v>
      </c>
      <c r="D216" s="10">
        <f>SUM(D213:D215)</f>
        <v>26168000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13084000</v>
      </c>
      <c r="D221" s="7">
        <v>13084000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834643068</v>
      </c>
      <c r="D223" s="7">
        <v>428091313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f>SUM(C221:C224)</f>
        <v>847727068</v>
      </c>
      <c r="D225" s="10">
        <f>SUM(D221:D224)</f>
        <v>441175313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947727068</v>
      </c>
      <c r="D227" s="30">
        <f>D216+D219+D225</f>
        <v>467343313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10889182831</v>
      </c>
      <c r="D229" s="30">
        <f>D209+D227</f>
        <v>7774585199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193794</v>
      </c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254651390</v>
      </c>
      <c r="D236" s="7">
        <v>220536670</v>
      </c>
    </row>
    <row r="237" spans="1:4" x14ac:dyDescent="0.3">
      <c r="A237" s="5">
        <v>410104</v>
      </c>
      <c r="B237" s="6" t="s">
        <v>206</v>
      </c>
      <c r="C237" s="7">
        <v>26730273</v>
      </c>
      <c r="D237" s="7">
        <v>19482889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>
        <v>795680157</v>
      </c>
      <c r="D241" s="7">
        <v>890150633</v>
      </c>
    </row>
    <row r="242" spans="1:4" x14ac:dyDescent="0.3">
      <c r="A242" s="5">
        <v>41010603</v>
      </c>
      <c r="B242" s="6" t="s">
        <v>210</v>
      </c>
      <c r="C242" s="7">
        <v>1221096590</v>
      </c>
      <c r="D242" s="7">
        <v>1071954814</v>
      </c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>
        <v>61563229</v>
      </c>
      <c r="D244" s="20">
        <v>9317391</v>
      </c>
    </row>
    <row r="245" spans="1:4" ht="15" thickBot="1" x14ac:dyDescent="0.35">
      <c r="A245" s="8" t="s">
        <v>19</v>
      </c>
      <c r="B245" s="9"/>
      <c r="C245" s="21">
        <f>SUM(C234:C244)</f>
        <v>2359915433</v>
      </c>
      <c r="D245" s="21">
        <f>SUM(D234:D244)</f>
        <v>2211442397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>
        <v>7187117</v>
      </c>
      <c r="D248" s="7">
        <v>6552458</v>
      </c>
    </row>
    <row r="249" spans="1:4" x14ac:dyDescent="0.3">
      <c r="A249" s="5">
        <v>410203</v>
      </c>
      <c r="B249" s="6" t="s">
        <v>89</v>
      </c>
      <c r="C249" s="7">
        <v>607828</v>
      </c>
      <c r="D249" s="7">
        <v>433143</v>
      </c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>
        <v>33950232</v>
      </c>
      <c r="D254" s="7">
        <v>30014735</v>
      </c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>
        <v>85583</v>
      </c>
      <c r="D256" s="20">
        <v>77307</v>
      </c>
    </row>
    <row r="257" spans="1:4" ht="15" thickBot="1" x14ac:dyDescent="0.35">
      <c r="A257" s="8" t="s">
        <v>19</v>
      </c>
      <c r="B257" s="9"/>
      <c r="C257" s="10">
        <f>SUM(C247:C256)</f>
        <v>41830760</v>
      </c>
      <c r="D257" s="10">
        <f>SUM(D247:D256)</f>
        <v>37077643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0</v>
      </c>
      <c r="D269" s="10">
        <f>SUM(D259:D268)</f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>
        <v>436016</v>
      </c>
      <c r="D283" s="7">
        <v>404526</v>
      </c>
    </row>
    <row r="284" spans="1:4" x14ac:dyDescent="0.3">
      <c r="A284" s="5">
        <v>410502</v>
      </c>
      <c r="B284" s="6" t="s">
        <v>89</v>
      </c>
      <c r="C284" s="7">
        <v>31417</v>
      </c>
      <c r="D284" s="7">
        <v>18916</v>
      </c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>
        <v>2036287</v>
      </c>
      <c r="D289" s="7">
        <v>1680932</v>
      </c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>
        <v>4989</v>
      </c>
      <c r="D291" s="20">
        <v>7948</v>
      </c>
    </row>
    <row r="292" spans="1:4" ht="15" thickBot="1" x14ac:dyDescent="0.35">
      <c r="A292" s="8" t="s">
        <v>19</v>
      </c>
      <c r="B292" s="9"/>
      <c r="C292" s="10">
        <f>SUM(C283:C291)</f>
        <v>2508709</v>
      </c>
      <c r="D292" s="10">
        <f>SUM(D283:D291)</f>
        <v>2112322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1230717</v>
      </c>
      <c r="D294" s="7">
        <v>1107630</v>
      </c>
    </row>
    <row r="295" spans="1:4" x14ac:dyDescent="0.3">
      <c r="A295" s="5">
        <v>410602</v>
      </c>
      <c r="B295" s="6" t="s">
        <v>89</v>
      </c>
      <c r="C295" s="7">
        <v>134036</v>
      </c>
      <c r="D295" s="7">
        <v>97465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>
        <v>16424</v>
      </c>
      <c r="D300" s="7">
        <v>20330</v>
      </c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>
        <v>66115</v>
      </c>
      <c r="D302" s="7">
        <v>9609</v>
      </c>
    </row>
    <row r="303" spans="1:4" ht="15" thickBot="1" x14ac:dyDescent="0.35">
      <c r="A303" s="8" t="s">
        <v>19</v>
      </c>
      <c r="B303" s="9"/>
      <c r="C303" s="10">
        <f>SUM(C294:C302)</f>
        <v>1447292</v>
      </c>
      <c r="D303" s="10">
        <f>SUM(D294:D302)</f>
        <v>1235034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>
        <v>12597497</v>
      </c>
      <c r="D306" s="7">
        <v>26741785</v>
      </c>
    </row>
    <row r="307" spans="1:4" x14ac:dyDescent="0.3">
      <c r="A307" s="5">
        <v>410703</v>
      </c>
      <c r="B307" s="6" t="s">
        <v>222</v>
      </c>
      <c r="C307" s="7">
        <v>386588</v>
      </c>
      <c r="D307" s="7">
        <v>1152269</v>
      </c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>
        <v>189724156</v>
      </c>
      <c r="D315" s="7">
        <v>174326660</v>
      </c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202708241</v>
      </c>
      <c r="D317" s="10">
        <f>SUM(D305:D316)</f>
        <v>202220714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131</v>
      </c>
      <c r="D333" s="7"/>
    </row>
    <row r="334" spans="1:4" x14ac:dyDescent="0.3">
      <c r="A334" s="5">
        <v>410902</v>
      </c>
      <c r="B334" s="6" t="s">
        <v>88</v>
      </c>
      <c r="C334" s="7">
        <v>28019402</v>
      </c>
      <c r="D334" s="7">
        <v>10301924</v>
      </c>
    </row>
    <row r="335" spans="1:4" x14ac:dyDescent="0.3">
      <c r="A335" s="5">
        <v>410903</v>
      </c>
      <c r="B335" s="6" t="s">
        <v>89</v>
      </c>
      <c r="C335" s="7">
        <v>1401136</v>
      </c>
      <c r="D335" s="7">
        <v>798616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>
        <v>2329940611</v>
      </c>
      <c r="D339" s="7">
        <v>1063317988</v>
      </c>
    </row>
    <row r="340" spans="1:4" x14ac:dyDescent="0.3">
      <c r="A340" s="5">
        <v>41090503</v>
      </c>
      <c r="B340" s="6" t="s">
        <v>210</v>
      </c>
      <c r="C340" s="7">
        <v>876632356</v>
      </c>
      <c r="D340" s="7">
        <v>671945450</v>
      </c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>
        <v>617628</v>
      </c>
      <c r="D342" s="7">
        <v>3259772</v>
      </c>
    </row>
    <row r="343" spans="1:4" ht="15" thickBot="1" x14ac:dyDescent="0.35">
      <c r="A343" s="8" t="s">
        <v>19</v>
      </c>
      <c r="B343" s="9"/>
      <c r="C343" s="10">
        <f>SUM(C333:C342)</f>
        <v>3236611264</v>
      </c>
      <c r="D343" s="10">
        <f>SUM(D333:D342)</f>
        <v>1749623750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>
        <v>40546</v>
      </c>
      <c r="D345" s="7"/>
    </row>
    <row r="346" spans="1:4" x14ac:dyDescent="0.3">
      <c r="A346" s="5">
        <v>411002</v>
      </c>
      <c r="B346" s="6" t="s">
        <v>88</v>
      </c>
      <c r="C346" s="7">
        <v>13614241</v>
      </c>
      <c r="D346" s="7">
        <v>8290945</v>
      </c>
    </row>
    <row r="347" spans="1:4" x14ac:dyDescent="0.3">
      <c r="A347" s="5">
        <v>411003</v>
      </c>
      <c r="B347" s="6" t="s">
        <v>89</v>
      </c>
      <c r="C347" s="7">
        <v>1304956</v>
      </c>
      <c r="D347" s="7">
        <v>904120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>
        <v>903697025</v>
      </c>
      <c r="D352" s="7">
        <v>618567648</v>
      </c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>
        <v>80549</v>
      </c>
      <c r="D354" s="20">
        <v>2977487</v>
      </c>
    </row>
    <row r="355" spans="1:4" ht="15" thickBot="1" x14ac:dyDescent="0.35">
      <c r="A355" s="8" t="s">
        <v>19</v>
      </c>
      <c r="B355" s="9"/>
      <c r="C355" s="10">
        <f>SUM(C345:C354)</f>
        <v>918737317</v>
      </c>
      <c r="D355" s="10">
        <f>SUM(D345:D354)</f>
        <v>630740200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>
        <v>15286080</v>
      </c>
      <c r="D358" s="7">
        <v>22623666</v>
      </c>
    </row>
    <row r="359" spans="1:4" x14ac:dyDescent="0.3">
      <c r="A359" s="5">
        <v>411103</v>
      </c>
      <c r="B359" s="6" t="s">
        <v>239</v>
      </c>
      <c r="C359" s="7">
        <v>3238333</v>
      </c>
      <c r="D359" s="7">
        <v>4407451</v>
      </c>
    </row>
    <row r="360" spans="1:4" x14ac:dyDescent="0.3">
      <c r="A360" s="5">
        <v>411104</v>
      </c>
      <c r="B360" s="6" t="s">
        <v>240</v>
      </c>
      <c r="C360" s="7">
        <v>3584113492</v>
      </c>
      <c r="D360" s="7">
        <v>3014234454</v>
      </c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>
        <v>257950065</v>
      </c>
      <c r="D370" s="20">
        <v>249527558</v>
      </c>
    </row>
    <row r="371" spans="1:4" ht="15" thickBot="1" x14ac:dyDescent="0.35">
      <c r="A371" s="8" t="s">
        <v>19</v>
      </c>
      <c r="B371" s="9"/>
      <c r="C371" s="10">
        <f>SUM(C357:C370)</f>
        <v>3860587970</v>
      </c>
      <c r="D371" s="10">
        <f>SUM(D357:D370)</f>
        <v>3290793129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>
        <v>17886187</v>
      </c>
      <c r="D374" s="7">
        <v>19856210</v>
      </c>
    </row>
    <row r="375" spans="1:4" x14ac:dyDescent="0.3">
      <c r="A375" s="5">
        <v>411203</v>
      </c>
      <c r="B375" s="6" t="s">
        <v>245</v>
      </c>
      <c r="C375" s="7">
        <v>2920445</v>
      </c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>
        <v>2794824818</v>
      </c>
      <c r="D383" s="7">
        <v>2497772677</v>
      </c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>
        <v>-12294</v>
      </c>
      <c r="D386" s="20">
        <v>5691</v>
      </c>
    </row>
    <row r="387" spans="1:4" ht="15" thickBot="1" x14ac:dyDescent="0.35">
      <c r="A387" s="8" t="s">
        <v>19</v>
      </c>
      <c r="B387" s="9"/>
      <c r="C387" s="10">
        <f>SUM(C373:C386)</f>
        <v>2815619156</v>
      </c>
      <c r="D387" s="10">
        <f>SUM(D373:D386)</f>
        <v>2517634578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113811693</v>
      </c>
      <c r="D585" s="7">
        <v>131366654</v>
      </c>
    </row>
    <row r="586" spans="1:4" x14ac:dyDescent="0.3">
      <c r="A586" s="5">
        <v>430102</v>
      </c>
      <c r="B586" s="6" t="s">
        <v>96</v>
      </c>
      <c r="C586" s="7">
        <v>137522441</v>
      </c>
      <c r="D586" s="7">
        <v>80576300</v>
      </c>
    </row>
    <row r="587" spans="1:4" x14ac:dyDescent="0.3">
      <c r="A587" s="5">
        <v>430103</v>
      </c>
      <c r="B587" s="6" t="s">
        <v>97</v>
      </c>
      <c r="C587" s="7">
        <v>1340932</v>
      </c>
      <c r="D587" s="7">
        <v>1012011</v>
      </c>
    </row>
    <row r="588" spans="1:4" x14ac:dyDescent="0.3">
      <c r="A588" s="5">
        <v>430104</v>
      </c>
      <c r="B588" s="6" t="s">
        <v>98</v>
      </c>
      <c r="C588" s="7">
        <v>3155720</v>
      </c>
      <c r="D588" s="7">
        <v>1851472</v>
      </c>
    </row>
    <row r="589" spans="1:4" x14ac:dyDescent="0.3">
      <c r="A589" s="5">
        <v>430105</v>
      </c>
      <c r="B589" s="6" t="s">
        <v>99</v>
      </c>
      <c r="C589" s="7">
        <v>4617987</v>
      </c>
      <c r="D589" s="7">
        <v>5857074</v>
      </c>
    </row>
    <row r="590" spans="1:4" x14ac:dyDescent="0.3">
      <c r="A590" s="5">
        <v>430106</v>
      </c>
      <c r="B590" s="6" t="s">
        <v>271</v>
      </c>
      <c r="C590" s="7">
        <v>61733054</v>
      </c>
      <c r="D590" s="7">
        <v>2359272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8194555</v>
      </c>
      <c r="D592" s="7">
        <v>4841965</v>
      </c>
    </row>
    <row r="593" spans="1:4" x14ac:dyDescent="0.3">
      <c r="A593" s="5">
        <v>430109</v>
      </c>
      <c r="B593" s="6" t="s">
        <v>103</v>
      </c>
      <c r="C593" s="7">
        <v>51416439</v>
      </c>
      <c r="D593" s="7">
        <v>61708131</v>
      </c>
    </row>
    <row r="594" spans="1:4" x14ac:dyDescent="0.3">
      <c r="A594" s="5">
        <v>430110</v>
      </c>
      <c r="B594" s="6" t="s">
        <v>104</v>
      </c>
      <c r="C594" s="7">
        <v>140320334</v>
      </c>
      <c r="D594" s="7">
        <v>106183233</v>
      </c>
    </row>
    <row r="595" spans="1:4" x14ac:dyDescent="0.3">
      <c r="A595" s="5">
        <v>430111</v>
      </c>
      <c r="B595" s="6" t="s">
        <v>105</v>
      </c>
      <c r="C595" s="7">
        <v>372301</v>
      </c>
      <c r="D595" s="7"/>
    </row>
    <row r="596" spans="1:4" x14ac:dyDescent="0.3">
      <c r="A596" s="5">
        <v>430112</v>
      </c>
      <c r="B596" s="6" t="s">
        <v>106</v>
      </c>
      <c r="C596" s="7">
        <v>540376</v>
      </c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>
        <v>43947</v>
      </c>
      <c r="D598" s="7"/>
    </row>
    <row r="599" spans="1:4" ht="15" thickBot="1" x14ac:dyDescent="0.35">
      <c r="A599" s="18">
        <v>430115</v>
      </c>
      <c r="B599" s="19" t="s">
        <v>109</v>
      </c>
      <c r="C599" s="7">
        <v>32450537</v>
      </c>
      <c r="D599" s="7">
        <v>26299461</v>
      </c>
    </row>
    <row r="600" spans="1:4" ht="15" thickBot="1" x14ac:dyDescent="0.35">
      <c r="A600" s="8" t="s">
        <v>19</v>
      </c>
      <c r="B600" s="9"/>
      <c r="C600" s="10">
        <f>SUM(C585:C599)</f>
        <v>555520316</v>
      </c>
      <c r="D600" s="10">
        <f>SUM(D585:D599)</f>
        <v>422055573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4625655</v>
      </c>
      <c r="D602" s="7">
        <v>5444340</v>
      </c>
    </row>
    <row r="603" spans="1:4" x14ac:dyDescent="0.3">
      <c r="A603" s="5">
        <v>430202</v>
      </c>
      <c r="B603" s="6" t="s">
        <v>96</v>
      </c>
      <c r="C603" s="7">
        <v>2773270</v>
      </c>
      <c r="D603" s="7">
        <v>4906045</v>
      </c>
    </row>
    <row r="604" spans="1:4" x14ac:dyDescent="0.3">
      <c r="A604" s="5">
        <v>430203</v>
      </c>
      <c r="B604" s="6" t="s">
        <v>97</v>
      </c>
      <c r="C604" s="7">
        <v>211349</v>
      </c>
      <c r="D604" s="7">
        <v>144146</v>
      </c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>
        <v>512341</v>
      </c>
      <c r="D606" s="7">
        <v>1085480</v>
      </c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>
        <v>0</v>
      </c>
      <c r="D609" s="7">
        <v>337</v>
      </c>
    </row>
    <row r="610" spans="1:4" x14ac:dyDescent="0.3">
      <c r="A610" s="5">
        <v>430209</v>
      </c>
      <c r="B610" s="6" t="s">
        <v>103</v>
      </c>
      <c r="C610" s="7">
        <v>748929</v>
      </c>
      <c r="D610" s="7">
        <v>817861</v>
      </c>
    </row>
    <row r="611" spans="1:4" x14ac:dyDescent="0.3">
      <c r="A611" s="5">
        <v>430210</v>
      </c>
      <c r="B611" s="6" t="s">
        <v>104</v>
      </c>
      <c r="C611" s="7">
        <v>3413551</v>
      </c>
      <c r="D611" s="7">
        <v>2633603</v>
      </c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>
        <v>8092566</v>
      </c>
      <c r="D616" s="7"/>
    </row>
    <row r="617" spans="1:4" ht="15" thickBot="1" x14ac:dyDescent="0.35">
      <c r="A617" s="8" t="s">
        <v>19</v>
      </c>
      <c r="B617" s="9"/>
      <c r="C617" s="10">
        <f>SUM(C602:C616)</f>
        <v>20377661</v>
      </c>
      <c r="D617" s="10">
        <f>SUM(D602:D616)</f>
        <v>15031812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2348983</v>
      </c>
      <c r="D619" s="7">
        <v>5348673</v>
      </c>
    </row>
    <row r="620" spans="1:4" x14ac:dyDescent="0.3">
      <c r="A620" s="5">
        <v>430302</v>
      </c>
      <c r="B620" s="6" t="s">
        <v>96</v>
      </c>
      <c r="C620" s="7">
        <v>2747132</v>
      </c>
      <c r="D620" s="7">
        <v>8020107</v>
      </c>
    </row>
    <row r="621" spans="1:4" x14ac:dyDescent="0.3">
      <c r="A621" s="5">
        <v>430303</v>
      </c>
      <c r="B621" s="6" t="s">
        <v>97</v>
      </c>
      <c r="C621" s="7"/>
      <c r="D621" s="7">
        <v>25720</v>
      </c>
    </row>
    <row r="622" spans="1:4" x14ac:dyDescent="0.3">
      <c r="A622" s="5">
        <v>430304</v>
      </c>
      <c r="B622" s="6" t="s">
        <v>98</v>
      </c>
      <c r="C622" s="7">
        <v>398625</v>
      </c>
      <c r="D622" s="7">
        <v>187542</v>
      </c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>
        <v>78350</v>
      </c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>
        <v>640974</v>
      </c>
      <c r="D626" s="7">
        <v>938189</v>
      </c>
    </row>
    <row r="627" spans="1:4" x14ac:dyDescent="0.3">
      <c r="A627" s="5">
        <v>430309</v>
      </c>
      <c r="B627" s="6" t="s">
        <v>103</v>
      </c>
      <c r="C627" s="7">
        <v>15048167</v>
      </c>
      <c r="D627" s="7">
        <v>17169912</v>
      </c>
    </row>
    <row r="628" spans="1:4" x14ac:dyDescent="0.3">
      <c r="A628" s="5">
        <v>430310</v>
      </c>
      <c r="B628" s="6" t="s">
        <v>104</v>
      </c>
      <c r="C628" s="14">
        <v>582136</v>
      </c>
      <c r="D628" s="7">
        <v>17260</v>
      </c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>
        <v>57600</v>
      </c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>
        <v>10432662</v>
      </c>
      <c r="D633" s="7"/>
    </row>
    <row r="634" spans="1:4" ht="15" thickBot="1" x14ac:dyDescent="0.35">
      <c r="A634" s="8" t="s">
        <v>19</v>
      </c>
      <c r="B634" s="9"/>
      <c r="C634" s="10">
        <f>SUM(C619:C633)</f>
        <v>32334629</v>
      </c>
      <c r="D634" s="10">
        <f>SUM(D619:D633)</f>
        <v>31707403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0</v>
      </c>
      <c r="D651" s="10">
        <f>SUM(D636:D650)</f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6338065</v>
      </c>
      <c r="D653" s="7">
        <v>3981659</v>
      </c>
    </row>
    <row r="654" spans="1:4" x14ac:dyDescent="0.3">
      <c r="A654" s="5">
        <v>430502</v>
      </c>
      <c r="B654" s="6" t="s">
        <v>96</v>
      </c>
      <c r="C654" s="7">
        <v>8163120</v>
      </c>
      <c r="D654" s="7">
        <v>5576296</v>
      </c>
    </row>
    <row r="655" spans="1:4" x14ac:dyDescent="0.3">
      <c r="A655" s="5">
        <v>430503</v>
      </c>
      <c r="B655" s="6" t="s">
        <v>97</v>
      </c>
      <c r="C655" s="7">
        <v>67947</v>
      </c>
      <c r="D655" s="7">
        <v>62161</v>
      </c>
    </row>
    <row r="656" spans="1:4" x14ac:dyDescent="0.3">
      <c r="A656" s="5">
        <v>430504</v>
      </c>
      <c r="B656" s="6" t="s">
        <v>98</v>
      </c>
      <c r="C656" s="7">
        <v>110393</v>
      </c>
      <c r="D656" s="7">
        <v>87480</v>
      </c>
    </row>
    <row r="657" spans="1:4" x14ac:dyDescent="0.3">
      <c r="A657" s="5">
        <v>430505</v>
      </c>
      <c r="B657" s="6" t="s">
        <v>99</v>
      </c>
      <c r="C657" s="7">
        <v>180947</v>
      </c>
      <c r="D657" s="7">
        <v>59380</v>
      </c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>
        <v>824407</v>
      </c>
      <c r="D660" s="7">
        <v>543948</v>
      </c>
    </row>
    <row r="661" spans="1:4" x14ac:dyDescent="0.3">
      <c r="A661" s="5">
        <v>430509</v>
      </c>
      <c r="B661" s="6" t="s">
        <v>103</v>
      </c>
      <c r="C661" s="7">
        <v>8516990</v>
      </c>
      <c r="D661" s="7">
        <v>2478395</v>
      </c>
    </row>
    <row r="662" spans="1:4" x14ac:dyDescent="0.3">
      <c r="A662" s="5">
        <v>430510</v>
      </c>
      <c r="B662" s="6" t="s">
        <v>104</v>
      </c>
      <c r="C662" s="7">
        <v>1672023</v>
      </c>
      <c r="D662" s="7">
        <v>2169696</v>
      </c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>
        <v>1649746</v>
      </c>
      <c r="D667" s="7"/>
    </row>
    <row r="668" spans="1:4" ht="15" thickBot="1" x14ac:dyDescent="0.35">
      <c r="A668" s="8" t="s">
        <v>19</v>
      </c>
      <c r="B668" s="9"/>
      <c r="C668" s="10">
        <f>SUM(C653:C667)</f>
        <v>27523638</v>
      </c>
      <c r="D668" s="10">
        <f>SUM(D653:D667)</f>
        <v>14959015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3981631</v>
      </c>
      <c r="D670" s="7">
        <v>2924144</v>
      </c>
    </row>
    <row r="671" spans="1:4" x14ac:dyDescent="0.3">
      <c r="A671" s="5">
        <v>430602</v>
      </c>
      <c r="B671" s="6" t="s">
        <v>96</v>
      </c>
      <c r="C671" s="7">
        <v>6021311</v>
      </c>
      <c r="D671" s="7">
        <v>4525169</v>
      </c>
    </row>
    <row r="672" spans="1:4" x14ac:dyDescent="0.3">
      <c r="A672" s="5">
        <v>430603</v>
      </c>
      <c r="B672" s="6" t="s">
        <v>274</v>
      </c>
      <c r="C672" s="7">
        <v>51095</v>
      </c>
      <c r="D672" s="7">
        <v>30360</v>
      </c>
    </row>
    <row r="673" spans="1:4" x14ac:dyDescent="0.3">
      <c r="A673" s="5">
        <v>430604</v>
      </c>
      <c r="B673" s="6" t="s">
        <v>98</v>
      </c>
      <c r="C673" s="7">
        <v>46746</v>
      </c>
      <c r="D673" s="7">
        <v>21936</v>
      </c>
    </row>
    <row r="674" spans="1:4" x14ac:dyDescent="0.3">
      <c r="A674" s="5">
        <v>430605</v>
      </c>
      <c r="B674" s="6" t="s">
        <v>99</v>
      </c>
      <c r="C674" s="7">
        <v>85355</v>
      </c>
      <c r="D674" s="7">
        <v>102917</v>
      </c>
    </row>
    <row r="675" spans="1:4" x14ac:dyDescent="0.3">
      <c r="A675" s="5">
        <v>430606</v>
      </c>
      <c r="B675" s="6" t="s">
        <v>271</v>
      </c>
      <c r="C675" s="7">
        <v>4030380</v>
      </c>
      <c r="D675" s="7">
        <v>153627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477474</v>
      </c>
      <c r="D677" s="7">
        <v>230924</v>
      </c>
    </row>
    <row r="678" spans="1:4" x14ac:dyDescent="0.3">
      <c r="A678" s="5">
        <v>430609</v>
      </c>
      <c r="B678" s="6" t="s">
        <v>103</v>
      </c>
      <c r="C678" s="7">
        <v>1401321</v>
      </c>
      <c r="D678" s="7">
        <v>1495123</v>
      </c>
    </row>
    <row r="679" spans="1:4" x14ac:dyDescent="0.3">
      <c r="A679" s="5">
        <v>430610</v>
      </c>
      <c r="B679" s="6" t="s">
        <v>104</v>
      </c>
      <c r="C679" s="7">
        <v>5603486</v>
      </c>
      <c r="D679" s="7">
        <v>4272430</v>
      </c>
    </row>
    <row r="680" spans="1:4" x14ac:dyDescent="0.3">
      <c r="A680" s="5">
        <v>430611</v>
      </c>
      <c r="B680" s="6" t="s">
        <v>105</v>
      </c>
      <c r="C680" s="7">
        <v>14892</v>
      </c>
      <c r="D680" s="7"/>
    </row>
    <row r="681" spans="1:4" x14ac:dyDescent="0.3">
      <c r="A681" s="5">
        <v>430612</v>
      </c>
      <c r="B681" s="6" t="s">
        <v>106</v>
      </c>
      <c r="C681" s="7">
        <v>27019</v>
      </c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>
        <v>2197</v>
      </c>
      <c r="D683" s="7"/>
    </row>
    <row r="684" spans="1:4" ht="15" thickBot="1" x14ac:dyDescent="0.35">
      <c r="A684" s="18">
        <v>430615</v>
      </c>
      <c r="B684" s="19" t="s">
        <v>109</v>
      </c>
      <c r="C684" s="7">
        <v>694367</v>
      </c>
      <c r="D684" s="7">
        <v>394843</v>
      </c>
    </row>
    <row r="685" spans="1:4" ht="15" thickBot="1" x14ac:dyDescent="0.35">
      <c r="A685" s="8" t="s">
        <v>19</v>
      </c>
      <c r="B685" s="9"/>
      <c r="C685" s="10">
        <f>SUM(C670:C684)</f>
        <v>22437274</v>
      </c>
      <c r="D685" s="10">
        <f>SUM(D670:D684)</f>
        <v>14151473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>
        <v>4578214</v>
      </c>
      <c r="D687" s="7">
        <v>25340188</v>
      </c>
    </row>
    <row r="688" spans="1:4" x14ac:dyDescent="0.3">
      <c r="A688" s="5">
        <v>430702</v>
      </c>
      <c r="B688" s="6" t="s">
        <v>96</v>
      </c>
      <c r="C688" s="7">
        <v>6962900</v>
      </c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>
        <v>-282292</v>
      </c>
      <c r="D691" s="7">
        <v>11677</v>
      </c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>
        <v>717609</v>
      </c>
      <c r="D695" s="7">
        <v>21471</v>
      </c>
    </row>
    <row r="696" spans="1:4" x14ac:dyDescent="0.3">
      <c r="A696" s="5">
        <v>430710</v>
      </c>
      <c r="B696" s="6" t="s">
        <v>104</v>
      </c>
      <c r="C696" s="7">
        <v>4502821</v>
      </c>
      <c r="D696" s="7">
        <v>2930990</v>
      </c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16479252</v>
      </c>
      <c r="D702" s="10">
        <f>SUM(D687:D701)</f>
        <v>28304326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>
        <v>470000</v>
      </c>
      <c r="D725" s="7"/>
    </row>
    <row r="726" spans="1:4" x14ac:dyDescent="0.3">
      <c r="A726" s="5">
        <v>430906</v>
      </c>
      <c r="B726" s="6" t="s">
        <v>100</v>
      </c>
      <c r="C726" s="7"/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>
        <v>3390</v>
      </c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473390</v>
      </c>
      <c r="D736" s="10">
        <f>SUM(D721:D735)</f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83926915</v>
      </c>
      <c r="D738" s="7">
        <v>66272457</v>
      </c>
    </row>
    <row r="739" spans="1:4" x14ac:dyDescent="0.3">
      <c r="A739" s="5">
        <v>431002</v>
      </c>
      <c r="B739" s="6" t="s">
        <v>96</v>
      </c>
      <c r="C739" s="7">
        <v>43834711</v>
      </c>
      <c r="D739" s="7">
        <v>39413353</v>
      </c>
    </row>
    <row r="740" spans="1:4" x14ac:dyDescent="0.3">
      <c r="A740" s="5">
        <v>431003</v>
      </c>
      <c r="B740" s="6" t="s">
        <v>274</v>
      </c>
      <c r="C740" s="7">
        <v>404804</v>
      </c>
      <c r="D740" s="7">
        <v>327165</v>
      </c>
    </row>
    <row r="741" spans="1:4" x14ac:dyDescent="0.3">
      <c r="A741" s="5">
        <v>431004</v>
      </c>
      <c r="B741" s="6" t="s">
        <v>98</v>
      </c>
      <c r="C741" s="7">
        <v>756741</v>
      </c>
      <c r="D741" s="7">
        <v>1047756</v>
      </c>
    </row>
    <row r="742" spans="1:4" x14ac:dyDescent="0.3">
      <c r="A742" s="5">
        <v>431005</v>
      </c>
      <c r="B742" s="6" t="s">
        <v>99</v>
      </c>
      <c r="C742" s="7">
        <v>989265</v>
      </c>
      <c r="D742" s="7">
        <v>330004</v>
      </c>
    </row>
    <row r="743" spans="1:4" x14ac:dyDescent="0.3">
      <c r="A743" s="5">
        <v>431006</v>
      </c>
      <c r="B743" s="6" t="s">
        <v>100</v>
      </c>
      <c r="C743" s="7">
        <v>984346</v>
      </c>
      <c r="D743" s="7">
        <v>300441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4109915</v>
      </c>
      <c r="D745" s="7">
        <v>4296723</v>
      </c>
    </row>
    <row r="746" spans="1:4" x14ac:dyDescent="0.3">
      <c r="A746" s="5">
        <v>431009</v>
      </c>
      <c r="B746" s="6" t="s">
        <v>103</v>
      </c>
      <c r="C746" s="7">
        <v>27144826</v>
      </c>
      <c r="D746" s="7">
        <v>11340062</v>
      </c>
    </row>
    <row r="747" spans="1:4" x14ac:dyDescent="0.3">
      <c r="A747" s="5">
        <v>431010</v>
      </c>
      <c r="B747" s="6" t="s">
        <v>104</v>
      </c>
      <c r="C747" s="7">
        <v>61785855</v>
      </c>
      <c r="D747" s="7">
        <v>52394314</v>
      </c>
    </row>
    <row r="748" spans="1:4" x14ac:dyDescent="0.3">
      <c r="A748" s="5">
        <v>431011</v>
      </c>
      <c r="B748" s="6" t="s">
        <v>105</v>
      </c>
      <c r="C748" s="7"/>
      <c r="D748" s="7">
        <v>1038275</v>
      </c>
    </row>
    <row r="749" spans="1:4" x14ac:dyDescent="0.3">
      <c r="A749" s="5">
        <v>431012</v>
      </c>
      <c r="B749" s="6" t="s">
        <v>106</v>
      </c>
      <c r="C749" s="7"/>
      <c r="D749" s="7">
        <v>1094731</v>
      </c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>
        <v>13613984</v>
      </c>
      <c r="D752" s="7">
        <v>1630011</v>
      </c>
    </row>
    <row r="753" spans="1:4" ht="15" thickBot="1" x14ac:dyDescent="0.35">
      <c r="A753" s="8" t="s">
        <v>19</v>
      </c>
      <c r="B753" s="9"/>
      <c r="C753" s="10">
        <f>SUM(C738:C752)</f>
        <v>237551362</v>
      </c>
      <c r="D753" s="10">
        <f>SUM(D738:D752)</f>
        <v>179485292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54870614</v>
      </c>
      <c r="D755" s="7">
        <v>62588122</v>
      </c>
    </row>
    <row r="756" spans="1:4" x14ac:dyDescent="0.3">
      <c r="A756" s="5">
        <v>431102</v>
      </c>
      <c r="B756" s="6" t="s">
        <v>96</v>
      </c>
      <c r="C756" s="7">
        <v>70387402</v>
      </c>
      <c r="D756" s="7">
        <v>53603005</v>
      </c>
    </row>
    <row r="757" spans="1:4" x14ac:dyDescent="0.3">
      <c r="A757" s="5">
        <v>431103</v>
      </c>
      <c r="B757" s="6" t="s">
        <v>274</v>
      </c>
      <c r="C757" s="7">
        <v>753829</v>
      </c>
      <c r="D757" s="7">
        <v>332731</v>
      </c>
    </row>
    <row r="758" spans="1:4" x14ac:dyDescent="0.3">
      <c r="A758" s="5">
        <v>431104</v>
      </c>
      <c r="B758" s="6" t="s">
        <v>98</v>
      </c>
      <c r="C758" s="7">
        <v>1278457</v>
      </c>
      <c r="D758" s="7">
        <v>1083436</v>
      </c>
    </row>
    <row r="759" spans="1:4" x14ac:dyDescent="0.3">
      <c r="A759" s="5">
        <v>431105</v>
      </c>
      <c r="B759" s="6" t="s">
        <v>99</v>
      </c>
      <c r="C759" s="7">
        <v>882994</v>
      </c>
      <c r="D759" s="7">
        <v>1017418</v>
      </c>
    </row>
    <row r="760" spans="1:4" x14ac:dyDescent="0.3">
      <c r="A760" s="5">
        <v>431106</v>
      </c>
      <c r="B760" s="6" t="s">
        <v>100</v>
      </c>
      <c r="C760" s="7">
        <v>695495</v>
      </c>
      <c r="D760" s="7">
        <v>2276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2742499</v>
      </c>
      <c r="D762" s="7">
        <v>2865403</v>
      </c>
    </row>
    <row r="763" spans="1:4" x14ac:dyDescent="0.3">
      <c r="A763" s="5">
        <v>431109</v>
      </c>
      <c r="B763" s="6" t="s">
        <v>103</v>
      </c>
      <c r="C763" s="7">
        <v>22606774</v>
      </c>
      <c r="D763" s="7">
        <v>27970636</v>
      </c>
    </row>
    <row r="764" spans="1:4" x14ac:dyDescent="0.3">
      <c r="A764" s="5">
        <v>431110</v>
      </c>
      <c r="B764" s="6" t="s">
        <v>104</v>
      </c>
      <c r="C764" s="7">
        <v>53062473</v>
      </c>
      <c r="D764" s="7">
        <v>40261540</v>
      </c>
    </row>
    <row r="765" spans="1:4" x14ac:dyDescent="0.3">
      <c r="A765" s="5">
        <v>431111</v>
      </c>
      <c r="B765" s="6" t="s">
        <v>105</v>
      </c>
      <c r="C765" s="7">
        <v>53337</v>
      </c>
      <c r="D765" s="7">
        <v>257807</v>
      </c>
    </row>
    <row r="766" spans="1:4" x14ac:dyDescent="0.3">
      <c r="A766" s="5">
        <v>431112</v>
      </c>
      <c r="B766" s="6" t="s">
        <v>106</v>
      </c>
      <c r="C766" s="7">
        <v>57600</v>
      </c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>
        <v>23844636</v>
      </c>
      <c r="D769" s="7">
        <v>13546</v>
      </c>
    </row>
    <row r="770" spans="1:4" ht="15" thickBot="1" x14ac:dyDescent="0.35">
      <c r="A770" s="8" t="s">
        <v>19</v>
      </c>
      <c r="B770" s="9"/>
      <c r="C770" s="10">
        <f>SUM(C755:C769)</f>
        <v>231236110</v>
      </c>
      <c r="D770" s="10">
        <f>SUM(D755:D769)</f>
        <v>189995920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1479121</v>
      </c>
      <c r="D772" s="7">
        <v>24739799</v>
      </c>
    </row>
    <row r="773" spans="1:4" x14ac:dyDescent="0.3">
      <c r="A773" s="5">
        <v>431202</v>
      </c>
      <c r="B773" s="6" t="s">
        <v>96</v>
      </c>
      <c r="C773" s="7">
        <v>13585126</v>
      </c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>
        <v>514119</v>
      </c>
      <c r="D776" s="7"/>
    </row>
    <row r="777" spans="1:4" x14ac:dyDescent="0.3">
      <c r="A777" s="5">
        <v>431206</v>
      </c>
      <c r="B777" s="6" t="s">
        <v>100</v>
      </c>
      <c r="C777" s="7"/>
      <c r="D777" s="7"/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>
        <v>6107820</v>
      </c>
      <c r="D780" s="7"/>
    </row>
    <row r="781" spans="1:4" x14ac:dyDescent="0.3">
      <c r="A781" s="5">
        <v>431210</v>
      </c>
      <c r="B781" s="6" t="s">
        <v>104</v>
      </c>
      <c r="C781" s="7">
        <v>273000</v>
      </c>
      <c r="D781" s="7">
        <v>1261370</v>
      </c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f>SUM(C772:C786)</f>
        <v>21959186</v>
      </c>
      <c r="D787" s="10">
        <f>SUM(D772:D786)</f>
        <v>26001169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>
        <v>12259219</v>
      </c>
      <c r="D789" s="7"/>
    </row>
    <row r="790" spans="1:4" x14ac:dyDescent="0.3">
      <c r="A790" s="5">
        <v>431302</v>
      </c>
      <c r="B790" s="6" t="s">
        <v>96</v>
      </c>
      <c r="C790" s="7">
        <v>3739787</v>
      </c>
      <c r="D790" s="7">
        <v>27982575</v>
      </c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>
        <v>184813</v>
      </c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>
        <v>16731610</v>
      </c>
      <c r="D797" s="7">
        <v>215186</v>
      </c>
    </row>
    <row r="798" spans="1:4" x14ac:dyDescent="0.3">
      <c r="A798" s="5">
        <v>431310</v>
      </c>
      <c r="B798" s="6" t="s">
        <v>104</v>
      </c>
      <c r="C798" s="7">
        <v>-1174128</v>
      </c>
      <c r="D798" s="7">
        <v>86099</v>
      </c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31741301</v>
      </c>
      <c r="D804" s="10">
        <f>SUM(D789:D803)</f>
        <v>28283860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>
        <v>237601</v>
      </c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658778942</v>
      </c>
      <c r="D1091" s="7">
        <v>360537343</v>
      </c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>
        <v>573678599</v>
      </c>
      <c r="D1100" s="7">
        <v>1081521548</v>
      </c>
    </row>
    <row r="1101" spans="1:4" ht="15" thickBot="1" x14ac:dyDescent="0.35">
      <c r="A1101" s="8" t="s">
        <v>19</v>
      </c>
      <c r="B1101" s="9"/>
      <c r="C1101" s="10">
        <f>SUM(C1086:C1100)</f>
        <v>1232457541</v>
      </c>
      <c r="D1101" s="10">
        <f>SUM(D1086:D1100)</f>
        <v>1442296492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8315192</v>
      </c>
      <c r="D1108" s="7">
        <v>4945348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77603511</v>
      </c>
      <c r="D1110" s="7">
        <v>60290211</v>
      </c>
    </row>
    <row r="1111" spans="1:4" ht="15" thickBot="1" x14ac:dyDescent="0.35">
      <c r="A1111" s="15">
        <v>450310</v>
      </c>
      <c r="B1111" s="16" t="s">
        <v>39</v>
      </c>
      <c r="C1111" s="7">
        <v>187903315</v>
      </c>
      <c r="D1111" s="7">
        <v>175898776</v>
      </c>
    </row>
    <row r="1112" spans="1:4" ht="15" thickBot="1" x14ac:dyDescent="0.35">
      <c r="A1112" s="8" t="s">
        <v>19</v>
      </c>
      <c r="B1112" s="9"/>
      <c r="C1112" s="10">
        <f>SUM(C1107:C1111)</f>
        <v>273822018</v>
      </c>
      <c r="D1112" s="10">
        <f>SUM(D1107:D1111)</f>
        <v>241134335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16143879820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13276286437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15560880</v>
      </c>
      <c r="D1120" s="7">
        <v>31477090</v>
      </c>
    </row>
    <row r="1121" spans="1:4" x14ac:dyDescent="0.3">
      <c r="A1121" s="5">
        <v>510103</v>
      </c>
      <c r="B1121" s="6" t="s">
        <v>320</v>
      </c>
      <c r="C1121" s="7">
        <v>466269</v>
      </c>
      <c r="D1121" s="7">
        <v>1494098</v>
      </c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f>SUM(C1119:C1123)</f>
        <v>16027149</v>
      </c>
      <c r="D1124" s="10">
        <f>SUM(D1119:D1123)</f>
        <v>32971188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>
        <v>169147052</v>
      </c>
      <c r="D1130" s="7">
        <v>90406556</v>
      </c>
    </row>
    <row r="1131" spans="1:4" x14ac:dyDescent="0.3">
      <c r="A1131" s="5">
        <v>51020303</v>
      </c>
      <c r="B1131" s="6" t="s">
        <v>210</v>
      </c>
      <c r="C1131" s="7">
        <v>477991481</v>
      </c>
      <c r="D1131" s="7">
        <v>427634562</v>
      </c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f>SUM(C1126:C1132)</f>
        <v>647138533</v>
      </c>
      <c r="D1133" s="10">
        <f>SUM(D1126:D1132)</f>
        <v>518041118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>
        <v>4352</v>
      </c>
      <c r="D1136" s="7"/>
    </row>
    <row r="1137" spans="1:4" x14ac:dyDescent="0.3">
      <c r="A1137" s="5">
        <v>510303</v>
      </c>
      <c r="B1137" s="6" t="s">
        <v>88</v>
      </c>
      <c r="C1137" s="7">
        <v>24614345</v>
      </c>
      <c r="D1137" s="7">
        <v>22152601</v>
      </c>
    </row>
    <row r="1138" spans="1:4" x14ac:dyDescent="0.3">
      <c r="A1138" s="5">
        <v>510304</v>
      </c>
      <c r="B1138" s="6" t="s">
        <v>89</v>
      </c>
      <c r="C1138" s="7">
        <v>2680725</v>
      </c>
      <c r="D1138" s="7">
        <v>1949309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>
        <v>328476</v>
      </c>
      <c r="D1142" s="7">
        <v>406598</v>
      </c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>
        <v>1322297</v>
      </c>
      <c r="D1145" s="7">
        <v>192183</v>
      </c>
    </row>
    <row r="1146" spans="1:4" ht="15" thickBot="1" x14ac:dyDescent="0.35">
      <c r="A1146" s="8" t="s">
        <v>19</v>
      </c>
      <c r="B1146" s="9"/>
      <c r="C1146" s="10">
        <f>SUM(C1135:C1145)</f>
        <v>28950195</v>
      </c>
      <c r="D1146" s="10">
        <f>SUM(D1135:D1145)</f>
        <v>24700691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1479716</v>
      </c>
      <c r="D1148" s="7">
        <v>1318276</v>
      </c>
    </row>
    <row r="1149" spans="1:4" x14ac:dyDescent="0.3">
      <c r="A1149" s="5">
        <v>510402</v>
      </c>
      <c r="B1149" s="6" t="s">
        <v>89</v>
      </c>
      <c r="C1149" s="7">
        <v>140851</v>
      </c>
      <c r="D1149" s="7">
        <v>78133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>
        <v>44240</v>
      </c>
      <c r="D1154" s="7">
        <v>30017</v>
      </c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>
        <v>34963</v>
      </c>
      <c r="D1156" s="7">
        <v>30775</v>
      </c>
    </row>
    <row r="1157" spans="1:4" ht="15" thickBot="1" x14ac:dyDescent="0.35">
      <c r="A1157" s="8" t="s">
        <v>19</v>
      </c>
      <c r="B1157" s="9"/>
      <c r="C1157" s="10">
        <f>SUM(C1148:C1156)</f>
        <v>1699770</v>
      </c>
      <c r="D1157" s="10">
        <f>SUM(D1148:D1156)</f>
        <v>1457201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>
        <v>359356</v>
      </c>
      <c r="D1159" s="7">
        <v>327623</v>
      </c>
    </row>
    <row r="1160" spans="1:4" x14ac:dyDescent="0.3">
      <c r="A1160" s="5">
        <v>510502</v>
      </c>
      <c r="B1160" s="6" t="s">
        <v>89</v>
      </c>
      <c r="C1160" s="7">
        <v>30391</v>
      </c>
      <c r="D1160" s="7">
        <v>21657</v>
      </c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>
        <v>1697512</v>
      </c>
      <c r="D1165" s="7">
        <v>1500737</v>
      </c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>
        <v>4279</v>
      </c>
      <c r="D1167" s="7">
        <v>3865</v>
      </c>
    </row>
    <row r="1168" spans="1:4" ht="15" thickBot="1" x14ac:dyDescent="0.35">
      <c r="A1168" s="8" t="s">
        <v>19</v>
      </c>
      <c r="B1168" s="9"/>
      <c r="C1168" s="10">
        <f>SUM(C1159:C1167)</f>
        <v>2091538</v>
      </c>
      <c r="D1168" s="10">
        <f>SUM(D1159:D1167)</f>
        <v>1853882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>
        <v>101370</v>
      </c>
      <c r="D1182" s="7"/>
    </row>
    <row r="1183" spans="1:4" x14ac:dyDescent="0.3">
      <c r="A1183" s="5">
        <v>510702</v>
      </c>
      <c r="B1183" s="6" t="s">
        <v>88</v>
      </c>
      <c r="C1183" s="7">
        <v>209041271</v>
      </c>
      <c r="D1183" s="7">
        <v>188952220</v>
      </c>
    </row>
    <row r="1184" spans="1:4" x14ac:dyDescent="0.3">
      <c r="A1184" s="5">
        <v>510703</v>
      </c>
      <c r="B1184" s="6" t="s">
        <v>89</v>
      </c>
      <c r="C1184" s="7">
        <v>19177445</v>
      </c>
      <c r="D1184" s="7">
        <v>14111599</v>
      </c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>
        <v>970006622</v>
      </c>
      <c r="D1189" s="7">
        <v>857563851</v>
      </c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>
        <v>1238061</v>
      </c>
      <c r="D1191" s="20">
        <v>1204164</v>
      </c>
    </row>
    <row r="1192" spans="1:4" ht="15" thickBot="1" x14ac:dyDescent="0.35">
      <c r="A1192" s="8" t="s">
        <v>19</v>
      </c>
      <c r="B1192" s="9"/>
      <c r="C1192" s="10">
        <f>SUM(C1182:C1191)</f>
        <v>1199564769</v>
      </c>
      <c r="D1192" s="10">
        <f>SUM(D1182:D1191)</f>
        <v>1061831834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>
        <v>14713</v>
      </c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14713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0</v>
      </c>
      <c r="D1216" s="10">
        <f>SUM(D1206:D1215)</f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>
        <v>533866</v>
      </c>
      <c r="D1231" s="7">
        <v>1453555</v>
      </c>
    </row>
    <row r="1232" spans="1:4" x14ac:dyDescent="0.3">
      <c r="A1232" s="5">
        <v>511103</v>
      </c>
      <c r="B1232" s="6" t="s">
        <v>334</v>
      </c>
      <c r="C1232" s="7">
        <v>174186</v>
      </c>
      <c r="D1232" s="7">
        <v>115476</v>
      </c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>
        <v>3962953</v>
      </c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4671005</v>
      </c>
      <c r="D1240" s="10">
        <f>SUM(D1230:D1239)</f>
        <v>1569031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75138</v>
      </c>
      <c r="D1242" s="7"/>
    </row>
    <row r="1243" spans="1:4" x14ac:dyDescent="0.3">
      <c r="A1243" s="37">
        <v>511202</v>
      </c>
      <c r="B1243" s="6" t="s">
        <v>88</v>
      </c>
      <c r="C1243" s="7">
        <v>37142355</v>
      </c>
      <c r="D1243" s="7">
        <v>13596348</v>
      </c>
    </row>
    <row r="1244" spans="1:4" x14ac:dyDescent="0.3">
      <c r="A1244" s="37">
        <v>511203</v>
      </c>
      <c r="B1244" s="6" t="s">
        <v>334</v>
      </c>
      <c r="C1244" s="7">
        <v>1797457</v>
      </c>
      <c r="D1244" s="7">
        <v>1167079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>
        <v>3171662615</v>
      </c>
      <c r="D1248" s="7">
        <v>2030865971</v>
      </c>
    </row>
    <row r="1249" spans="1:4" x14ac:dyDescent="0.3">
      <c r="A1249" s="5">
        <v>51120503</v>
      </c>
      <c r="B1249" s="6" t="s">
        <v>210</v>
      </c>
      <c r="C1249" s="7">
        <v>1057930879</v>
      </c>
      <c r="D1249" s="7">
        <v>697042121</v>
      </c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>
        <v>3069784</v>
      </c>
      <c r="D1251" s="7">
        <v>3474288</v>
      </c>
    </row>
    <row r="1252" spans="1:4" ht="15" thickBot="1" x14ac:dyDescent="0.35">
      <c r="A1252" s="8" t="s">
        <v>19</v>
      </c>
      <c r="B1252" s="9"/>
      <c r="C1252" s="10">
        <f>SUM(C1242:C1251)</f>
        <v>4271678228</v>
      </c>
      <c r="D1252" s="10">
        <f>SUM(D1242:D1251)</f>
        <v>2746145807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>
        <v>12605157</v>
      </c>
      <c r="D1255" s="7">
        <v>8947318</v>
      </c>
    </row>
    <row r="1256" spans="1:4" x14ac:dyDescent="0.3">
      <c r="A1256" s="5">
        <v>511303</v>
      </c>
      <c r="B1256" s="6" t="s">
        <v>334</v>
      </c>
      <c r="C1256" s="7">
        <v>1011980</v>
      </c>
      <c r="D1256" s="7">
        <v>604361</v>
      </c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>
        <v>762268907</v>
      </c>
      <c r="D1261" s="7">
        <v>598490311</v>
      </c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>
        <v>79174</v>
      </c>
      <c r="D1263" s="17">
        <v>2779210</v>
      </c>
    </row>
    <row r="1264" spans="1:4" ht="15" thickBot="1" x14ac:dyDescent="0.35">
      <c r="A1264" s="8" t="s">
        <v>19</v>
      </c>
      <c r="B1264" s="9"/>
      <c r="C1264" s="10">
        <f>SUM(C1254:C1263)</f>
        <v>775965218</v>
      </c>
      <c r="D1264" s="10">
        <f>SUM(D1254:D1263)</f>
        <v>610821200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>
        <v>19950266</v>
      </c>
      <c r="D1267" s="7">
        <v>22179278</v>
      </c>
    </row>
    <row r="1268" spans="1:4" x14ac:dyDescent="0.3">
      <c r="A1268" s="5">
        <v>511403</v>
      </c>
      <c r="B1268" s="6" t="s">
        <v>340</v>
      </c>
      <c r="C1268" s="7">
        <v>4172064</v>
      </c>
      <c r="D1268" s="7"/>
    </row>
    <row r="1269" spans="1:4" x14ac:dyDescent="0.3">
      <c r="A1269" s="5">
        <v>511404</v>
      </c>
      <c r="B1269" s="6" t="s">
        <v>341</v>
      </c>
      <c r="C1269" s="7">
        <v>4033930328</v>
      </c>
      <c r="D1269" s="7">
        <v>3463922344</v>
      </c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>
        <v>215600791</v>
      </c>
      <c r="D1279" s="17">
        <v>292631095</v>
      </c>
    </row>
    <row r="1280" spans="1:4" ht="15" thickBot="1" x14ac:dyDescent="0.35">
      <c r="A1280" s="8" t="s">
        <v>19</v>
      </c>
      <c r="B1280" s="38"/>
      <c r="C1280" s="10">
        <f>SUM(C1266:C1279)</f>
        <v>4273653449</v>
      </c>
      <c r="D1280" s="10">
        <f>SUM(D1266:D1279)</f>
        <v>3778732717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>
        <v>13654332</v>
      </c>
      <c r="D1283" s="7">
        <v>20236160</v>
      </c>
    </row>
    <row r="1284" spans="1:4" x14ac:dyDescent="0.3">
      <c r="A1284" s="5">
        <v>511503</v>
      </c>
      <c r="B1284" s="6" t="s">
        <v>340</v>
      </c>
      <c r="C1284" s="7">
        <v>2266833</v>
      </c>
      <c r="D1284" s="7">
        <v>3085216</v>
      </c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>
        <v>2555116120</v>
      </c>
      <c r="D1292" s="17">
        <v>2287403104</v>
      </c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>
        <v>1706</v>
      </c>
      <c r="D1295" s="17">
        <v>51975</v>
      </c>
    </row>
    <row r="1296" spans="1:4" ht="15" thickBot="1" x14ac:dyDescent="0.35">
      <c r="A1296" s="8" t="s">
        <v>19</v>
      </c>
      <c r="B1296" s="9"/>
      <c r="C1296" s="10">
        <f>SUM(C1282:C1295)</f>
        <v>2571038991</v>
      </c>
      <c r="D1296" s="10">
        <f>SUM(D1282:D1295)</f>
        <v>2310776455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>
        <v>94001068</v>
      </c>
      <c r="D1298" s="7">
        <v>67616400</v>
      </c>
    </row>
    <row r="1299" spans="1:4" x14ac:dyDescent="0.3">
      <c r="A1299" s="5">
        <v>511602</v>
      </c>
      <c r="B1299" s="6" t="s">
        <v>348</v>
      </c>
      <c r="C1299" s="7"/>
      <c r="D1299" s="7">
        <v>86553</v>
      </c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>
        <v>3090280</v>
      </c>
      <c r="D1301" s="7">
        <v>2192100</v>
      </c>
    </row>
    <row r="1302" spans="1:4" x14ac:dyDescent="0.3">
      <c r="A1302" s="5">
        <v>511605</v>
      </c>
      <c r="B1302" s="6" t="s">
        <v>351</v>
      </c>
      <c r="C1302" s="7">
        <v>8166171</v>
      </c>
      <c r="D1302" s="7">
        <v>4350315</v>
      </c>
    </row>
    <row r="1303" spans="1:4" x14ac:dyDescent="0.3">
      <c r="A1303" s="5">
        <v>511606</v>
      </c>
      <c r="B1303" s="6" t="s">
        <v>352</v>
      </c>
      <c r="C1303" s="7">
        <v>300058</v>
      </c>
      <c r="D1303" s="7">
        <v>759191</v>
      </c>
    </row>
    <row r="1304" spans="1:4" x14ac:dyDescent="0.3">
      <c r="A1304" s="5">
        <v>511607</v>
      </c>
      <c r="B1304" s="6" t="s">
        <v>353</v>
      </c>
      <c r="C1304" s="7">
        <v>22002903</v>
      </c>
      <c r="D1304" s="7">
        <v>12973738</v>
      </c>
    </row>
    <row r="1305" spans="1:4" x14ac:dyDescent="0.3">
      <c r="A1305" s="5">
        <v>511608</v>
      </c>
      <c r="B1305" s="6" t="s">
        <v>354</v>
      </c>
      <c r="C1305" s="7">
        <v>9795738</v>
      </c>
      <c r="D1305" s="7">
        <v>6163832</v>
      </c>
    </row>
    <row r="1306" spans="1:4" x14ac:dyDescent="0.3">
      <c r="A1306" s="5">
        <v>511609</v>
      </c>
      <c r="B1306" s="6" t="s">
        <v>355</v>
      </c>
      <c r="C1306" s="7">
        <v>2611852</v>
      </c>
      <c r="D1306" s="7">
        <v>1620302</v>
      </c>
    </row>
    <row r="1307" spans="1:4" x14ac:dyDescent="0.3">
      <c r="A1307" s="5">
        <v>511610</v>
      </c>
      <c r="B1307" s="6" t="s">
        <v>356</v>
      </c>
      <c r="C1307" s="7">
        <v>895250</v>
      </c>
      <c r="D1307" s="7">
        <v>85302</v>
      </c>
    </row>
    <row r="1308" spans="1:4" x14ac:dyDescent="0.3">
      <c r="A1308" s="5">
        <v>511611</v>
      </c>
      <c r="B1308" s="6" t="s">
        <v>357</v>
      </c>
      <c r="C1308" s="7">
        <v>1123945</v>
      </c>
      <c r="D1308" s="7">
        <v>736672</v>
      </c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>
        <v>6831455</v>
      </c>
      <c r="D1313" s="7">
        <v>8957596</v>
      </c>
    </row>
    <row r="1314" spans="1:4" x14ac:dyDescent="0.3">
      <c r="A1314" s="5">
        <v>511617</v>
      </c>
      <c r="B1314" s="6" t="s">
        <v>363</v>
      </c>
      <c r="C1314" s="7">
        <v>5950041</v>
      </c>
      <c r="D1314" s="7">
        <v>678985</v>
      </c>
    </row>
    <row r="1315" spans="1:4" x14ac:dyDescent="0.3">
      <c r="A1315" s="5">
        <v>511618</v>
      </c>
      <c r="B1315" s="6" t="s">
        <v>364</v>
      </c>
      <c r="C1315" s="7">
        <v>8383817</v>
      </c>
      <c r="D1315" s="7">
        <v>8141108</v>
      </c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>
        <v>4277193</v>
      </c>
      <c r="D1317" s="7">
        <v>3912136</v>
      </c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>
        <v>1817195</v>
      </c>
      <c r="D1320" s="7"/>
    </row>
    <row r="1321" spans="1:4" x14ac:dyDescent="0.3">
      <c r="A1321" s="5">
        <v>511624</v>
      </c>
      <c r="B1321" s="6" t="s">
        <v>370</v>
      </c>
      <c r="C1321" s="7">
        <v>6489888</v>
      </c>
      <c r="D1321" s="7">
        <v>417577</v>
      </c>
    </row>
    <row r="1322" spans="1:4" x14ac:dyDescent="0.3">
      <c r="A1322" s="5">
        <v>511625</v>
      </c>
      <c r="B1322" s="6" t="s">
        <v>371</v>
      </c>
      <c r="C1322" s="7">
        <v>16772652</v>
      </c>
      <c r="D1322" s="7">
        <v>10232218</v>
      </c>
    </row>
    <row r="1323" spans="1:4" x14ac:dyDescent="0.3">
      <c r="A1323" s="5">
        <v>511626</v>
      </c>
      <c r="B1323" s="6" t="s">
        <v>372</v>
      </c>
      <c r="C1323" s="7">
        <v>1853383</v>
      </c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>
        <v>1154225</v>
      </c>
      <c r="D1325" s="7">
        <v>1572677</v>
      </c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>
        <v>1500067</v>
      </c>
      <c r="D1328" s="7">
        <v>1318307</v>
      </c>
    </row>
    <row r="1329" spans="1:4" x14ac:dyDescent="0.3">
      <c r="A1329" s="5">
        <v>511632</v>
      </c>
      <c r="B1329" s="6" t="s">
        <v>378</v>
      </c>
      <c r="C1329" s="7">
        <v>21737225</v>
      </c>
      <c r="D1329" s="7">
        <v>9532459</v>
      </c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>
        <v>1967579</v>
      </c>
      <c r="D1331" s="7">
        <v>2331271</v>
      </c>
    </row>
    <row r="1332" spans="1:4" x14ac:dyDescent="0.3">
      <c r="A1332" s="5">
        <v>511635</v>
      </c>
      <c r="B1332" s="6" t="s">
        <v>381</v>
      </c>
      <c r="C1332" s="7">
        <v>4472950</v>
      </c>
      <c r="D1332" s="7">
        <v>1466108</v>
      </c>
    </row>
    <row r="1333" spans="1:4" x14ac:dyDescent="0.3">
      <c r="A1333" s="5">
        <v>511636</v>
      </c>
      <c r="B1333" s="6" t="s">
        <v>382</v>
      </c>
      <c r="C1333" s="7">
        <v>562614</v>
      </c>
      <c r="D1333" s="7">
        <v>730040</v>
      </c>
    </row>
    <row r="1334" spans="1:4" x14ac:dyDescent="0.3">
      <c r="A1334" s="5">
        <v>511637</v>
      </c>
      <c r="B1334" s="6" t="s">
        <v>383</v>
      </c>
      <c r="C1334" s="7">
        <v>1293000</v>
      </c>
      <c r="D1334" s="7">
        <v>1144016</v>
      </c>
    </row>
    <row r="1335" spans="1:4" x14ac:dyDescent="0.3">
      <c r="A1335" s="5">
        <v>511638</v>
      </c>
      <c r="B1335" s="6" t="s">
        <v>384</v>
      </c>
      <c r="C1335" s="7">
        <v>129376</v>
      </c>
      <c r="D1335" s="7">
        <v>52498</v>
      </c>
    </row>
    <row r="1336" spans="1:4" x14ac:dyDescent="0.3">
      <c r="A1336" s="5">
        <v>511639</v>
      </c>
      <c r="B1336" s="6" t="s">
        <v>385</v>
      </c>
      <c r="C1336" s="7">
        <v>2384316</v>
      </c>
      <c r="D1336" s="7">
        <v>3205823</v>
      </c>
    </row>
    <row r="1337" spans="1:4" x14ac:dyDescent="0.3">
      <c r="A1337" s="5">
        <v>511640</v>
      </c>
      <c r="B1337" s="6" t="s">
        <v>386</v>
      </c>
      <c r="C1337" s="7">
        <v>3407528</v>
      </c>
      <c r="D1337" s="7">
        <v>714343</v>
      </c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>
        <v>94934</v>
      </c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>
        <v>940011</v>
      </c>
      <c r="D1341" s="7">
        <v>679843</v>
      </c>
    </row>
    <row r="1342" spans="1:4" x14ac:dyDescent="0.3">
      <c r="A1342" s="15">
        <v>511645</v>
      </c>
      <c r="B1342" s="16" t="s">
        <v>170</v>
      </c>
      <c r="C1342" s="17">
        <v>6745824</v>
      </c>
      <c r="D1342" s="17">
        <v>4795283</v>
      </c>
    </row>
    <row r="1343" spans="1:4" x14ac:dyDescent="0.3">
      <c r="A1343" s="15">
        <v>511646</v>
      </c>
      <c r="B1343" s="16" t="s">
        <v>171</v>
      </c>
      <c r="C1343" s="17">
        <v>617654</v>
      </c>
      <c r="D1343" s="17">
        <v>420831</v>
      </c>
    </row>
    <row r="1344" spans="1:4" x14ac:dyDescent="0.3">
      <c r="A1344" s="15">
        <v>511647</v>
      </c>
      <c r="B1344" s="16" t="s">
        <v>172</v>
      </c>
      <c r="C1344" s="17">
        <v>5764540</v>
      </c>
      <c r="D1344" s="17">
        <v>4062992</v>
      </c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>
        <v>2445181</v>
      </c>
      <c r="D1346" s="17">
        <v>424095</v>
      </c>
    </row>
    <row r="1347" spans="1:4" ht="15" thickBot="1" x14ac:dyDescent="0.35">
      <c r="A1347" s="15">
        <v>511660</v>
      </c>
      <c r="B1347" s="16" t="s">
        <v>39</v>
      </c>
      <c r="C1347" s="17">
        <v>45852437</v>
      </c>
      <c r="D1347" s="17">
        <v>10708777</v>
      </c>
    </row>
    <row r="1348" spans="1:4" ht="15" thickBot="1" x14ac:dyDescent="0.35">
      <c r="A1348" s="8" t="s">
        <v>19</v>
      </c>
      <c r="B1348" s="9"/>
      <c r="C1348" s="10">
        <f>SUM(C1298:C1347)</f>
        <v>295432350</v>
      </c>
      <c r="D1348" s="10">
        <f>SUM(D1298:D1347)</f>
        <v>172083388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7295913</v>
      </c>
      <c r="D1611" s="7">
        <v>30866517</v>
      </c>
    </row>
    <row r="1612" spans="1:4" x14ac:dyDescent="0.3">
      <c r="A1612" s="5">
        <v>530102</v>
      </c>
      <c r="B1612" s="6" t="s">
        <v>96</v>
      </c>
      <c r="C1612" s="7">
        <v>6444075</v>
      </c>
      <c r="D1612" s="7">
        <v>765419</v>
      </c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>
        <v>263368</v>
      </c>
      <c r="D1615" s="7">
        <v>1939</v>
      </c>
    </row>
    <row r="1616" spans="1:4" x14ac:dyDescent="0.3">
      <c r="A1616" s="5">
        <v>530106</v>
      </c>
      <c r="B1616" s="6" t="s">
        <v>100</v>
      </c>
      <c r="C1616" s="7"/>
      <c r="D1616" s="7">
        <v>4142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65698</v>
      </c>
      <c r="D1618" s="7">
        <v>2852</v>
      </c>
    </row>
    <row r="1619" spans="1:4" x14ac:dyDescent="0.3">
      <c r="A1619" s="5">
        <v>530109</v>
      </c>
      <c r="B1619" s="6" t="s">
        <v>103</v>
      </c>
      <c r="C1619" s="7">
        <v>769157</v>
      </c>
      <c r="D1619" s="7">
        <v>26840</v>
      </c>
    </row>
    <row r="1620" spans="1:4" x14ac:dyDescent="0.3">
      <c r="A1620" s="5">
        <v>530110</v>
      </c>
      <c r="B1620" s="6" t="s">
        <v>104</v>
      </c>
      <c r="C1620" s="7">
        <v>5782296</v>
      </c>
      <c r="D1620" s="7">
        <v>4681278</v>
      </c>
    </row>
    <row r="1621" spans="1:4" x14ac:dyDescent="0.3">
      <c r="A1621" s="5">
        <v>530111</v>
      </c>
      <c r="B1621" s="6" t="s">
        <v>105</v>
      </c>
      <c r="C1621" s="7"/>
      <c r="D1621" s="7">
        <v>148039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f>SUM(C1611:C1625)</f>
        <v>20620507</v>
      </c>
      <c r="D1626" s="10">
        <f>SUM(D1611:D1625)</f>
        <v>36497026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9954078</v>
      </c>
      <c r="D1628" s="7">
        <v>7310361</v>
      </c>
    </row>
    <row r="1629" spans="1:4" x14ac:dyDescent="0.3">
      <c r="A1629" s="5">
        <v>530202</v>
      </c>
      <c r="B1629" s="6" t="s">
        <v>96</v>
      </c>
      <c r="C1629" s="7">
        <v>15053277</v>
      </c>
      <c r="D1629" s="7">
        <v>11312923</v>
      </c>
    </row>
    <row r="1630" spans="1:4" x14ac:dyDescent="0.3">
      <c r="A1630" s="5">
        <v>530203</v>
      </c>
      <c r="B1630" s="6" t="s">
        <v>97</v>
      </c>
      <c r="C1630" s="7">
        <v>127738</v>
      </c>
      <c r="D1630" s="7">
        <v>75901</v>
      </c>
    </row>
    <row r="1631" spans="1:4" x14ac:dyDescent="0.3">
      <c r="A1631" s="5">
        <v>530204</v>
      </c>
      <c r="B1631" s="6" t="s">
        <v>98</v>
      </c>
      <c r="C1631" s="7">
        <v>116866</v>
      </c>
      <c r="D1631" s="7">
        <v>54841</v>
      </c>
    </row>
    <row r="1632" spans="1:4" x14ac:dyDescent="0.3">
      <c r="A1632" s="5">
        <v>530205</v>
      </c>
      <c r="B1632" s="6" t="s">
        <v>99</v>
      </c>
      <c r="C1632" s="7">
        <v>569032</v>
      </c>
      <c r="D1632" s="7">
        <v>686113</v>
      </c>
    </row>
    <row r="1633" spans="1:4" x14ac:dyDescent="0.3">
      <c r="A1633" s="5">
        <v>530206</v>
      </c>
      <c r="B1633" s="6" t="s">
        <v>100</v>
      </c>
      <c r="C1633" s="7">
        <v>10075951</v>
      </c>
      <c r="D1633" s="7">
        <v>384068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1193685</v>
      </c>
      <c r="D1635" s="7">
        <v>577309</v>
      </c>
    </row>
    <row r="1636" spans="1:4" x14ac:dyDescent="0.3">
      <c r="A1636" s="5">
        <v>530209</v>
      </c>
      <c r="B1636" s="6" t="s">
        <v>103</v>
      </c>
      <c r="C1636" s="7">
        <v>3503303</v>
      </c>
      <c r="D1636" s="7">
        <v>3737807</v>
      </c>
    </row>
    <row r="1637" spans="1:4" x14ac:dyDescent="0.3">
      <c r="A1637" s="5">
        <v>530210</v>
      </c>
      <c r="B1637" s="6" t="s">
        <v>104</v>
      </c>
      <c r="C1637" s="7">
        <v>14008716</v>
      </c>
      <c r="D1637" s="7">
        <v>10681074</v>
      </c>
    </row>
    <row r="1638" spans="1:4" x14ac:dyDescent="0.3">
      <c r="A1638" s="5">
        <v>530211</v>
      </c>
      <c r="B1638" s="6" t="s">
        <v>105</v>
      </c>
      <c r="C1638" s="7">
        <v>37230</v>
      </c>
      <c r="D1638" s="7"/>
    </row>
    <row r="1639" spans="1:4" x14ac:dyDescent="0.3">
      <c r="A1639" s="5">
        <v>530212</v>
      </c>
      <c r="B1639" s="6" t="s">
        <v>106</v>
      </c>
      <c r="C1639" s="7">
        <v>67547</v>
      </c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>
        <v>5493</v>
      </c>
      <c r="D1641" s="7"/>
    </row>
    <row r="1642" spans="1:4" ht="15" thickBot="1" x14ac:dyDescent="0.35">
      <c r="A1642" s="18">
        <v>530215</v>
      </c>
      <c r="B1642" s="19" t="s">
        <v>109</v>
      </c>
      <c r="C1642" s="7">
        <v>1735917</v>
      </c>
      <c r="D1642" s="7">
        <v>987108</v>
      </c>
    </row>
    <row r="1643" spans="1:4" ht="15" thickBot="1" x14ac:dyDescent="0.35">
      <c r="A1643" s="8" t="s">
        <v>19</v>
      </c>
      <c r="B1643" s="9"/>
      <c r="C1643" s="10">
        <f>SUM(C1628:C1642)</f>
        <v>56448833</v>
      </c>
      <c r="D1643" s="10">
        <f>SUM(D1628:D1642)</f>
        <v>35807505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5514696</v>
      </c>
      <c r="D1645" s="7">
        <v>4087875</v>
      </c>
    </row>
    <row r="1646" spans="1:4" x14ac:dyDescent="0.3">
      <c r="A1646" s="5">
        <v>530302</v>
      </c>
      <c r="B1646" s="6" t="s">
        <v>96</v>
      </c>
      <c r="C1646" s="7">
        <v>7480496</v>
      </c>
      <c r="D1646" s="7">
        <v>5916273</v>
      </c>
    </row>
    <row r="1647" spans="1:4" x14ac:dyDescent="0.3">
      <c r="A1647" s="5">
        <v>530303</v>
      </c>
      <c r="B1647" s="6" t="s">
        <v>97</v>
      </c>
      <c r="C1647" s="7">
        <v>30360</v>
      </c>
      <c r="D1647" s="7">
        <v>24537</v>
      </c>
    </row>
    <row r="1648" spans="1:4" x14ac:dyDescent="0.3">
      <c r="A1648" s="5">
        <v>530304</v>
      </c>
      <c r="B1648" s="6" t="s">
        <v>98</v>
      </c>
      <c r="C1648" s="7">
        <v>22744</v>
      </c>
      <c r="D1648" s="7">
        <v>34765</v>
      </c>
    </row>
    <row r="1649" spans="1:4" x14ac:dyDescent="0.3">
      <c r="A1649" s="5">
        <v>530305</v>
      </c>
      <c r="B1649" s="6" t="s">
        <v>99</v>
      </c>
      <c r="C1649" s="7">
        <v>116755</v>
      </c>
      <c r="D1649" s="7">
        <v>38460</v>
      </c>
    </row>
    <row r="1650" spans="1:4" x14ac:dyDescent="0.3">
      <c r="A1650" s="5">
        <v>530306</v>
      </c>
      <c r="B1650" s="6" t="s">
        <v>100</v>
      </c>
      <c r="C1650" s="7">
        <v>159723</v>
      </c>
      <c r="D1650" s="7">
        <v>52577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522147</v>
      </c>
      <c r="D1652" s="7">
        <v>512082</v>
      </c>
    </row>
    <row r="1653" spans="1:4" x14ac:dyDescent="0.3">
      <c r="A1653" s="5">
        <v>530309</v>
      </c>
      <c r="B1653" s="6" t="s">
        <v>103</v>
      </c>
      <c r="C1653" s="7">
        <v>1800868</v>
      </c>
      <c r="D1653" s="7">
        <v>968749</v>
      </c>
    </row>
    <row r="1654" spans="1:4" x14ac:dyDescent="0.3">
      <c r="A1654" s="5">
        <v>530310</v>
      </c>
      <c r="B1654" s="6" t="s">
        <v>104</v>
      </c>
      <c r="C1654" s="7">
        <v>6224370</v>
      </c>
      <c r="D1654" s="7">
        <v>4718615</v>
      </c>
    </row>
    <row r="1655" spans="1:4" x14ac:dyDescent="0.3">
      <c r="A1655" s="5">
        <v>530311</v>
      </c>
      <c r="B1655" s="6" t="s">
        <v>105</v>
      </c>
      <c r="C1655" s="7"/>
      <c r="D1655" s="7">
        <v>15400</v>
      </c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>
        <v>763489</v>
      </c>
      <c r="D1659" s="7">
        <v>271696</v>
      </c>
    </row>
    <row r="1660" spans="1:4" ht="15" thickBot="1" x14ac:dyDescent="0.35">
      <c r="A1660" s="8" t="s">
        <v>19</v>
      </c>
      <c r="B1660" s="9"/>
      <c r="C1660" s="10">
        <f>SUM(C1645:C1659)</f>
        <v>22635648</v>
      </c>
      <c r="D1660" s="10">
        <f>SUM(D1645:D1659)</f>
        <v>16641029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>
        <v>2404790</v>
      </c>
      <c r="D1662" s="7">
        <v>4332657</v>
      </c>
    </row>
    <row r="1663" spans="1:4" x14ac:dyDescent="0.3">
      <c r="A1663" s="5">
        <v>530402</v>
      </c>
      <c r="B1663" s="6" t="s">
        <v>96</v>
      </c>
      <c r="C1663" s="7">
        <v>2593226</v>
      </c>
      <c r="D1663" s="7">
        <v>5155009</v>
      </c>
    </row>
    <row r="1664" spans="1:4" x14ac:dyDescent="0.3">
      <c r="A1664" s="5">
        <v>530403</v>
      </c>
      <c r="B1664" s="6" t="s">
        <v>97</v>
      </c>
      <c r="C1664" s="7">
        <v>84540</v>
      </c>
      <c r="D1664" s="7">
        <v>67947</v>
      </c>
    </row>
    <row r="1665" spans="1:4" x14ac:dyDescent="0.3">
      <c r="A1665" s="5">
        <v>530404</v>
      </c>
      <c r="B1665" s="6" t="s">
        <v>98</v>
      </c>
      <c r="C1665" s="7">
        <v>159450</v>
      </c>
      <c r="D1665" s="7">
        <v>75017</v>
      </c>
    </row>
    <row r="1666" spans="1:4" x14ac:dyDescent="0.3">
      <c r="A1666" s="5">
        <v>530405</v>
      </c>
      <c r="B1666" s="6" t="s">
        <v>99</v>
      </c>
      <c r="C1666" s="7">
        <v>76851</v>
      </c>
      <c r="D1666" s="7">
        <v>162822</v>
      </c>
    </row>
    <row r="1667" spans="1:4" x14ac:dyDescent="0.3">
      <c r="A1667" s="5">
        <v>530406</v>
      </c>
      <c r="B1667" s="6" t="s">
        <v>100</v>
      </c>
      <c r="C1667" s="7">
        <v>31340</v>
      </c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>
        <v>256390</v>
      </c>
      <c r="D1669" s="7">
        <v>375410</v>
      </c>
    </row>
    <row r="1670" spans="1:4" x14ac:dyDescent="0.3">
      <c r="A1670" s="5">
        <v>530409</v>
      </c>
      <c r="B1670" s="6" t="s">
        <v>103</v>
      </c>
      <c r="C1670" s="7">
        <v>6318838</v>
      </c>
      <c r="D1670" s="7">
        <v>7195109</v>
      </c>
    </row>
    <row r="1671" spans="1:4" x14ac:dyDescent="0.3">
      <c r="A1671" s="5">
        <v>530410</v>
      </c>
      <c r="B1671" s="6" t="s">
        <v>104</v>
      </c>
      <c r="C1671" s="7">
        <v>1598275</v>
      </c>
      <c r="D1671" s="7">
        <v>1060345</v>
      </c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>
        <v>23040</v>
      </c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>
        <v>4173065</v>
      </c>
      <c r="D1676" s="20"/>
    </row>
    <row r="1677" spans="1:4" ht="15" thickBot="1" x14ac:dyDescent="0.35">
      <c r="A1677" s="8" t="s">
        <v>19</v>
      </c>
      <c r="B1677" s="9"/>
      <c r="C1677" s="10">
        <f>SUM(C1662:C1676)</f>
        <v>17719805</v>
      </c>
      <c r="D1677" s="10">
        <f>SUM(D1662:D1676)</f>
        <v>18424316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>
        <v>2868151</v>
      </c>
      <c r="D1679" s="7">
        <v>4191605</v>
      </c>
    </row>
    <row r="1680" spans="1:4" x14ac:dyDescent="0.3">
      <c r="A1680" s="5">
        <v>530502</v>
      </c>
      <c r="B1680" s="6" t="s">
        <v>96</v>
      </c>
      <c r="C1680" s="7">
        <v>4035208</v>
      </c>
      <c r="D1680" s="7">
        <v>5917957</v>
      </c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>
        <v>97530018</v>
      </c>
      <c r="D1688" s="7">
        <v>75245811</v>
      </c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104433377</v>
      </c>
      <c r="D1694" s="21">
        <f>SUM(D1679:D1693)</f>
        <v>85355373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>
        <v>25254043</v>
      </c>
      <c r="D1696" s="7">
        <v>28384192</v>
      </c>
    </row>
    <row r="1697" spans="1:4" x14ac:dyDescent="0.3">
      <c r="A1697" s="5">
        <v>530602</v>
      </c>
      <c r="B1697" s="6" t="s">
        <v>96</v>
      </c>
      <c r="C1697" s="7">
        <v>34692333</v>
      </c>
      <c r="D1697" s="7">
        <v>40921598</v>
      </c>
    </row>
    <row r="1698" spans="1:4" x14ac:dyDescent="0.3">
      <c r="A1698" s="5">
        <v>530603</v>
      </c>
      <c r="B1698" s="6" t="s">
        <v>97</v>
      </c>
      <c r="C1698" s="7">
        <v>1072746</v>
      </c>
      <c r="D1698" s="7">
        <v>720732</v>
      </c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>
        <v>3710081</v>
      </c>
      <c r="D1700" s="7">
        <v>2525969</v>
      </c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>
        <v>6883586</v>
      </c>
      <c r="D1704" s="7">
        <v>2384431</v>
      </c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>
        <v>17671887</v>
      </c>
      <c r="D1710" s="7"/>
    </row>
    <row r="1711" spans="1:4" ht="15" thickBot="1" x14ac:dyDescent="0.35">
      <c r="A1711" s="8" t="s">
        <v>19</v>
      </c>
      <c r="B1711" s="9"/>
      <c r="C1711" s="10">
        <f>SUM(C1696:C1710)</f>
        <v>89284676</v>
      </c>
      <c r="D1711" s="10">
        <f>SUM(D1696:D1710)</f>
        <v>74936922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>
        <v>5109781</v>
      </c>
      <c r="D1713" s="7">
        <v>9873509</v>
      </c>
    </row>
    <row r="1714" spans="1:4" x14ac:dyDescent="0.3">
      <c r="A1714" s="5">
        <v>530702</v>
      </c>
      <c r="B1714" s="6" t="s">
        <v>96</v>
      </c>
      <c r="C1714" s="7">
        <v>927000</v>
      </c>
      <c r="D1714" s="7">
        <v>-50976</v>
      </c>
    </row>
    <row r="1715" spans="1:4" x14ac:dyDescent="0.3">
      <c r="A1715" s="5">
        <v>530703</v>
      </c>
      <c r="B1715" s="6" t="s">
        <v>97</v>
      </c>
      <c r="C1715" s="7"/>
      <c r="D1715" s="7">
        <v>20000</v>
      </c>
    </row>
    <row r="1716" spans="1:4" x14ac:dyDescent="0.3">
      <c r="A1716" s="5">
        <v>530704</v>
      </c>
      <c r="B1716" s="6" t="s">
        <v>98</v>
      </c>
      <c r="C1716" s="7"/>
      <c r="D1716" s="7">
        <v>1680384</v>
      </c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>
        <v>1329002</v>
      </c>
    </row>
    <row r="1721" spans="1:4" x14ac:dyDescent="0.3">
      <c r="A1721" s="5">
        <v>530709</v>
      </c>
      <c r="B1721" s="6" t="s">
        <v>103</v>
      </c>
      <c r="C1721" s="7">
        <v>5182662</v>
      </c>
      <c r="D1721" s="7">
        <v>9323440</v>
      </c>
    </row>
    <row r="1722" spans="1:4" x14ac:dyDescent="0.3">
      <c r="A1722" s="5">
        <v>530710</v>
      </c>
      <c r="B1722" s="6" t="s">
        <v>104</v>
      </c>
      <c r="C1722" s="7">
        <v>440463</v>
      </c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>
        <v>233</v>
      </c>
      <c r="D1727" s="7"/>
    </row>
    <row r="1728" spans="1:4" ht="15" thickBot="1" x14ac:dyDescent="0.35">
      <c r="A1728" s="8" t="s">
        <v>19</v>
      </c>
      <c r="B1728" s="9"/>
      <c r="C1728" s="10">
        <f>SUM(C1713:C1727)</f>
        <v>11660139</v>
      </c>
      <c r="D1728" s="10">
        <f>SUM(D1713:D1727)</f>
        <v>22175359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>
        <v>7624204</v>
      </c>
      <c r="D1730" s="7">
        <v>36530997</v>
      </c>
    </row>
    <row r="1731" spans="1:4" x14ac:dyDescent="0.3">
      <c r="A1731" s="5">
        <v>530802</v>
      </c>
      <c r="B1731" s="6" t="s">
        <v>96</v>
      </c>
      <c r="C1731" s="7">
        <v>10209752</v>
      </c>
      <c r="D1731" s="7">
        <v>12534824</v>
      </c>
    </row>
    <row r="1732" spans="1:4" x14ac:dyDescent="0.3">
      <c r="A1732" s="5">
        <v>530803</v>
      </c>
      <c r="B1732" s="6" t="s">
        <v>97</v>
      </c>
      <c r="C1732" s="7">
        <v>-1716</v>
      </c>
      <c r="D1732" s="7">
        <v>91096</v>
      </c>
    </row>
    <row r="1733" spans="1:4" x14ac:dyDescent="0.3">
      <c r="A1733" s="5">
        <v>530804</v>
      </c>
      <c r="B1733" s="6" t="s">
        <v>98</v>
      </c>
      <c r="C1733" s="7">
        <v>3157478</v>
      </c>
      <c r="D1733" s="7">
        <v>171088</v>
      </c>
    </row>
    <row r="1734" spans="1:4" x14ac:dyDescent="0.3">
      <c r="A1734" s="5">
        <v>530805</v>
      </c>
      <c r="B1734" s="6" t="s">
        <v>99</v>
      </c>
      <c r="C1734" s="7"/>
      <c r="D1734" s="7">
        <v>3115214</v>
      </c>
    </row>
    <row r="1735" spans="1:4" x14ac:dyDescent="0.3">
      <c r="A1735" s="5">
        <v>530806</v>
      </c>
      <c r="B1735" s="6" t="s">
        <v>100</v>
      </c>
      <c r="C1735" s="7">
        <v>391731</v>
      </c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>
        <v>3753110</v>
      </c>
      <c r="D1737" s="7">
        <v>1607648</v>
      </c>
    </row>
    <row r="1738" spans="1:4" x14ac:dyDescent="0.3">
      <c r="A1738" s="5">
        <v>530809</v>
      </c>
      <c r="B1738" s="6" t="s">
        <v>103</v>
      </c>
      <c r="C1738" s="7">
        <v>36663038</v>
      </c>
      <c r="D1738" s="7">
        <v>49404153</v>
      </c>
    </row>
    <row r="1739" spans="1:4" x14ac:dyDescent="0.3">
      <c r="A1739" s="5">
        <v>530810</v>
      </c>
      <c r="B1739" s="6" t="s">
        <v>104</v>
      </c>
      <c r="C1739" s="7">
        <v>1608956</v>
      </c>
      <c r="D1739" s="7">
        <v>-354988</v>
      </c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>
        <v>144000</v>
      </c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>
        <v>28361840</v>
      </c>
      <c r="D1744" s="7"/>
    </row>
    <row r="1745" spans="1:4" ht="15" thickBot="1" x14ac:dyDescent="0.35">
      <c r="A1745" s="8" t="s">
        <v>19</v>
      </c>
      <c r="B1745" s="9"/>
      <c r="C1745" s="10">
        <f>SUM(C1730:C1744)</f>
        <v>91912393</v>
      </c>
      <c r="D1745" s="10">
        <f>SUM(D1730:D1744)</f>
        <v>103100032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>
        <v>169130076</v>
      </c>
      <c r="D1765" s="7">
        <v>65769793</v>
      </c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>
        <v>1994907</v>
      </c>
      <c r="D1769" s="7">
        <v>8535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>
        <v>302800</v>
      </c>
      <c r="D1771" s="7">
        <v>999629</v>
      </c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>
        <v>36396</v>
      </c>
      <c r="D1773" s="7">
        <v>344764</v>
      </c>
    </row>
    <row r="1774" spans="1:4" x14ac:dyDescent="0.3">
      <c r="A1774" s="5">
        <v>531011</v>
      </c>
      <c r="B1774" s="6" t="s">
        <v>105</v>
      </c>
      <c r="C1774" s="7">
        <v>105921</v>
      </c>
      <c r="D1774" s="7">
        <v>493778</v>
      </c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>
        <v>89411</v>
      </c>
      <c r="D1778" s="7">
        <v>35901</v>
      </c>
    </row>
    <row r="1779" spans="1:4" ht="15" thickBot="1" x14ac:dyDescent="0.35">
      <c r="A1779" s="8" t="s">
        <v>19</v>
      </c>
      <c r="B1779" s="9"/>
      <c r="C1779" s="10">
        <f>SUM(C1764:C1778)</f>
        <v>171659511</v>
      </c>
      <c r="D1779" s="10">
        <f>SUM(D1764:D1778)</f>
        <v>67652400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66638625</v>
      </c>
      <c r="D1781" s="7">
        <v>66029850</v>
      </c>
    </row>
    <row r="1782" spans="1:4" x14ac:dyDescent="0.3">
      <c r="A1782" s="5">
        <v>531102</v>
      </c>
      <c r="B1782" s="6" t="s">
        <v>96</v>
      </c>
      <c r="C1782" s="7">
        <v>75876896</v>
      </c>
      <c r="D1782" s="7">
        <v>55179682</v>
      </c>
    </row>
    <row r="1783" spans="1:4" x14ac:dyDescent="0.3">
      <c r="A1783" s="5">
        <v>531103</v>
      </c>
      <c r="B1783" s="6" t="s">
        <v>97</v>
      </c>
      <c r="C1783" s="7">
        <v>536373</v>
      </c>
      <c r="D1783" s="7">
        <v>404804</v>
      </c>
    </row>
    <row r="1784" spans="1:4" x14ac:dyDescent="0.3">
      <c r="A1784" s="5">
        <v>531104</v>
      </c>
      <c r="B1784" s="6" t="s">
        <v>98</v>
      </c>
      <c r="C1784" s="7">
        <v>1278457</v>
      </c>
      <c r="D1784" s="7">
        <v>1083436</v>
      </c>
    </row>
    <row r="1785" spans="1:4" x14ac:dyDescent="0.3">
      <c r="A1785" s="5">
        <v>531105</v>
      </c>
      <c r="B1785" s="6" t="s">
        <v>99</v>
      </c>
      <c r="C1785" s="7">
        <v>803402</v>
      </c>
      <c r="D1785" s="7">
        <v>1060647</v>
      </c>
    </row>
    <row r="1786" spans="1:4" x14ac:dyDescent="0.3">
      <c r="A1786" s="5">
        <v>531106</v>
      </c>
      <c r="B1786" s="6" t="s">
        <v>100</v>
      </c>
      <c r="C1786" s="7">
        <v>24733595</v>
      </c>
      <c r="D1786" s="7">
        <v>983100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5451215</v>
      </c>
      <c r="D1788" s="7">
        <v>3999114</v>
      </c>
    </row>
    <row r="1789" spans="1:4" x14ac:dyDescent="0.3">
      <c r="A1789" s="5">
        <v>531109</v>
      </c>
      <c r="B1789" s="6" t="s">
        <v>103</v>
      </c>
      <c r="C1789" s="7">
        <v>23024982</v>
      </c>
      <c r="D1789" s="7">
        <v>28293406</v>
      </c>
    </row>
    <row r="1790" spans="1:4" x14ac:dyDescent="0.3">
      <c r="A1790" s="5">
        <v>531110</v>
      </c>
      <c r="B1790" s="6" t="s">
        <v>104</v>
      </c>
      <c r="C1790" s="7">
        <v>75382842</v>
      </c>
      <c r="D1790" s="7">
        <v>55827192</v>
      </c>
    </row>
    <row r="1791" spans="1:4" x14ac:dyDescent="0.3">
      <c r="A1791" s="5">
        <v>531111</v>
      </c>
      <c r="B1791" s="6" t="s">
        <v>105</v>
      </c>
      <c r="C1791" s="7">
        <v>357635</v>
      </c>
      <c r="D1791" s="7">
        <v>792447</v>
      </c>
    </row>
    <row r="1792" spans="1:4" x14ac:dyDescent="0.3">
      <c r="A1792" s="5">
        <v>531112</v>
      </c>
      <c r="B1792" s="6" t="s">
        <v>106</v>
      </c>
      <c r="C1792" s="7">
        <v>216151</v>
      </c>
      <c r="D1792" s="7">
        <v>1094731</v>
      </c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>
        <v>17579</v>
      </c>
      <c r="D1794" s="7"/>
    </row>
    <row r="1795" spans="1:4" ht="15" thickBot="1" x14ac:dyDescent="0.35">
      <c r="A1795" s="18">
        <v>531115</v>
      </c>
      <c r="B1795" s="19" t="s">
        <v>109</v>
      </c>
      <c r="C1795" s="7">
        <v>16074414</v>
      </c>
      <c r="D1795" s="7">
        <v>11217222</v>
      </c>
    </row>
    <row r="1796" spans="1:4" ht="15" thickBot="1" x14ac:dyDescent="0.35">
      <c r="A1796" s="8" t="s">
        <v>19</v>
      </c>
      <c r="B1796" s="9"/>
      <c r="C1796" s="10">
        <f>SUM(C1781:C1795)</f>
        <v>290392166</v>
      </c>
      <c r="D1796" s="10">
        <f>SUM(D1781:D1795)</f>
        <v>225965631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50583899</v>
      </c>
      <c r="D1798" s="7">
        <v>51507437</v>
      </c>
    </row>
    <row r="1799" spans="1:4" x14ac:dyDescent="0.3">
      <c r="A1799" s="5">
        <v>531202</v>
      </c>
      <c r="B1799" s="6" t="s">
        <v>96</v>
      </c>
      <c r="C1799" s="7">
        <v>71551674</v>
      </c>
      <c r="D1799" s="7">
        <v>51609116</v>
      </c>
    </row>
    <row r="1800" spans="1:4" x14ac:dyDescent="0.3">
      <c r="A1800" s="5">
        <v>531203</v>
      </c>
      <c r="B1800" s="6" t="s">
        <v>97</v>
      </c>
      <c r="C1800" s="7">
        <v>332731</v>
      </c>
      <c r="D1800" s="7">
        <v>310806</v>
      </c>
    </row>
    <row r="1801" spans="1:4" x14ac:dyDescent="0.3">
      <c r="A1801" s="5">
        <v>531204</v>
      </c>
      <c r="B1801" s="6" t="s">
        <v>98</v>
      </c>
      <c r="C1801" s="7">
        <v>756741</v>
      </c>
      <c r="D1801" s="7">
        <v>1047756</v>
      </c>
    </row>
    <row r="1802" spans="1:4" x14ac:dyDescent="0.3">
      <c r="A1802" s="5">
        <v>531205</v>
      </c>
      <c r="B1802" s="6" t="s">
        <v>99</v>
      </c>
      <c r="C1802" s="7">
        <v>930824</v>
      </c>
      <c r="D1802" s="7">
        <v>300441</v>
      </c>
    </row>
    <row r="1803" spans="1:4" x14ac:dyDescent="0.3">
      <c r="A1803" s="5">
        <v>531206</v>
      </c>
      <c r="B1803" s="6" t="s">
        <v>100</v>
      </c>
      <c r="C1803" s="7">
        <v>6828</v>
      </c>
      <c r="D1803" s="7"/>
    </row>
    <row r="1804" spans="1:4" x14ac:dyDescent="0.3">
      <c r="A1804" s="5">
        <v>531207</v>
      </c>
      <c r="B1804" s="6" t="s">
        <v>101</v>
      </c>
      <c r="C1804" s="7"/>
      <c r="D1804" s="7"/>
    </row>
    <row r="1805" spans="1:4" x14ac:dyDescent="0.3">
      <c r="A1805" s="5">
        <v>531208</v>
      </c>
      <c r="B1805" s="6" t="s">
        <v>102</v>
      </c>
      <c r="C1805" s="14">
        <v>2730841</v>
      </c>
      <c r="D1805" s="7">
        <v>3598645</v>
      </c>
    </row>
    <row r="1806" spans="1:4" x14ac:dyDescent="0.3">
      <c r="A1806" s="5">
        <v>531209</v>
      </c>
      <c r="B1806" s="6" t="s">
        <v>103</v>
      </c>
      <c r="C1806" s="7">
        <v>26781698</v>
      </c>
      <c r="D1806" s="7">
        <v>11149443</v>
      </c>
    </row>
    <row r="1807" spans="1:4" x14ac:dyDescent="0.3">
      <c r="A1807" s="5">
        <v>531210</v>
      </c>
      <c r="B1807" s="6" t="s">
        <v>104</v>
      </c>
      <c r="C1807" s="7">
        <v>43309222</v>
      </c>
      <c r="D1807" s="7">
        <v>38025851</v>
      </c>
    </row>
    <row r="1808" spans="1:4" x14ac:dyDescent="0.3">
      <c r="A1808" s="5">
        <v>531211</v>
      </c>
      <c r="B1808" s="6" t="s">
        <v>105</v>
      </c>
      <c r="C1808" s="7">
        <v>210057</v>
      </c>
      <c r="D1808" s="7">
        <v>111713</v>
      </c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>
        <v>5384989</v>
      </c>
      <c r="D1812" s="7">
        <v>2437</v>
      </c>
    </row>
    <row r="1813" spans="1:4" ht="15" thickBot="1" x14ac:dyDescent="0.35">
      <c r="A1813" s="8" t="s">
        <v>19</v>
      </c>
      <c r="B1813" s="9"/>
      <c r="C1813" s="10">
        <f>SUM(C1798:C1812)</f>
        <v>202579504</v>
      </c>
      <c r="D1813" s="10">
        <f>SUM(D1798:D1812)</f>
        <v>157663645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18311374</v>
      </c>
      <c r="D1815" s="7"/>
    </row>
    <row r="1816" spans="1:4" x14ac:dyDescent="0.3">
      <c r="A1816" s="5">
        <v>531302</v>
      </c>
      <c r="B1816" s="6" t="s">
        <v>96</v>
      </c>
      <c r="C1816" s="7">
        <v>-2262604</v>
      </c>
      <c r="D1816" s="7">
        <v>32405055</v>
      </c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>
        <v>231017</v>
      </c>
      <c r="D1819" s="7"/>
    </row>
    <row r="1820" spans="1:4" x14ac:dyDescent="0.3">
      <c r="A1820" s="5">
        <v>531306</v>
      </c>
      <c r="B1820" s="6" t="s">
        <v>100</v>
      </c>
      <c r="C1820" s="7">
        <v>1045468</v>
      </c>
      <c r="D1820" s="7"/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>
        <v>17098863</v>
      </c>
      <c r="D1823" s="7">
        <v>217532</v>
      </c>
    </row>
    <row r="1824" spans="1:4" x14ac:dyDescent="0.3">
      <c r="A1824" s="5">
        <v>531310</v>
      </c>
      <c r="B1824" s="6" t="s">
        <v>104</v>
      </c>
      <c r="C1824" s="7">
        <v>-2401435</v>
      </c>
      <c r="D1824" s="7">
        <v>117452</v>
      </c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f>SUM(C1815:C1829)</f>
        <v>32022683</v>
      </c>
      <c r="D1830" s="10">
        <f>SUM(D1815:D1829)</f>
        <v>32740039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>
        <v>-1723084</v>
      </c>
      <c r="D1832" s="7">
        <v>20012414</v>
      </c>
    </row>
    <row r="1833" spans="1:4" x14ac:dyDescent="0.3">
      <c r="A1833" s="5">
        <v>531402</v>
      </c>
      <c r="B1833" s="6" t="s">
        <v>96</v>
      </c>
      <c r="C1833" s="7">
        <v>15612052</v>
      </c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>
        <v>433688</v>
      </c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>
        <v>6103252</v>
      </c>
      <c r="D1840" s="7"/>
    </row>
    <row r="1841" spans="1:4" x14ac:dyDescent="0.3">
      <c r="A1841" s="5">
        <v>531410</v>
      </c>
      <c r="B1841" s="6" t="s">
        <v>104</v>
      </c>
      <c r="C1841" s="7">
        <v>194176</v>
      </c>
      <c r="D1841" s="7">
        <v>412846</v>
      </c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20620084</v>
      </c>
      <c r="D1847" s="10">
        <f>SUM(D1832:D1846)</f>
        <v>20425260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/>
      <c r="D1866" s="7"/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26727</v>
      </c>
      <c r="D1869" s="7"/>
    </row>
    <row r="1870" spans="1:4" x14ac:dyDescent="0.3">
      <c r="A1870" s="5">
        <v>531605</v>
      </c>
      <c r="B1870" s="6" t="s">
        <v>352</v>
      </c>
      <c r="C1870" s="7"/>
      <c r="D1870" s="7"/>
    </row>
    <row r="1871" spans="1:4" x14ac:dyDescent="0.3">
      <c r="A1871" s="5">
        <v>531606</v>
      </c>
      <c r="B1871" s="6" t="s">
        <v>353</v>
      </c>
      <c r="C1871" s="7"/>
      <c r="D1871" s="7"/>
    </row>
    <row r="1872" spans="1:4" x14ac:dyDescent="0.3">
      <c r="A1872" s="5">
        <v>531607</v>
      </c>
      <c r="B1872" s="6" t="s">
        <v>354</v>
      </c>
      <c r="C1872" s="7"/>
      <c r="D1872" s="7"/>
    </row>
    <row r="1873" spans="1:4" x14ac:dyDescent="0.3">
      <c r="A1873" s="5">
        <v>531608</v>
      </c>
      <c r="B1873" s="6" t="s">
        <v>355</v>
      </c>
      <c r="C1873" s="7"/>
      <c r="D1873" s="7"/>
    </row>
    <row r="1874" spans="1:4" x14ac:dyDescent="0.3">
      <c r="A1874" s="5">
        <v>531609</v>
      </c>
      <c r="B1874" s="6" t="s">
        <v>356</v>
      </c>
      <c r="C1874" s="7"/>
      <c r="D1874" s="7"/>
    </row>
    <row r="1875" spans="1:4" x14ac:dyDescent="0.3">
      <c r="A1875" s="5">
        <v>531610</v>
      </c>
      <c r="B1875" s="6" t="s">
        <v>357</v>
      </c>
      <c r="C1875" s="7"/>
      <c r="D1875" s="7"/>
    </row>
    <row r="1876" spans="1:4" x14ac:dyDescent="0.3">
      <c r="A1876" s="5">
        <v>531611</v>
      </c>
      <c r="B1876" s="6" t="s">
        <v>358</v>
      </c>
      <c r="C1876" s="7"/>
      <c r="D1876" s="7"/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868852</v>
      </c>
      <c r="D1880" s="7"/>
    </row>
    <row r="1881" spans="1:4" x14ac:dyDescent="0.3">
      <c r="A1881" s="5">
        <v>531616</v>
      </c>
      <c r="B1881" s="6" t="s">
        <v>363</v>
      </c>
      <c r="C1881" s="7"/>
      <c r="D1881" s="7"/>
    </row>
    <row r="1882" spans="1:4" x14ac:dyDescent="0.3">
      <c r="A1882" s="5">
        <v>531617</v>
      </c>
      <c r="B1882" s="6" t="s">
        <v>364</v>
      </c>
      <c r="C1882" s="7"/>
      <c r="D1882" s="7"/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/>
      <c r="D1884" s="7"/>
    </row>
    <row r="1885" spans="1:4" x14ac:dyDescent="0.3">
      <c r="A1885" s="5">
        <v>531620</v>
      </c>
      <c r="B1885" s="6" t="s">
        <v>367</v>
      </c>
      <c r="C1885" s="7">
        <v>4028</v>
      </c>
      <c r="D1885" s="7">
        <v>2734</v>
      </c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>
        <v>590000</v>
      </c>
      <c r="D1888" s="7"/>
    </row>
    <row r="1889" spans="1:4" x14ac:dyDescent="0.3">
      <c r="A1889" s="5">
        <v>531624</v>
      </c>
      <c r="B1889" s="6" t="s">
        <v>371</v>
      </c>
      <c r="C1889" s="7"/>
      <c r="D1889" s="7"/>
    </row>
    <row r="1890" spans="1:4" x14ac:dyDescent="0.3">
      <c r="A1890" s="5">
        <v>531625</v>
      </c>
      <c r="B1890" s="6" t="s">
        <v>372</v>
      </c>
      <c r="C1890" s="7"/>
      <c r="D1890" s="7"/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/>
      <c r="D1892" s="7">
        <v>470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/>
      <c r="D1895" s="7"/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>
        <v>53083</v>
      </c>
      <c r="D1897" s="7"/>
    </row>
    <row r="1898" spans="1:4" x14ac:dyDescent="0.3">
      <c r="A1898" s="5">
        <v>531633</v>
      </c>
      <c r="B1898" s="6" t="s">
        <v>380</v>
      </c>
      <c r="C1898" s="7"/>
      <c r="D1898" s="7"/>
    </row>
    <row r="1899" spans="1:4" x14ac:dyDescent="0.3">
      <c r="A1899" s="5">
        <v>531634</v>
      </c>
      <c r="B1899" s="6" t="s">
        <v>381</v>
      </c>
      <c r="C1899" s="7"/>
      <c r="D1899" s="7"/>
    </row>
    <row r="1900" spans="1:4" x14ac:dyDescent="0.3">
      <c r="A1900" s="5">
        <v>531635</v>
      </c>
      <c r="B1900" s="6" t="s">
        <v>382</v>
      </c>
      <c r="C1900" s="7"/>
      <c r="D1900" s="7"/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/>
      <c r="D1903" s="7"/>
    </row>
    <row r="1904" spans="1:4" x14ac:dyDescent="0.3">
      <c r="A1904" s="5">
        <v>531639</v>
      </c>
      <c r="B1904" s="6" t="s">
        <v>386</v>
      </c>
      <c r="C1904" s="7"/>
      <c r="D1904" s="7"/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/>
      <c r="D1908" s="7"/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/>
      <c r="D1910" s="7"/>
    </row>
    <row r="1911" spans="1:4" x14ac:dyDescent="0.3">
      <c r="A1911" s="5">
        <v>531646</v>
      </c>
      <c r="B1911" s="6" t="s">
        <v>172</v>
      </c>
      <c r="C1911" s="7"/>
      <c r="D1911" s="7"/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/>
      <c r="D1913" s="7"/>
    </row>
    <row r="1914" spans="1:4" ht="15" thickBot="1" x14ac:dyDescent="0.35">
      <c r="A1914" s="22">
        <v>531660</v>
      </c>
      <c r="B1914" s="23" t="s">
        <v>39</v>
      </c>
      <c r="C1914" s="20"/>
      <c r="D1914" s="20"/>
    </row>
    <row r="1915" spans="1:4" ht="15" thickBot="1" x14ac:dyDescent="0.35">
      <c r="A1915" s="24" t="s">
        <v>19</v>
      </c>
      <c r="B1915" s="25"/>
      <c r="C1915" s="21">
        <f>SUM(C1866:C1914)</f>
        <v>1542690</v>
      </c>
      <c r="D1915" s="21">
        <f>SUM(D1866:D1914)</f>
        <v>3204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264655</v>
      </c>
      <c r="D1917" s="7">
        <v>56957</v>
      </c>
    </row>
    <row r="1918" spans="1:4" ht="15" thickBot="1" x14ac:dyDescent="0.35">
      <c r="A1918" s="8" t="s">
        <v>19</v>
      </c>
      <c r="B1918" s="9"/>
      <c r="C1918" s="10">
        <f>SUM(C1917:C1917)</f>
        <v>264655</v>
      </c>
      <c r="D1918" s="10">
        <f>SUM(D1917:D1917)</f>
        <v>56957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>
        <v>107375</v>
      </c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107375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6457333</v>
      </c>
      <c r="D2275" s="7">
        <v>8101533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17800142</v>
      </c>
      <c r="D2277" s="7">
        <v>477412807</v>
      </c>
    </row>
    <row r="2278" spans="1:4" ht="15" thickBot="1" x14ac:dyDescent="0.35">
      <c r="A2278" s="8" t="s">
        <v>19</v>
      </c>
      <c r="B2278" s="9"/>
      <c r="C2278" s="10">
        <f>SUM(C2274:C2277)</f>
        <v>24257475</v>
      </c>
      <c r="D2278" s="10">
        <f>SUM(D2274:D2277)</f>
        <v>485514340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>
        <v>33414</v>
      </c>
      <c r="D2280" s="7"/>
    </row>
    <row r="2281" spans="1:4" x14ac:dyDescent="0.3">
      <c r="A2281" s="15">
        <v>550202</v>
      </c>
      <c r="B2281" s="16" t="s">
        <v>314</v>
      </c>
      <c r="C2281" s="7">
        <v>47867961</v>
      </c>
      <c r="D2281" s="7">
        <v>254527338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147931510</v>
      </c>
      <c r="D2283" s="7">
        <v>168248345</v>
      </c>
    </row>
    <row r="2284" spans="1:4" ht="15" thickBot="1" x14ac:dyDescent="0.35">
      <c r="A2284" s="8" t="s">
        <v>19</v>
      </c>
      <c r="B2284" s="9"/>
      <c r="C2284" s="10">
        <f>SUM(C2280:C2283)</f>
        <v>195832885</v>
      </c>
      <c r="D2284" s="10">
        <f>SUM(D2280:D2283)</f>
        <v>422775683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15441905601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13066733946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701974219</v>
      </c>
      <c r="D2401" s="45">
        <f>D1114-D2399</f>
        <v>209552491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78638-D78F-4979-9B15-F9736A561E69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9.88671875" customWidth="1"/>
    <col min="4" max="4" width="18.218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>
        <v>3659977</v>
      </c>
      <c r="D6" s="7">
        <v>1123888</v>
      </c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95486190</v>
      </c>
      <c r="D8" s="7">
        <v>95486190</v>
      </c>
    </row>
    <row r="9" spans="1:4" x14ac:dyDescent="0.3">
      <c r="A9" s="5">
        <v>1105</v>
      </c>
      <c r="B9" s="6" t="s">
        <v>10</v>
      </c>
      <c r="C9" s="7">
        <v>-10565622</v>
      </c>
      <c r="D9" s="7">
        <v>-9636526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305183776</v>
      </c>
      <c r="D11" s="7">
        <v>203212476</v>
      </c>
    </row>
    <row r="12" spans="1:4" x14ac:dyDescent="0.3">
      <c r="A12" s="5">
        <v>1108</v>
      </c>
      <c r="B12" s="6" t="s">
        <v>13</v>
      </c>
      <c r="C12" s="7">
        <v>3748134</v>
      </c>
      <c r="D12" s="7">
        <v>3745246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>
        <v>10000000</v>
      </c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v>397512455</v>
      </c>
      <c r="D18" s="10">
        <v>303931274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>
        <v>2000</v>
      </c>
      <c r="D20" s="7">
        <v>2000</v>
      </c>
    </row>
    <row r="21" spans="1:4" x14ac:dyDescent="0.3">
      <c r="A21" s="5">
        <v>1202</v>
      </c>
      <c r="B21" s="6" t="s">
        <v>22</v>
      </c>
      <c r="C21" s="7">
        <v>85000</v>
      </c>
      <c r="D21" s="7">
        <v>85000</v>
      </c>
    </row>
    <row r="22" spans="1:4" x14ac:dyDescent="0.3">
      <c r="A22" s="5">
        <v>1203</v>
      </c>
      <c r="B22" s="6" t="s">
        <v>23</v>
      </c>
      <c r="C22" s="7">
        <v>105057162</v>
      </c>
      <c r="D22" s="7">
        <v>116648959</v>
      </c>
    </row>
    <row r="23" spans="1:4" x14ac:dyDescent="0.3">
      <c r="A23" s="5">
        <v>1204</v>
      </c>
      <c r="B23" s="6" t="s">
        <v>24</v>
      </c>
      <c r="C23" s="7">
        <v>9317125</v>
      </c>
      <c r="D23" s="7">
        <v>6646756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v>114461287</v>
      </c>
      <c r="D25" s="10">
        <v>123382715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/>
      <c r="D27" s="7"/>
    </row>
    <row r="28" spans="1:4" x14ac:dyDescent="0.3">
      <c r="A28" s="5">
        <v>1302</v>
      </c>
      <c r="B28" s="6" t="s">
        <v>28</v>
      </c>
      <c r="C28" s="7">
        <v>178525565</v>
      </c>
      <c r="D28" s="7">
        <v>177916112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/>
      <c r="D30" s="7"/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2193618</v>
      </c>
      <c r="D32" s="7">
        <v>726883</v>
      </c>
    </row>
    <row r="33" spans="1:4" x14ac:dyDescent="0.3">
      <c r="A33" s="5">
        <v>1307</v>
      </c>
      <c r="B33" s="6" t="s">
        <v>33</v>
      </c>
      <c r="C33" s="7">
        <v>125723</v>
      </c>
      <c r="D33" s="7">
        <v>902827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90568</v>
      </c>
      <c r="D37" s="7">
        <v>90568</v>
      </c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>
        <v>132255</v>
      </c>
      <c r="D39" s="7">
        <v>132255</v>
      </c>
    </row>
    <row r="40" spans="1:4" ht="15" thickBot="1" x14ac:dyDescent="0.35">
      <c r="A40" s="8" t="s">
        <v>19</v>
      </c>
      <c r="B40" s="9"/>
      <c r="C40" s="10">
        <v>181067729</v>
      </c>
      <c r="D40" s="10">
        <v>179768645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>
        <v>10000</v>
      </c>
      <c r="D54" s="7">
        <v>10000</v>
      </c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>
        <v>7716294</v>
      </c>
      <c r="D56" s="7">
        <v>9253536</v>
      </c>
    </row>
    <row r="57" spans="1:4" x14ac:dyDescent="0.3">
      <c r="A57" s="5">
        <v>1505</v>
      </c>
      <c r="B57" s="6" t="s">
        <v>55</v>
      </c>
      <c r="C57" s="7">
        <v>43542450</v>
      </c>
      <c r="D57" s="7">
        <v>41190580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84833</v>
      </c>
      <c r="D61" s="20">
        <v>66970</v>
      </c>
    </row>
    <row r="62" spans="1:4" ht="15" thickBot="1" x14ac:dyDescent="0.35">
      <c r="A62" s="24" t="s">
        <v>19</v>
      </c>
      <c r="B62" s="25"/>
      <c r="C62" s="21">
        <v>51353577</v>
      </c>
      <c r="D62" s="21">
        <v>50521086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1871000</v>
      </c>
      <c r="D64" s="7">
        <v>1871000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/>
      <c r="D68" s="7"/>
    </row>
    <row r="69" spans="1:4" ht="15" thickBot="1" x14ac:dyDescent="0.35">
      <c r="A69" s="8" t="s">
        <v>19</v>
      </c>
      <c r="B69" s="9"/>
      <c r="C69" s="10">
        <v>1871000</v>
      </c>
      <c r="D69" s="10">
        <v>1871000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>
        <v>64900</v>
      </c>
      <c r="D71" s="7">
        <v>64900</v>
      </c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13350134</v>
      </c>
      <c r="D73" s="7">
        <v>12844657</v>
      </c>
    </row>
    <row r="74" spans="1:4" x14ac:dyDescent="0.3">
      <c r="A74" s="5">
        <v>1704</v>
      </c>
      <c r="B74" s="6" t="s">
        <v>69</v>
      </c>
      <c r="C74" s="7">
        <v>-10443542</v>
      </c>
      <c r="D74" s="7">
        <v>-9766021</v>
      </c>
    </row>
    <row r="75" spans="1:4" x14ac:dyDescent="0.3">
      <c r="A75" s="5">
        <v>1705</v>
      </c>
      <c r="B75" s="6" t="s">
        <v>70</v>
      </c>
      <c r="C75" s="7">
        <v>4785453</v>
      </c>
      <c r="D75" s="7">
        <v>4785453</v>
      </c>
    </row>
    <row r="76" spans="1:4" ht="15" thickBot="1" x14ac:dyDescent="0.35">
      <c r="A76" s="5">
        <v>1706</v>
      </c>
      <c r="B76" s="6" t="s">
        <v>71</v>
      </c>
      <c r="C76" s="7">
        <v>-3033708</v>
      </c>
      <c r="D76" s="7">
        <v>-2724576</v>
      </c>
    </row>
    <row r="77" spans="1:4" ht="15" thickBot="1" x14ac:dyDescent="0.35">
      <c r="A77" s="8" t="s">
        <v>19</v>
      </c>
      <c r="B77" s="9"/>
      <c r="C77" s="10">
        <v>4723237</v>
      </c>
      <c r="D77" s="10">
        <v>5204413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1363889</v>
      </c>
      <c r="D84" s="7">
        <v>1363889</v>
      </c>
    </row>
    <row r="85" spans="1:4" x14ac:dyDescent="0.3">
      <c r="A85" s="5">
        <v>1903</v>
      </c>
      <c r="B85" s="6" t="s">
        <v>77</v>
      </c>
      <c r="C85" s="7">
        <v>37394</v>
      </c>
      <c r="D85" s="7">
        <v>37394</v>
      </c>
    </row>
    <row r="86" spans="1:4" x14ac:dyDescent="0.3">
      <c r="A86" s="5">
        <v>1904</v>
      </c>
      <c r="B86" s="6" t="s">
        <v>78</v>
      </c>
      <c r="C86" s="7">
        <v>10959919</v>
      </c>
      <c r="D86" s="7">
        <v>10517471</v>
      </c>
    </row>
    <row r="87" spans="1:4" x14ac:dyDescent="0.3">
      <c r="A87" s="5">
        <v>1905</v>
      </c>
      <c r="B87" s="6" t="s">
        <v>79</v>
      </c>
      <c r="C87" s="7">
        <v>36270</v>
      </c>
      <c r="D87" s="7">
        <v>36270</v>
      </c>
    </row>
    <row r="88" spans="1:4" x14ac:dyDescent="0.3">
      <c r="A88" s="5">
        <v>1906</v>
      </c>
      <c r="B88" s="6" t="s">
        <v>80</v>
      </c>
      <c r="C88" s="7"/>
      <c r="D88" s="7"/>
    </row>
    <row r="89" spans="1:4" x14ac:dyDescent="0.3">
      <c r="A89" s="5">
        <v>1907</v>
      </c>
      <c r="B89" s="6" t="s">
        <v>81</v>
      </c>
      <c r="C89" s="7">
        <v>12266256</v>
      </c>
      <c r="D89" s="7">
        <v>12005800</v>
      </c>
    </row>
    <row r="90" spans="1:4" x14ac:dyDescent="0.3">
      <c r="A90" s="5">
        <v>1908</v>
      </c>
      <c r="B90" s="6" t="s">
        <v>82</v>
      </c>
      <c r="C90" s="7">
        <v>-7200000</v>
      </c>
      <c r="D90" s="7">
        <v>-6000000</v>
      </c>
    </row>
    <row r="91" spans="1:4" ht="15" thickBot="1" x14ac:dyDescent="0.35">
      <c r="A91" s="5">
        <v>1910</v>
      </c>
      <c r="B91" s="6" t="s">
        <v>39</v>
      </c>
      <c r="C91" s="7">
        <v>281179</v>
      </c>
      <c r="D91" s="7">
        <v>142525</v>
      </c>
    </row>
    <row r="92" spans="1:4" ht="15" thickBot="1" x14ac:dyDescent="0.35">
      <c r="A92" s="8" t="s">
        <v>83</v>
      </c>
      <c r="B92" s="9"/>
      <c r="C92" s="10">
        <v>17744907</v>
      </c>
      <c r="D92" s="10">
        <v>18103349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768734192</v>
      </c>
      <c r="D94" s="30">
        <v>682782482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/>
      <c r="D98" s="7"/>
    </row>
    <row r="99" spans="1:4" x14ac:dyDescent="0.3">
      <c r="A99" s="5">
        <v>2102</v>
      </c>
      <c r="B99" s="6" t="s">
        <v>88</v>
      </c>
      <c r="C99" s="7"/>
      <c r="D99" s="7"/>
    </row>
    <row r="100" spans="1:4" x14ac:dyDescent="0.3">
      <c r="A100" s="5">
        <v>2103</v>
      </c>
      <c r="B100" s="6" t="s">
        <v>89</v>
      </c>
      <c r="C100" s="7">
        <v>1125</v>
      </c>
      <c r="D100" s="7">
        <v>1125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v>1125</v>
      </c>
      <c r="D105" s="10">
        <v>1125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9060</v>
      </c>
      <c r="D107" s="7">
        <v>9240</v>
      </c>
    </row>
    <row r="108" spans="1:4" x14ac:dyDescent="0.3">
      <c r="A108" s="5">
        <v>2202</v>
      </c>
      <c r="B108" s="6" t="s">
        <v>96</v>
      </c>
      <c r="C108" s="7"/>
      <c r="D108" s="7"/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/>
      <c r="D111" s="7"/>
    </row>
    <row r="112" spans="1:4" x14ac:dyDescent="0.3">
      <c r="A112" s="5">
        <v>2206</v>
      </c>
      <c r="B112" s="6" t="s">
        <v>100</v>
      </c>
      <c r="C112" s="7">
        <v>252651165</v>
      </c>
      <c r="D112" s="7">
        <v>237165828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16000</v>
      </c>
      <c r="D114" s="7">
        <v>16000</v>
      </c>
    </row>
    <row r="115" spans="1:4" x14ac:dyDescent="0.3">
      <c r="A115" s="5">
        <v>2209</v>
      </c>
      <c r="B115" s="6" t="s">
        <v>103</v>
      </c>
      <c r="C115" s="7"/>
      <c r="D115" s="7"/>
    </row>
    <row r="116" spans="1:4" x14ac:dyDescent="0.3">
      <c r="A116" s="5">
        <v>2210</v>
      </c>
      <c r="B116" s="6" t="s">
        <v>104</v>
      </c>
      <c r="C116" s="7"/>
      <c r="D116" s="7"/>
    </row>
    <row r="117" spans="1:4" x14ac:dyDescent="0.3">
      <c r="A117" s="5">
        <v>2211</v>
      </c>
      <c r="B117" s="6" t="s">
        <v>105</v>
      </c>
      <c r="C117" s="7"/>
      <c r="D117" s="7"/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>
        <v>4483</v>
      </c>
      <c r="D121" s="7">
        <v>147442</v>
      </c>
    </row>
    <row r="122" spans="1:4" ht="15" thickBot="1" x14ac:dyDescent="0.35">
      <c r="A122" s="18">
        <v>2216</v>
      </c>
      <c r="B122" s="19" t="s">
        <v>110</v>
      </c>
      <c r="C122" s="7">
        <v>521605</v>
      </c>
      <c r="D122" s="7">
        <v>520450</v>
      </c>
    </row>
    <row r="123" spans="1:4" ht="15" thickBot="1" x14ac:dyDescent="0.35">
      <c r="A123" s="8" t="s">
        <v>19</v>
      </c>
      <c r="B123" s="9"/>
      <c r="C123" s="10">
        <v>253202313</v>
      </c>
      <c r="D123" s="10">
        <v>237858960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83155542</v>
      </c>
      <c r="D138" s="7">
        <v>68227976</v>
      </c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83155542</v>
      </c>
      <c r="D141" s="10">
        <v>68227976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/>
    </row>
    <row r="144" spans="1:4" x14ac:dyDescent="0.3">
      <c r="A144" s="5">
        <v>2402</v>
      </c>
      <c r="B144" s="6" t="s">
        <v>130</v>
      </c>
      <c r="C144" s="7"/>
      <c r="D144" s="7"/>
    </row>
    <row r="145" spans="1:4" x14ac:dyDescent="0.3">
      <c r="A145" s="5">
        <v>2403</v>
      </c>
      <c r="B145" s="6" t="s">
        <v>131</v>
      </c>
      <c r="C145" s="7"/>
      <c r="D145" s="7"/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0</v>
      </c>
      <c r="D149" s="10">
        <v>0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>
        <v>13190641</v>
      </c>
      <c r="D153" s="7">
        <v>12158258</v>
      </c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289071</v>
      </c>
      <c r="D155" s="7">
        <v>216859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13479712</v>
      </c>
      <c r="D157" s="10">
        <v>12375117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843104</v>
      </c>
      <c r="D160" s="7">
        <v>556431</v>
      </c>
    </row>
    <row r="161" spans="1:4" x14ac:dyDescent="0.3">
      <c r="A161" s="5">
        <v>2603</v>
      </c>
      <c r="B161" s="6" t="s">
        <v>145</v>
      </c>
      <c r="C161" s="7">
        <v>619602</v>
      </c>
      <c r="D161" s="7">
        <v>1009223</v>
      </c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>
        <v>66680</v>
      </c>
      <c r="D163" s="7"/>
    </row>
    <row r="164" spans="1:4" x14ac:dyDescent="0.3">
      <c r="A164" s="5">
        <v>2606</v>
      </c>
      <c r="B164" s="6" t="s">
        <v>148</v>
      </c>
      <c r="C164" s="7">
        <v>10289720</v>
      </c>
      <c r="D164" s="7">
        <v>6784851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v>11819106</v>
      </c>
      <c r="D167" s="10">
        <v>8350505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7387080</v>
      </c>
      <c r="D169" s="7">
        <v>7686523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/>
      <c r="D172" s="7"/>
    </row>
    <row r="173" spans="1:4" x14ac:dyDescent="0.3">
      <c r="A173" s="5">
        <v>2705</v>
      </c>
      <c r="B173" s="6" t="s">
        <v>156</v>
      </c>
      <c r="C173" s="7">
        <v>135768</v>
      </c>
      <c r="D173" s="7">
        <v>106311</v>
      </c>
    </row>
    <row r="174" spans="1:4" x14ac:dyDescent="0.3">
      <c r="A174" s="5">
        <v>2706</v>
      </c>
      <c r="B174" s="6" t="s">
        <v>157</v>
      </c>
      <c r="C174" s="7">
        <v>654706</v>
      </c>
      <c r="D174" s="7">
        <v>641846</v>
      </c>
    </row>
    <row r="175" spans="1:4" x14ac:dyDescent="0.3">
      <c r="A175" s="5">
        <v>2707</v>
      </c>
      <c r="B175" s="6" t="s">
        <v>158</v>
      </c>
      <c r="C175" s="7">
        <v>553755</v>
      </c>
      <c r="D175" s="7">
        <v>479893</v>
      </c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25557</v>
      </c>
      <c r="D177" s="7">
        <v>22330</v>
      </c>
    </row>
    <row r="178" spans="1:4" x14ac:dyDescent="0.3">
      <c r="A178" s="5">
        <v>2710</v>
      </c>
      <c r="B178" s="6" t="s">
        <v>161</v>
      </c>
      <c r="C178" s="7"/>
      <c r="D178" s="7"/>
    </row>
    <row r="179" spans="1:4" x14ac:dyDescent="0.3">
      <c r="A179" s="5">
        <v>2711</v>
      </c>
      <c r="B179" s="6" t="s">
        <v>162</v>
      </c>
      <c r="C179" s="7">
        <v>2897</v>
      </c>
      <c r="D179" s="7">
        <v>4305</v>
      </c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197631</v>
      </c>
      <c r="D181" s="7">
        <v>161939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/>
      <c r="D184" s="7"/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/>
      <c r="D187" s="7"/>
    </row>
    <row r="188" spans="1:4" x14ac:dyDescent="0.3">
      <c r="A188" s="15">
        <v>2720</v>
      </c>
      <c r="B188" s="16" t="s">
        <v>171</v>
      </c>
      <c r="C188" s="7"/>
      <c r="D188" s="7"/>
    </row>
    <row r="189" spans="1:4" x14ac:dyDescent="0.3">
      <c r="A189" s="15">
        <v>2721</v>
      </c>
      <c r="B189" s="16" t="s">
        <v>172</v>
      </c>
      <c r="C189" s="7"/>
      <c r="D189" s="7"/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/>
      <c r="D191" s="20"/>
    </row>
    <row r="192" spans="1:4" ht="15" thickBot="1" x14ac:dyDescent="0.35">
      <c r="A192" s="8" t="s">
        <v>19</v>
      </c>
      <c r="B192" s="9"/>
      <c r="C192" s="21">
        <v>8957394</v>
      </c>
      <c r="D192" s="21">
        <v>9103147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45496535</v>
      </c>
      <c r="D195" s="7">
        <v>53580729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>
        <v>422690</v>
      </c>
      <c r="D199" s="7">
        <v>92361</v>
      </c>
    </row>
    <row r="200" spans="1:4" ht="15" thickBot="1" x14ac:dyDescent="0.35">
      <c r="A200" s="8" t="s">
        <v>19</v>
      </c>
      <c r="B200" s="9"/>
      <c r="C200" s="10">
        <v>45919225</v>
      </c>
      <c r="D200" s="10">
        <v>53673090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24625295</v>
      </c>
      <c r="D202" s="7">
        <v>24525679</v>
      </c>
    </row>
    <row r="203" spans="1:4" x14ac:dyDescent="0.3">
      <c r="A203" s="5">
        <v>2902</v>
      </c>
      <c r="B203" s="6" t="s">
        <v>183</v>
      </c>
      <c r="C203" s="7">
        <v>26249186</v>
      </c>
      <c r="D203" s="7">
        <v>26491273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>
        <v>28898</v>
      </c>
      <c r="D206" s="7">
        <v>28898</v>
      </c>
    </row>
    <row r="207" spans="1:4" ht="15" thickBot="1" x14ac:dyDescent="0.35">
      <c r="A207" s="8" t="s">
        <v>19</v>
      </c>
      <c r="B207" s="9"/>
      <c r="C207" s="10">
        <v>50903379</v>
      </c>
      <c r="D207" s="10">
        <v>51045850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467437796</v>
      </c>
      <c r="D209" s="30">
        <v>440635770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50000000</v>
      </c>
      <c r="D213" s="7">
        <v>50000000</v>
      </c>
    </row>
    <row r="214" spans="1:4" x14ac:dyDescent="0.3">
      <c r="A214" s="5">
        <v>3102</v>
      </c>
      <c r="B214" s="6" t="s">
        <v>190</v>
      </c>
      <c r="C214" s="7"/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50000000</v>
      </c>
      <c r="D216" s="10">
        <v>50000000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28372675</v>
      </c>
      <c r="D221" s="7">
        <v>22132685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150315199</v>
      </c>
      <c r="D223" s="7">
        <v>97405505</v>
      </c>
    </row>
    <row r="224" spans="1:4" ht="15" thickBot="1" x14ac:dyDescent="0.35">
      <c r="A224" s="5">
        <v>3304</v>
      </c>
      <c r="B224" s="6" t="s">
        <v>198</v>
      </c>
      <c r="C224" s="7">
        <v>72608522</v>
      </c>
      <c r="D224" s="7">
        <v>72608522</v>
      </c>
    </row>
    <row r="225" spans="1:4" ht="15" thickBot="1" x14ac:dyDescent="0.35">
      <c r="A225" s="8" t="s">
        <v>19</v>
      </c>
      <c r="B225" s="9"/>
      <c r="C225" s="10">
        <v>251296396</v>
      </c>
      <c r="D225" s="10">
        <v>192146712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301296396</v>
      </c>
      <c r="D227" s="30">
        <v>242146712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768734192</v>
      </c>
      <c r="D229" s="30">
        <v>682782482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/>
      <c r="D236" s="7"/>
    </row>
    <row r="237" spans="1:4" x14ac:dyDescent="0.3">
      <c r="A237" s="5">
        <v>410104</v>
      </c>
      <c r="B237" s="6" t="s">
        <v>206</v>
      </c>
      <c r="C237" s="7">
        <v>22500</v>
      </c>
      <c r="D237" s="7">
        <v>22500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v>22500</v>
      </c>
      <c r="D245" s="21">
        <v>22500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/>
      <c r="D294" s="7"/>
    </row>
    <row r="295" spans="1:4" x14ac:dyDescent="0.3">
      <c r="A295" s="5">
        <v>410602</v>
      </c>
      <c r="B295" s="6" t="s">
        <v>89</v>
      </c>
      <c r="C295" s="7">
        <v>1</v>
      </c>
      <c r="D295" s="7">
        <v>1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v>1</v>
      </c>
      <c r="D303" s="10">
        <v>1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/>
      <c r="D334" s="7"/>
    </row>
    <row r="335" spans="1:4" x14ac:dyDescent="0.3">
      <c r="A335" s="5">
        <v>410903</v>
      </c>
      <c r="B335" s="6" t="s">
        <v>89</v>
      </c>
      <c r="C335" s="7">
        <v>1125</v>
      </c>
      <c r="D335" s="7">
        <v>1125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v>1125</v>
      </c>
      <c r="D343" s="10">
        <v>1125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6600</v>
      </c>
      <c r="D585" s="7">
        <v>6600</v>
      </c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/>
      <c r="D589" s="7"/>
    </row>
    <row r="590" spans="1:4" x14ac:dyDescent="0.3">
      <c r="A590" s="5">
        <v>430106</v>
      </c>
      <c r="B590" s="6" t="s">
        <v>271</v>
      </c>
      <c r="C590" s="7">
        <v>457600206</v>
      </c>
      <c r="D590" s="7">
        <v>421950426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/>
      <c r="D592" s="7"/>
    </row>
    <row r="593" spans="1:4" x14ac:dyDescent="0.3">
      <c r="A593" s="5">
        <v>430109</v>
      </c>
      <c r="B593" s="6" t="s">
        <v>103</v>
      </c>
      <c r="C593" s="7"/>
      <c r="D593" s="7"/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/>
      <c r="D595" s="7"/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>
        <v>4741</v>
      </c>
      <c r="D599" s="7">
        <v>196189</v>
      </c>
    </row>
    <row r="600" spans="1:4" ht="15" thickBot="1" x14ac:dyDescent="0.35">
      <c r="A600" s="8" t="s">
        <v>19</v>
      </c>
      <c r="B600" s="9"/>
      <c r="C600" s="10">
        <v>457611547</v>
      </c>
      <c r="D600" s="10">
        <v>422153215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/>
      <c r="D674" s="7"/>
    </row>
    <row r="675" spans="1:4" x14ac:dyDescent="0.3">
      <c r="A675" s="5">
        <v>430606</v>
      </c>
      <c r="B675" s="6" t="s">
        <v>271</v>
      </c>
      <c r="C675" s="7">
        <v>31535250</v>
      </c>
      <c r="D675" s="7">
        <v>29298925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/>
      <c r="D677" s="7"/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/>
      <c r="D680" s="7"/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>
        <v>228</v>
      </c>
      <c r="D684" s="7">
        <v>9417</v>
      </c>
    </row>
    <row r="685" spans="1:4" ht="15" thickBot="1" x14ac:dyDescent="0.35">
      <c r="A685" s="8" t="s">
        <v>19</v>
      </c>
      <c r="B685" s="9"/>
      <c r="C685" s="10">
        <v>31535478</v>
      </c>
      <c r="D685" s="10">
        <v>29308342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5720000</v>
      </c>
      <c r="D726" s="7">
        <v>8495000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5720000</v>
      </c>
      <c r="D736" s="10">
        <v>8495000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2640</v>
      </c>
      <c r="D738" s="7">
        <v>2640</v>
      </c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/>
      <c r="D742" s="7"/>
    </row>
    <row r="743" spans="1:4" x14ac:dyDescent="0.3">
      <c r="A743" s="5">
        <v>431006</v>
      </c>
      <c r="B743" s="6" t="s">
        <v>100</v>
      </c>
      <c r="C743" s="7">
        <v>168780170</v>
      </c>
      <c r="D743" s="7">
        <v>150905754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/>
      <c r="D745" s="7"/>
    </row>
    <row r="746" spans="1:4" x14ac:dyDescent="0.3">
      <c r="A746" s="5">
        <v>431009</v>
      </c>
      <c r="B746" s="6" t="s">
        <v>103</v>
      </c>
      <c r="C746" s="7"/>
      <c r="D746" s="7"/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/>
      <c r="D748" s="7"/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>
        <v>78476</v>
      </c>
      <c r="D752" s="7">
        <v>7106</v>
      </c>
    </row>
    <row r="753" spans="1:4" ht="15" thickBot="1" x14ac:dyDescent="0.35">
      <c r="A753" s="8" t="s">
        <v>19</v>
      </c>
      <c r="B753" s="9"/>
      <c r="C753" s="10">
        <v>168861286</v>
      </c>
      <c r="D753" s="10">
        <v>150915500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/>
      <c r="D760" s="7"/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>
        <v>74999307</v>
      </c>
      <c r="D777" s="7">
        <v>63889835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v>74999307</v>
      </c>
      <c r="D787" s="10">
        <v>63889835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>
        <v>136419</v>
      </c>
      <c r="D1088" s="7">
        <v>123366</v>
      </c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27440999</v>
      </c>
      <c r="D1091" s="7">
        <v>11989002</v>
      </c>
    </row>
    <row r="1092" spans="1:4" x14ac:dyDescent="0.3">
      <c r="A1092" s="5">
        <v>450106</v>
      </c>
      <c r="B1092" s="6" t="s">
        <v>300</v>
      </c>
      <c r="C1092" s="7">
        <v>2361</v>
      </c>
      <c r="D1092" s="7">
        <v>52611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35326</v>
      </c>
      <c r="D1094" s="7">
        <v>1157234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v>27615105</v>
      </c>
      <c r="D1101" s="10">
        <v>13322213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199154</v>
      </c>
      <c r="D1108" s="7">
        <v>161516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/>
      <c r="D1110" s="7">
        <v>1560</v>
      </c>
    </row>
    <row r="1111" spans="1:4" ht="15" thickBot="1" x14ac:dyDescent="0.35">
      <c r="A1111" s="15">
        <v>450310</v>
      </c>
      <c r="B1111" s="16" t="s">
        <v>39</v>
      </c>
      <c r="C1111" s="7">
        <v>2830293</v>
      </c>
      <c r="D1111" s="7">
        <v>2469650</v>
      </c>
    </row>
    <row r="1112" spans="1:4" ht="15" thickBot="1" x14ac:dyDescent="0.35">
      <c r="A1112" s="8" t="s">
        <v>19</v>
      </c>
      <c r="B1112" s="9"/>
      <c r="C1112" s="10">
        <v>3029447</v>
      </c>
      <c r="D1112" s="10">
        <v>2632726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769395796</v>
      </c>
      <c r="D1114" s="30">
        <v>690740457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/>
      <c r="D1120" s="7"/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v>0</v>
      </c>
      <c r="D1124" s="10">
        <v>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/>
      <c r="D1137" s="7"/>
    </row>
    <row r="1138" spans="1:4" x14ac:dyDescent="0.3">
      <c r="A1138" s="5">
        <v>510304</v>
      </c>
      <c r="B1138" s="6" t="s">
        <v>89</v>
      </c>
      <c r="C1138" s="7">
        <v>11</v>
      </c>
      <c r="D1138" s="7">
        <v>11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v>11</v>
      </c>
      <c r="D1146" s="10">
        <v>11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/>
      <c r="D1148" s="7"/>
    </row>
    <row r="1149" spans="1:4" x14ac:dyDescent="0.3">
      <c r="A1149" s="5">
        <v>510402</v>
      </c>
      <c r="B1149" s="6" t="s">
        <v>89</v>
      </c>
      <c r="C1149" s="7">
        <v>1</v>
      </c>
      <c r="D1149" s="7">
        <v>1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v>1</v>
      </c>
      <c r="D1157" s="10">
        <v>1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/>
    </row>
    <row r="1243" spans="1:4" x14ac:dyDescent="0.3">
      <c r="A1243" s="37">
        <v>511202</v>
      </c>
      <c r="B1243" s="6" t="s">
        <v>88</v>
      </c>
      <c r="C1243" s="7"/>
      <c r="D1243" s="7"/>
    </row>
    <row r="1244" spans="1:4" x14ac:dyDescent="0.3">
      <c r="A1244" s="37">
        <v>511203</v>
      </c>
      <c r="B1244" s="6" t="s">
        <v>334</v>
      </c>
      <c r="C1244" s="7">
        <v>1125</v>
      </c>
      <c r="D1244" s="7">
        <v>1125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v>1125</v>
      </c>
      <c r="D1252" s="10">
        <v>1125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>
        <v>275699559</v>
      </c>
      <c r="D1616" s="7">
        <v>268119403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v>275699559</v>
      </c>
      <c r="D1626" s="10">
        <v>268119403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/>
      <c r="D1628" s="7"/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/>
      <c r="D1632" s="7"/>
    </row>
    <row r="1633" spans="1:4" x14ac:dyDescent="0.3">
      <c r="A1633" s="5">
        <v>530206</v>
      </c>
      <c r="B1633" s="6" t="s">
        <v>100</v>
      </c>
      <c r="C1633" s="7">
        <v>78838127</v>
      </c>
      <c r="D1633" s="7">
        <v>73247313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/>
      <c r="D1635" s="7"/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/>
      <c r="D1638" s="7"/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>
        <v>569</v>
      </c>
      <c r="D1642" s="7">
        <v>23543</v>
      </c>
    </row>
    <row r="1643" spans="1:4" ht="15" thickBot="1" x14ac:dyDescent="0.35">
      <c r="A1643" s="8" t="s">
        <v>19</v>
      </c>
      <c r="B1643" s="9"/>
      <c r="C1643" s="10">
        <v>78838696</v>
      </c>
      <c r="D1643" s="10">
        <v>73270856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>
        <v>29298925</v>
      </c>
      <c r="D1650" s="7">
        <v>25961491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/>
      <c r="D1652" s="7"/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/>
      <c r="D1655" s="7"/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>
        <v>9417</v>
      </c>
      <c r="D1659" s="7">
        <v>853</v>
      </c>
    </row>
    <row r="1660" spans="1:4" ht="15" thickBot="1" x14ac:dyDescent="0.35">
      <c r="A1660" s="8" t="s">
        <v>19</v>
      </c>
      <c r="B1660" s="9"/>
      <c r="C1660" s="10">
        <v>29308342</v>
      </c>
      <c r="D1660" s="10">
        <v>25962344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2460</v>
      </c>
      <c r="D1781" s="7">
        <v>2640</v>
      </c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/>
      <c r="D1785" s="7"/>
    </row>
    <row r="1786" spans="1:4" x14ac:dyDescent="0.3">
      <c r="A1786" s="5">
        <v>531106</v>
      </c>
      <c r="B1786" s="6" t="s">
        <v>100</v>
      </c>
      <c r="C1786" s="7">
        <v>183040082</v>
      </c>
      <c r="D1786" s="7">
        <v>168780170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/>
      <c r="D1788" s="7"/>
    </row>
    <row r="1789" spans="1:4" x14ac:dyDescent="0.3">
      <c r="A1789" s="5">
        <v>531109</v>
      </c>
      <c r="B1789" s="6" t="s">
        <v>103</v>
      </c>
      <c r="C1789" s="7"/>
      <c r="D1789" s="7"/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/>
      <c r="D1791" s="7"/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>
        <v>1897</v>
      </c>
      <c r="D1795" s="7">
        <v>78476</v>
      </c>
    </row>
    <row r="1796" spans="1:4" ht="15" thickBot="1" x14ac:dyDescent="0.35">
      <c r="A1796" s="8" t="s">
        <v>19</v>
      </c>
      <c r="B1796" s="9"/>
      <c r="C1796" s="10">
        <v>183044439</v>
      </c>
      <c r="D1796" s="10">
        <v>168861286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>
        <v>83155542</v>
      </c>
      <c r="D1820" s="7">
        <v>68227976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v>83155542</v>
      </c>
      <c r="D1830" s="10">
        <v>68227976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18750637</v>
      </c>
      <c r="D1866" s="7">
        <v>16575992</v>
      </c>
    </row>
    <row r="1867" spans="1:4" x14ac:dyDescent="0.3">
      <c r="A1867" s="5">
        <v>531602</v>
      </c>
      <c r="B1867" s="6" t="s">
        <v>348</v>
      </c>
      <c r="C1867" s="7">
        <v>40000</v>
      </c>
      <c r="D1867" s="7">
        <v>5830</v>
      </c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1298436</v>
      </c>
      <c r="D1869" s="7">
        <v>957119</v>
      </c>
    </row>
    <row r="1870" spans="1:4" x14ac:dyDescent="0.3">
      <c r="A1870" s="5">
        <v>531605</v>
      </c>
      <c r="B1870" s="6" t="s">
        <v>352</v>
      </c>
      <c r="C1870" s="7">
        <v>1428513</v>
      </c>
      <c r="D1870" s="7">
        <v>1452368</v>
      </c>
    </row>
    <row r="1871" spans="1:4" x14ac:dyDescent="0.3">
      <c r="A1871" s="5">
        <v>531606</v>
      </c>
      <c r="B1871" s="6" t="s">
        <v>353</v>
      </c>
      <c r="C1871" s="7"/>
      <c r="D1871" s="7"/>
    </row>
    <row r="1872" spans="1:4" x14ac:dyDescent="0.3">
      <c r="A1872" s="5">
        <v>531607</v>
      </c>
      <c r="B1872" s="6" t="s">
        <v>354</v>
      </c>
      <c r="C1872" s="7">
        <v>135208</v>
      </c>
      <c r="D1872" s="7">
        <v>144709</v>
      </c>
    </row>
    <row r="1873" spans="1:4" x14ac:dyDescent="0.3">
      <c r="A1873" s="5">
        <v>531608</v>
      </c>
      <c r="B1873" s="6" t="s">
        <v>355</v>
      </c>
      <c r="C1873" s="7">
        <v>1258341</v>
      </c>
      <c r="D1873" s="7">
        <v>916457</v>
      </c>
    </row>
    <row r="1874" spans="1:4" x14ac:dyDescent="0.3">
      <c r="A1874" s="5">
        <v>531609</v>
      </c>
      <c r="B1874" s="6" t="s">
        <v>356</v>
      </c>
      <c r="C1874" s="7">
        <v>556742</v>
      </c>
      <c r="D1874" s="7">
        <v>256861</v>
      </c>
    </row>
    <row r="1875" spans="1:4" x14ac:dyDescent="0.3">
      <c r="A1875" s="5">
        <v>531610</v>
      </c>
      <c r="B1875" s="6" t="s">
        <v>357</v>
      </c>
      <c r="C1875" s="7">
        <v>322994</v>
      </c>
      <c r="D1875" s="7">
        <v>383813</v>
      </c>
    </row>
    <row r="1876" spans="1:4" x14ac:dyDescent="0.3">
      <c r="A1876" s="5">
        <v>531611</v>
      </c>
      <c r="B1876" s="6" t="s">
        <v>358</v>
      </c>
      <c r="C1876" s="7">
        <v>2862848</v>
      </c>
      <c r="D1876" s="7">
        <v>2283855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/>
      <c r="D1880" s="7"/>
    </row>
    <row r="1881" spans="1:4" x14ac:dyDescent="0.3">
      <c r="A1881" s="5">
        <v>531616</v>
      </c>
      <c r="B1881" s="6" t="s">
        <v>363</v>
      </c>
      <c r="C1881" s="7">
        <v>639671</v>
      </c>
      <c r="D1881" s="7">
        <v>613579</v>
      </c>
    </row>
    <row r="1882" spans="1:4" x14ac:dyDescent="0.3">
      <c r="A1882" s="5">
        <v>531617</v>
      </c>
      <c r="B1882" s="6" t="s">
        <v>364</v>
      </c>
      <c r="C1882" s="7">
        <v>1487457</v>
      </c>
      <c r="D1882" s="7">
        <v>1367244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/>
      <c r="D1884" s="7"/>
    </row>
    <row r="1885" spans="1:4" x14ac:dyDescent="0.3">
      <c r="A1885" s="5">
        <v>531620</v>
      </c>
      <c r="B1885" s="6" t="s">
        <v>367</v>
      </c>
      <c r="C1885" s="7">
        <v>5749911</v>
      </c>
      <c r="D1885" s="7">
        <v>5956944</v>
      </c>
    </row>
    <row r="1886" spans="1:4" x14ac:dyDescent="0.3">
      <c r="A1886" s="5">
        <v>531621</v>
      </c>
      <c r="B1886" s="6" t="s">
        <v>368</v>
      </c>
      <c r="C1886" s="7">
        <v>16844</v>
      </c>
      <c r="D1886" s="7">
        <v>18043</v>
      </c>
    </row>
    <row r="1887" spans="1:4" x14ac:dyDescent="0.3">
      <c r="A1887" s="5">
        <v>531622</v>
      </c>
      <c r="B1887" s="6" t="s">
        <v>369</v>
      </c>
      <c r="C1887" s="7">
        <v>51250</v>
      </c>
      <c r="D1887" s="7">
        <v>18000</v>
      </c>
    </row>
    <row r="1888" spans="1:4" x14ac:dyDescent="0.3">
      <c r="A1888" s="5">
        <v>531623</v>
      </c>
      <c r="B1888" s="6" t="s">
        <v>370</v>
      </c>
      <c r="C1888" s="7">
        <v>3885858</v>
      </c>
      <c r="D1888" s="7">
        <v>2873273</v>
      </c>
    </row>
    <row r="1889" spans="1:4" x14ac:dyDescent="0.3">
      <c r="A1889" s="5">
        <v>531624</v>
      </c>
      <c r="B1889" s="6" t="s">
        <v>371</v>
      </c>
      <c r="C1889" s="7">
        <v>1448482</v>
      </c>
      <c r="D1889" s="7">
        <v>1714184</v>
      </c>
    </row>
    <row r="1890" spans="1:4" x14ac:dyDescent="0.3">
      <c r="A1890" s="5">
        <v>531625</v>
      </c>
      <c r="B1890" s="6" t="s">
        <v>372</v>
      </c>
      <c r="C1890" s="7">
        <v>1984806</v>
      </c>
      <c r="D1890" s="7">
        <v>1741308</v>
      </c>
    </row>
    <row r="1891" spans="1:4" x14ac:dyDescent="0.3">
      <c r="A1891" s="5">
        <v>531626</v>
      </c>
      <c r="B1891" s="6" t="s">
        <v>373</v>
      </c>
      <c r="C1891" s="7">
        <v>310976</v>
      </c>
      <c r="D1891" s="7">
        <v>278778</v>
      </c>
    </row>
    <row r="1892" spans="1:4" x14ac:dyDescent="0.3">
      <c r="A1892" s="5">
        <v>531627</v>
      </c>
      <c r="B1892" s="6" t="s">
        <v>374</v>
      </c>
      <c r="C1892" s="7">
        <v>55346</v>
      </c>
      <c r="D1892" s="7">
        <v>46892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>
        <v>47551</v>
      </c>
      <c r="D1894" s="7">
        <v>47185</v>
      </c>
    </row>
    <row r="1895" spans="1:4" x14ac:dyDescent="0.3">
      <c r="A1895" s="5">
        <v>531630</v>
      </c>
      <c r="B1895" s="6" t="s">
        <v>377</v>
      </c>
      <c r="C1895" s="7">
        <v>936475</v>
      </c>
      <c r="D1895" s="7">
        <v>972029</v>
      </c>
    </row>
    <row r="1896" spans="1:4" x14ac:dyDescent="0.3">
      <c r="A1896" s="5">
        <v>531631</v>
      </c>
      <c r="B1896" s="6" t="s">
        <v>378</v>
      </c>
      <c r="C1896" s="7">
        <v>272928</v>
      </c>
      <c r="D1896" s="7">
        <v>305046</v>
      </c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>
        <v>10800</v>
      </c>
      <c r="D1898" s="7">
        <v>11379</v>
      </c>
    </row>
    <row r="1899" spans="1:4" x14ac:dyDescent="0.3">
      <c r="A1899" s="5">
        <v>531634</v>
      </c>
      <c r="B1899" s="6" t="s">
        <v>381</v>
      </c>
      <c r="C1899" s="7">
        <v>97958</v>
      </c>
      <c r="D1899" s="7">
        <v>94955</v>
      </c>
    </row>
    <row r="1900" spans="1:4" x14ac:dyDescent="0.3">
      <c r="A1900" s="5">
        <v>531635</v>
      </c>
      <c r="B1900" s="6" t="s">
        <v>382</v>
      </c>
      <c r="C1900" s="7">
        <v>369648</v>
      </c>
      <c r="D1900" s="7">
        <v>137023</v>
      </c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>
        <v>2433662</v>
      </c>
      <c r="D1903" s="7">
        <v>325240</v>
      </c>
    </row>
    <row r="1904" spans="1:4" x14ac:dyDescent="0.3">
      <c r="A1904" s="5">
        <v>531639</v>
      </c>
      <c r="B1904" s="6" t="s">
        <v>386</v>
      </c>
      <c r="C1904" s="7">
        <v>642747</v>
      </c>
      <c r="D1904" s="7">
        <v>525474</v>
      </c>
    </row>
    <row r="1905" spans="1:4" x14ac:dyDescent="0.3">
      <c r="A1905" s="5">
        <v>531640</v>
      </c>
      <c r="B1905" s="6" t="s">
        <v>387</v>
      </c>
      <c r="C1905" s="7"/>
      <c r="D1905" s="7">
        <v>834</v>
      </c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226464</v>
      </c>
      <c r="D1908" s="7">
        <v>196258</v>
      </c>
    </row>
    <row r="1909" spans="1:4" x14ac:dyDescent="0.3">
      <c r="A1909" s="5">
        <v>531644</v>
      </c>
      <c r="B1909" s="6" t="s">
        <v>170</v>
      </c>
      <c r="C1909" s="7">
        <v>1607903</v>
      </c>
      <c r="D1909" s="7">
        <v>1393433</v>
      </c>
    </row>
    <row r="1910" spans="1:4" x14ac:dyDescent="0.3">
      <c r="A1910" s="5">
        <v>531645</v>
      </c>
      <c r="B1910" s="6" t="s">
        <v>171</v>
      </c>
      <c r="C1910" s="7">
        <v>224282</v>
      </c>
      <c r="D1910" s="7">
        <v>192705</v>
      </c>
    </row>
    <row r="1911" spans="1:4" x14ac:dyDescent="0.3">
      <c r="A1911" s="5">
        <v>531646</v>
      </c>
      <c r="B1911" s="6" t="s">
        <v>172</v>
      </c>
      <c r="C1911" s="7">
        <v>1601256</v>
      </c>
      <c r="D1911" s="7">
        <v>1387444</v>
      </c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>
        <v>760527</v>
      </c>
      <c r="D1913" s="7">
        <v>681000</v>
      </c>
    </row>
    <row r="1914" spans="1:4" ht="15" thickBot="1" x14ac:dyDescent="0.35">
      <c r="A1914" s="22">
        <v>531660</v>
      </c>
      <c r="B1914" s="23" t="s">
        <v>39</v>
      </c>
      <c r="C1914" s="20">
        <v>431900</v>
      </c>
      <c r="D1914" s="20">
        <v>278778</v>
      </c>
    </row>
    <row r="1915" spans="1:4" ht="15" thickBot="1" x14ac:dyDescent="0.35">
      <c r="A1915" s="24" t="s">
        <v>19</v>
      </c>
      <c r="B1915" s="25"/>
      <c r="C1915" s="21">
        <v>51948421</v>
      </c>
      <c r="D1915" s="21">
        <v>44154032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330</v>
      </c>
      <c r="D1917" s="7">
        <v>330</v>
      </c>
    </row>
    <row r="1918" spans="1:4" ht="15" thickBot="1" x14ac:dyDescent="0.35">
      <c r="A1918" s="8" t="s">
        <v>19</v>
      </c>
      <c r="B1918" s="9"/>
      <c r="C1918" s="10">
        <v>330</v>
      </c>
      <c r="D1918" s="10">
        <v>330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2862471</v>
      </c>
      <c r="D2275" s="7">
        <v>2098650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4358</v>
      </c>
      <c r="D2277" s="7">
        <v>26312</v>
      </c>
    </row>
    <row r="2278" spans="1:4" ht="15" thickBot="1" x14ac:dyDescent="0.35">
      <c r="A2278" s="8" t="s">
        <v>19</v>
      </c>
      <c r="B2278" s="9"/>
      <c r="C2278" s="10">
        <v>2866829</v>
      </c>
      <c r="D2278" s="10">
        <v>2124962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/>
      <c r="D2281" s="7"/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/>
      <c r="D2283" s="7"/>
    </row>
    <row r="2284" spans="1:4" ht="15" thickBot="1" x14ac:dyDescent="0.35">
      <c r="A2284" s="8" t="s">
        <v>19</v>
      </c>
      <c r="B2284" s="9"/>
      <c r="C2284" s="10">
        <v>0</v>
      </c>
      <c r="D2284" s="10">
        <v>0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704863295</v>
      </c>
      <c r="D2399" s="45">
        <v>650722326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64532501</v>
      </c>
      <c r="D2401" s="45">
        <v>40018131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620B6-83C7-4D76-B5D0-4058BF611F35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6.109375" customWidth="1"/>
    <col min="4" max="4" width="16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>
        <v>19326100</v>
      </c>
      <c r="D6" s="7">
        <v>18665000</v>
      </c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251186484.49000001</v>
      </c>
      <c r="D8" s="7">
        <v>251186484.49000001</v>
      </c>
    </row>
    <row r="9" spans="1:4" x14ac:dyDescent="0.3">
      <c r="A9" s="5">
        <v>1105</v>
      </c>
      <c r="B9" s="6" t="s">
        <v>10</v>
      </c>
      <c r="C9" s="7">
        <v>-44397158.969999999</v>
      </c>
      <c r="D9" s="7">
        <v>-40985601.18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488059841.18000001</v>
      </c>
      <c r="D11" s="7">
        <v>266427462.22</v>
      </c>
    </row>
    <row r="12" spans="1:4" x14ac:dyDescent="0.3">
      <c r="A12" s="5">
        <v>1108</v>
      </c>
      <c r="B12" s="6" t="s">
        <v>13</v>
      </c>
      <c r="C12" s="7">
        <v>845384428.60000002</v>
      </c>
      <c r="D12" s="7">
        <v>786939310.92999995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>
        <v>110271421.47</v>
      </c>
      <c r="D14" s="7">
        <v>196861421.88</v>
      </c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>
        <v>49811600</v>
      </c>
      <c r="D17" s="7">
        <v>18549200</v>
      </c>
    </row>
    <row r="18" spans="1:4" ht="15" thickBot="1" x14ac:dyDescent="0.35">
      <c r="A18" s="8" t="s">
        <v>19</v>
      </c>
      <c r="B18" s="9"/>
      <c r="C18" s="10">
        <v>1719642716.7700002</v>
      </c>
      <c r="D18" s="10">
        <v>1497643278.3400002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>
        <v>10000</v>
      </c>
      <c r="D20" s="7">
        <v>10000</v>
      </c>
    </row>
    <row r="21" spans="1:4" x14ac:dyDescent="0.3">
      <c r="A21" s="5">
        <v>1202</v>
      </c>
      <c r="B21" s="6" t="s">
        <v>22</v>
      </c>
      <c r="C21" s="7">
        <v>130900</v>
      </c>
      <c r="D21" s="7">
        <v>115900</v>
      </c>
    </row>
    <row r="22" spans="1:4" x14ac:dyDescent="0.3">
      <c r="A22" s="5">
        <v>1203</v>
      </c>
      <c r="B22" s="6" t="s">
        <v>23</v>
      </c>
      <c r="C22" s="7">
        <v>70612978</v>
      </c>
      <c r="D22" s="7">
        <v>68603604</v>
      </c>
    </row>
    <row r="23" spans="1:4" x14ac:dyDescent="0.3">
      <c r="A23" s="5">
        <v>1204</v>
      </c>
      <c r="B23" s="6" t="s">
        <v>24</v>
      </c>
      <c r="C23" s="7">
        <v>1526697</v>
      </c>
      <c r="D23" s="7">
        <v>7748130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v>72280575</v>
      </c>
      <c r="D25" s="10">
        <v>76477634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100352</v>
      </c>
      <c r="D27" s="7"/>
    </row>
    <row r="28" spans="1:4" x14ac:dyDescent="0.3">
      <c r="A28" s="5">
        <v>1302</v>
      </c>
      <c r="B28" s="6" t="s">
        <v>28</v>
      </c>
      <c r="C28" s="7">
        <v>249765038</v>
      </c>
      <c r="D28" s="7">
        <v>221897610</v>
      </c>
    </row>
    <row r="29" spans="1:4" x14ac:dyDescent="0.3">
      <c r="A29" s="5">
        <v>1303</v>
      </c>
      <c r="B29" s="6" t="s">
        <v>29</v>
      </c>
      <c r="C29" s="7">
        <v>75212186</v>
      </c>
      <c r="D29" s="7">
        <v>83249946</v>
      </c>
    </row>
    <row r="30" spans="1:4" x14ac:dyDescent="0.3">
      <c r="A30" s="5">
        <v>1304</v>
      </c>
      <c r="B30" s="6" t="s">
        <v>30</v>
      </c>
      <c r="C30" s="7">
        <v>382344</v>
      </c>
      <c r="D30" s="7">
        <v>214668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29544013</v>
      </c>
      <c r="D32" s="7">
        <v>30640511</v>
      </c>
    </row>
    <row r="33" spans="1:4" x14ac:dyDescent="0.3">
      <c r="A33" s="5">
        <v>1307</v>
      </c>
      <c r="B33" s="6" t="s">
        <v>33</v>
      </c>
      <c r="C33" s="7">
        <v>18099342</v>
      </c>
      <c r="D33" s="7">
        <v>14987740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/>
      <c r="D37" s="7"/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v>373103275</v>
      </c>
      <c r="D40" s="10">
        <v>350990475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>
        <v>463178</v>
      </c>
      <c r="D42" s="7">
        <v>1392743</v>
      </c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>
        <v>2377826</v>
      </c>
      <c r="D47" s="7">
        <v>1125472</v>
      </c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v>2841004</v>
      </c>
      <c r="D51" s="21">
        <v>2518215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>
        <v>1614536</v>
      </c>
    </row>
    <row r="54" spans="1:4" x14ac:dyDescent="0.3">
      <c r="A54" s="5">
        <v>1502</v>
      </c>
      <c r="B54" s="6" t="s">
        <v>52</v>
      </c>
      <c r="C54" s="7">
        <v>331480</v>
      </c>
      <c r="D54" s="7">
        <v>331480</v>
      </c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110252305</v>
      </c>
      <c r="D57" s="7">
        <v>92805672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10765126.859999999</v>
      </c>
      <c r="D61" s="20"/>
    </row>
    <row r="62" spans="1:4" ht="15" thickBot="1" x14ac:dyDescent="0.35">
      <c r="A62" s="24" t="s">
        <v>19</v>
      </c>
      <c r="B62" s="25"/>
      <c r="C62" s="21">
        <v>121348911.86</v>
      </c>
      <c r="D62" s="21">
        <v>94751688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11442468</v>
      </c>
      <c r="D64" s="7">
        <v>10372951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/>
      <c r="D68" s="7"/>
    </row>
    <row r="69" spans="1:4" ht="15" thickBot="1" x14ac:dyDescent="0.35">
      <c r="A69" s="8" t="s">
        <v>19</v>
      </c>
      <c r="B69" s="9"/>
      <c r="C69" s="10">
        <v>11442468</v>
      </c>
      <c r="D69" s="10">
        <v>10372951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>
        <v>163504883</v>
      </c>
      <c r="D71" s="7">
        <v>163504883</v>
      </c>
    </row>
    <row r="72" spans="1:4" x14ac:dyDescent="0.3">
      <c r="A72" s="5">
        <v>1702</v>
      </c>
      <c r="B72" s="6" t="s">
        <v>67</v>
      </c>
      <c r="C72" s="7">
        <v>-145797589</v>
      </c>
      <c r="D72" s="7">
        <v>-144908400</v>
      </c>
    </row>
    <row r="73" spans="1:4" x14ac:dyDescent="0.3">
      <c r="A73" s="5">
        <v>1703</v>
      </c>
      <c r="B73" s="6" t="s">
        <v>68</v>
      </c>
      <c r="C73" s="7">
        <v>129478564.67</v>
      </c>
      <c r="D73" s="7">
        <v>122378169.54000001</v>
      </c>
    </row>
    <row r="74" spans="1:4" x14ac:dyDescent="0.3">
      <c r="A74" s="5">
        <v>1704</v>
      </c>
      <c r="B74" s="6" t="s">
        <v>69</v>
      </c>
      <c r="C74" s="7">
        <v>-106797283.52</v>
      </c>
      <c r="D74" s="7">
        <v>101128810</v>
      </c>
    </row>
    <row r="75" spans="1:4" x14ac:dyDescent="0.3">
      <c r="A75" s="5">
        <v>1705</v>
      </c>
      <c r="B75" s="6" t="s">
        <v>70</v>
      </c>
      <c r="C75" s="7"/>
      <c r="D75" s="7"/>
    </row>
    <row r="76" spans="1:4" ht="15" thickBot="1" x14ac:dyDescent="0.35">
      <c r="A76" s="5">
        <v>1706</v>
      </c>
      <c r="B76" s="6" t="s">
        <v>71</v>
      </c>
      <c r="C76" s="7"/>
      <c r="D76" s="7"/>
    </row>
    <row r="77" spans="1:4" ht="15" thickBot="1" x14ac:dyDescent="0.35">
      <c r="A77" s="8" t="s">
        <v>19</v>
      </c>
      <c r="B77" s="9"/>
      <c r="C77" s="10">
        <v>40388575.150000021</v>
      </c>
      <c r="D77" s="10">
        <v>242103462.54000002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82403</v>
      </c>
      <c r="D84" s="7">
        <v>53030</v>
      </c>
    </row>
    <row r="85" spans="1:4" x14ac:dyDescent="0.3">
      <c r="A85" s="5">
        <v>1903</v>
      </c>
      <c r="B85" s="6" t="s">
        <v>77</v>
      </c>
      <c r="C85" s="7">
        <v>518573</v>
      </c>
      <c r="D85" s="7">
        <v>518573</v>
      </c>
    </row>
    <row r="86" spans="1:4" x14ac:dyDescent="0.3">
      <c r="A86" s="5">
        <v>1904</v>
      </c>
      <c r="B86" s="6" t="s">
        <v>78</v>
      </c>
      <c r="C86" s="7">
        <v>49458902</v>
      </c>
      <c r="D86" s="7">
        <v>44103868</v>
      </c>
    </row>
    <row r="87" spans="1:4" x14ac:dyDescent="0.3">
      <c r="A87" s="5">
        <v>1905</v>
      </c>
      <c r="B87" s="6" t="s">
        <v>79</v>
      </c>
      <c r="C87" s="7"/>
      <c r="D87" s="7"/>
    </row>
    <row r="88" spans="1:4" x14ac:dyDescent="0.3">
      <c r="A88" s="5">
        <v>1906</v>
      </c>
      <c r="B88" s="6" t="s">
        <v>80</v>
      </c>
      <c r="C88" s="7"/>
      <c r="D88" s="7"/>
    </row>
    <row r="89" spans="1:4" x14ac:dyDescent="0.3">
      <c r="A89" s="5">
        <v>1907</v>
      </c>
      <c r="B89" s="6" t="s">
        <v>81</v>
      </c>
      <c r="C89" s="7">
        <v>6228987</v>
      </c>
      <c r="D89" s="7">
        <v>4271548</v>
      </c>
    </row>
    <row r="90" spans="1:4" x14ac:dyDescent="0.3">
      <c r="A90" s="5">
        <v>1908</v>
      </c>
      <c r="B90" s="6" t="s">
        <v>82</v>
      </c>
      <c r="C90" s="7">
        <v>-5760917</v>
      </c>
      <c r="D90" s="7">
        <v>-3285605</v>
      </c>
    </row>
    <row r="91" spans="1:4" ht="15" thickBot="1" x14ac:dyDescent="0.35">
      <c r="A91" s="5">
        <v>1910</v>
      </c>
      <c r="B91" s="6" t="s">
        <v>39</v>
      </c>
      <c r="C91" s="7">
        <v>57778379</v>
      </c>
      <c r="D91" s="7">
        <v>37636020</v>
      </c>
    </row>
    <row r="92" spans="1:4" ht="15" thickBot="1" x14ac:dyDescent="0.35">
      <c r="A92" s="8" t="s">
        <v>83</v>
      </c>
      <c r="B92" s="9"/>
      <c r="C92" s="10">
        <v>108306327</v>
      </c>
      <c r="D92" s="10">
        <v>83297434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2449353852.7800007</v>
      </c>
      <c r="D94" s="30">
        <v>2358155137.8800001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151802.26</v>
      </c>
      <c r="D98" s="7">
        <v>0.13</v>
      </c>
    </row>
    <row r="99" spans="1:4" x14ac:dyDescent="0.3">
      <c r="A99" s="5">
        <v>2102</v>
      </c>
      <c r="B99" s="6" t="s">
        <v>88</v>
      </c>
      <c r="C99" s="7">
        <v>145353.56</v>
      </c>
      <c r="D99" s="7">
        <v>161944</v>
      </c>
    </row>
    <row r="100" spans="1:4" x14ac:dyDescent="0.3">
      <c r="A100" s="5">
        <v>2103</v>
      </c>
      <c r="B100" s="6" t="s">
        <v>89</v>
      </c>
      <c r="C100" s="7">
        <v>393341</v>
      </c>
      <c r="D100" s="7">
        <v>38722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v>690496.82000000007</v>
      </c>
      <c r="D105" s="10">
        <v>200666.13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-765938</v>
      </c>
      <c r="D107" s="7">
        <v>-731815</v>
      </c>
    </row>
    <row r="108" spans="1:4" x14ac:dyDescent="0.3">
      <c r="A108" s="5">
        <v>2202</v>
      </c>
      <c r="B108" s="6" t="s">
        <v>96</v>
      </c>
      <c r="C108" s="7">
        <v>2046328</v>
      </c>
      <c r="D108" s="7">
        <v>770084</v>
      </c>
    </row>
    <row r="109" spans="1:4" x14ac:dyDescent="0.3">
      <c r="A109" s="5">
        <v>2203</v>
      </c>
      <c r="B109" s="53" t="s">
        <v>97</v>
      </c>
      <c r="C109" s="7">
        <v>839642</v>
      </c>
      <c r="D109" s="7">
        <v>640104</v>
      </c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>
        <v>855076</v>
      </c>
      <c r="D111" s="7">
        <v>1812682</v>
      </c>
    </row>
    <row r="112" spans="1:4" x14ac:dyDescent="0.3">
      <c r="A112" s="5">
        <v>2206</v>
      </c>
      <c r="B112" s="6" t="s">
        <v>100</v>
      </c>
      <c r="C112" s="7">
        <v>616830763</v>
      </c>
      <c r="D112" s="7">
        <v>546082514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10427667</v>
      </c>
      <c r="D114" s="7">
        <v>7896173</v>
      </c>
    </row>
    <row r="115" spans="1:4" x14ac:dyDescent="0.3">
      <c r="A115" s="5">
        <v>2209</v>
      </c>
      <c r="B115" s="6" t="s">
        <v>103</v>
      </c>
      <c r="C115" s="7"/>
      <c r="D115" s="7">
        <v>4718</v>
      </c>
    </row>
    <row r="116" spans="1:4" x14ac:dyDescent="0.3">
      <c r="A116" s="5">
        <v>2210</v>
      </c>
      <c r="B116" s="6" t="s">
        <v>104</v>
      </c>
      <c r="C116" s="7">
        <v>144717</v>
      </c>
      <c r="D116" s="7">
        <v>121138</v>
      </c>
    </row>
    <row r="117" spans="1:4" x14ac:dyDescent="0.3">
      <c r="A117" s="5">
        <v>2211</v>
      </c>
      <c r="B117" s="6" t="s">
        <v>105</v>
      </c>
      <c r="C117" s="7">
        <v>41872</v>
      </c>
      <c r="D117" s="7">
        <v>33074</v>
      </c>
    </row>
    <row r="118" spans="1:4" x14ac:dyDescent="0.3">
      <c r="A118" s="5">
        <v>2212</v>
      </c>
      <c r="B118" s="6" t="s">
        <v>106</v>
      </c>
      <c r="C118" s="7">
        <v>1919384</v>
      </c>
      <c r="D118" s="7">
        <v>1256340</v>
      </c>
    </row>
    <row r="119" spans="1:4" x14ac:dyDescent="0.3">
      <c r="A119" s="5">
        <v>2213</v>
      </c>
      <c r="B119" s="6" t="s">
        <v>107</v>
      </c>
      <c r="C119" s="7">
        <v>61384</v>
      </c>
      <c r="D119" s="7">
        <v>218914</v>
      </c>
    </row>
    <row r="120" spans="1:4" x14ac:dyDescent="0.3">
      <c r="A120" s="5">
        <v>2214</v>
      </c>
      <c r="B120" s="6" t="s">
        <v>108</v>
      </c>
      <c r="C120" s="7">
        <v>1365234</v>
      </c>
      <c r="D120" s="7">
        <v>1499943</v>
      </c>
    </row>
    <row r="121" spans="1:4" x14ac:dyDescent="0.3">
      <c r="A121" s="5">
        <v>2215</v>
      </c>
      <c r="B121" s="6" t="s">
        <v>109</v>
      </c>
      <c r="C121" s="7">
        <v>-331462</v>
      </c>
      <c r="D121" s="7">
        <v>728038</v>
      </c>
    </row>
    <row r="122" spans="1:4" ht="15" thickBot="1" x14ac:dyDescent="0.35">
      <c r="A122" s="18">
        <v>2216</v>
      </c>
      <c r="B122" s="19" t="s">
        <v>110</v>
      </c>
      <c r="C122" s="7">
        <v>1721220</v>
      </c>
      <c r="D122" s="7">
        <v>1690147</v>
      </c>
    </row>
    <row r="123" spans="1:4" ht="15" thickBot="1" x14ac:dyDescent="0.35">
      <c r="A123" s="8" t="s">
        <v>19</v>
      </c>
      <c r="B123" s="9"/>
      <c r="C123" s="10">
        <v>635155887</v>
      </c>
      <c r="D123" s="10">
        <v>562022054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418717684</v>
      </c>
      <c r="D138" s="7">
        <v>407487414</v>
      </c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418717684</v>
      </c>
      <c r="D141" s="10">
        <v>407487414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5712700</v>
      </c>
      <c r="D143" s="7">
        <v>319069.89</v>
      </c>
    </row>
    <row r="144" spans="1:4" x14ac:dyDescent="0.3">
      <c r="A144" s="5">
        <v>2402</v>
      </c>
      <c r="B144" s="6" t="s">
        <v>130</v>
      </c>
      <c r="C144" s="7"/>
      <c r="D144" s="7"/>
    </row>
    <row r="145" spans="1:4" x14ac:dyDescent="0.3">
      <c r="A145" s="5">
        <v>2403</v>
      </c>
      <c r="B145" s="6" t="s">
        <v>131</v>
      </c>
      <c r="C145" s="7">
        <v>2382801</v>
      </c>
      <c r="D145" s="7">
        <v>2114384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8095501</v>
      </c>
      <c r="D149" s="10">
        <v>2433453.89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>
        <v>17164795</v>
      </c>
      <c r="D153" s="7">
        <v>14266679</v>
      </c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328759</v>
      </c>
      <c r="D155" s="7">
        <v>256990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17493554</v>
      </c>
      <c r="D157" s="10">
        <v>14523669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24438860</v>
      </c>
      <c r="D160" s="7">
        <v>24421068</v>
      </c>
    </row>
    <row r="161" spans="1:4" x14ac:dyDescent="0.3">
      <c r="A161" s="5">
        <v>2603</v>
      </c>
      <c r="B161" s="6" t="s">
        <v>145</v>
      </c>
      <c r="C161" s="7">
        <v>3892025</v>
      </c>
      <c r="D161" s="7">
        <v>3347158</v>
      </c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16177662</v>
      </c>
      <c r="D164" s="7">
        <v>13509557</v>
      </c>
    </row>
    <row r="165" spans="1:4" x14ac:dyDescent="0.3">
      <c r="A165" s="5">
        <v>2607</v>
      </c>
      <c r="B165" s="6" t="s">
        <v>149</v>
      </c>
      <c r="C165" s="7">
        <v>280</v>
      </c>
      <c r="D165" s="7">
        <v>280</v>
      </c>
    </row>
    <row r="166" spans="1:4" ht="15" thickBot="1" x14ac:dyDescent="0.35">
      <c r="A166" s="18">
        <v>2608</v>
      </c>
      <c r="B166" s="19" t="s">
        <v>150</v>
      </c>
      <c r="C166" s="20">
        <v>2300561</v>
      </c>
      <c r="D166" s="20">
        <v>560827</v>
      </c>
    </row>
    <row r="167" spans="1:4" ht="15" thickBot="1" x14ac:dyDescent="0.35">
      <c r="A167" s="8" t="s">
        <v>19</v>
      </c>
      <c r="B167" s="9"/>
      <c r="C167" s="10">
        <v>46809388</v>
      </c>
      <c r="D167" s="10">
        <v>41838890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21179712</v>
      </c>
      <c r="D169" s="7">
        <v>18503530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/>
      <c r="D172" s="7"/>
    </row>
    <row r="173" spans="1:4" x14ac:dyDescent="0.3">
      <c r="A173" s="5">
        <v>2705</v>
      </c>
      <c r="B173" s="6" t="s">
        <v>156</v>
      </c>
      <c r="C173" s="7">
        <v>2983974</v>
      </c>
      <c r="D173" s="7">
        <v>2516144</v>
      </c>
    </row>
    <row r="174" spans="1:4" x14ac:dyDescent="0.3">
      <c r="A174" s="5">
        <v>2706</v>
      </c>
      <c r="B174" s="6" t="s">
        <v>157</v>
      </c>
      <c r="C174" s="7">
        <v>1297542.6599999999</v>
      </c>
      <c r="D174" s="7">
        <v>1099094.96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161082</v>
      </c>
      <c r="D177" s="7">
        <v>147534</v>
      </c>
    </row>
    <row r="178" spans="1:4" x14ac:dyDescent="0.3">
      <c r="A178" s="5">
        <v>2710</v>
      </c>
      <c r="B178" s="6" t="s">
        <v>161</v>
      </c>
      <c r="C178" s="7">
        <v>1080161.54</v>
      </c>
      <c r="D178" s="7"/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1372718.49</v>
      </c>
      <c r="D181" s="7">
        <v>1209047.8500000001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>
        <v>16138896.35</v>
      </c>
      <c r="D183" s="7">
        <v>15430162.98</v>
      </c>
    </row>
    <row r="184" spans="1:4" x14ac:dyDescent="0.3">
      <c r="A184" s="5">
        <v>2716</v>
      </c>
      <c r="B184" s="6" t="s">
        <v>167</v>
      </c>
      <c r="C184" s="7">
        <v>11168249.550000001</v>
      </c>
      <c r="D184" s="7">
        <v>10308241.34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/>
      <c r="D187" s="7"/>
    </row>
    <row r="188" spans="1:4" x14ac:dyDescent="0.3">
      <c r="A188" s="15">
        <v>2720</v>
      </c>
      <c r="B188" s="16" t="s">
        <v>171</v>
      </c>
      <c r="C188" s="7"/>
      <c r="D188" s="7"/>
    </row>
    <row r="189" spans="1:4" x14ac:dyDescent="0.3">
      <c r="A189" s="15">
        <v>2721</v>
      </c>
      <c r="B189" s="16" t="s">
        <v>172</v>
      </c>
      <c r="C189" s="7"/>
      <c r="D189" s="7"/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1215025.31</v>
      </c>
      <c r="D191" s="20">
        <v>1079414.49</v>
      </c>
    </row>
    <row r="192" spans="1:4" ht="15" thickBot="1" x14ac:dyDescent="0.35">
      <c r="A192" s="8" t="s">
        <v>19</v>
      </c>
      <c r="B192" s="9"/>
      <c r="C192" s="21">
        <v>56597361.900000006</v>
      </c>
      <c r="D192" s="21">
        <v>50293169.620000012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/>
      <c r="D195" s="7"/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v>0</v>
      </c>
      <c r="D200" s="10">
        <v>0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46459227.560000002</v>
      </c>
      <c r="D202" s="7">
        <v>42668316.369999997</v>
      </c>
    </row>
    <row r="203" spans="1:4" x14ac:dyDescent="0.3">
      <c r="A203" s="5">
        <v>2902</v>
      </c>
      <c r="B203" s="6" t="s">
        <v>183</v>
      </c>
      <c r="C203" s="7">
        <v>40430828.270000003</v>
      </c>
      <c r="D203" s="7">
        <v>37890818.509999998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>
        <v>10765126.859999999</v>
      </c>
      <c r="D206" s="7"/>
    </row>
    <row r="207" spans="1:4" ht="15" thickBot="1" x14ac:dyDescent="0.35">
      <c r="A207" s="8" t="s">
        <v>19</v>
      </c>
      <c r="B207" s="9"/>
      <c r="C207" s="10">
        <v>97655182.690000013</v>
      </c>
      <c r="D207" s="10">
        <v>80559134.879999995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1281215055.4100003</v>
      </c>
      <c r="D209" s="30">
        <v>1159358451.52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300000000</v>
      </c>
      <c r="D213" s="7">
        <v>100000000</v>
      </c>
    </row>
    <row r="214" spans="1:4" x14ac:dyDescent="0.3">
      <c r="A214" s="5">
        <v>3102</v>
      </c>
      <c r="B214" s="6" t="s">
        <v>190</v>
      </c>
      <c r="C214" s="7">
        <v>-50000000</v>
      </c>
      <c r="D214" s="7">
        <v>-50055460</v>
      </c>
    </row>
    <row r="215" spans="1:4" ht="15" thickBot="1" x14ac:dyDescent="0.35">
      <c r="A215" s="5">
        <v>3103</v>
      </c>
      <c r="B215" s="6" t="s">
        <v>191</v>
      </c>
      <c r="C215" s="7"/>
      <c r="D215" s="7">
        <v>-662700</v>
      </c>
    </row>
    <row r="216" spans="1:4" ht="15" thickBot="1" x14ac:dyDescent="0.35">
      <c r="A216" s="8" t="s">
        <v>19</v>
      </c>
      <c r="B216" s="9"/>
      <c r="C216" s="10">
        <v>250000000</v>
      </c>
      <c r="D216" s="10">
        <v>49281840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36691716.43</v>
      </c>
      <c r="D221" s="7">
        <v>36691716.43</v>
      </c>
    </row>
    <row r="222" spans="1:4" x14ac:dyDescent="0.3">
      <c r="A222" s="5">
        <v>3302</v>
      </c>
      <c r="B222" s="6" t="s">
        <v>196</v>
      </c>
      <c r="C222" s="7">
        <v>20000000</v>
      </c>
      <c r="D222" s="7">
        <v>120000000</v>
      </c>
    </row>
    <row r="223" spans="1:4" x14ac:dyDescent="0.3">
      <c r="A223" s="5">
        <v>3303</v>
      </c>
      <c r="B223" s="6" t="s">
        <v>197</v>
      </c>
      <c r="C223" s="7">
        <v>628934129.84000003</v>
      </c>
      <c r="D223" s="7">
        <v>558052561.76999998</v>
      </c>
    </row>
    <row r="224" spans="1:4" ht="15" thickBot="1" x14ac:dyDescent="0.35">
      <c r="A224" s="5">
        <v>3304</v>
      </c>
      <c r="B224" s="6" t="s">
        <v>198</v>
      </c>
      <c r="C224" s="7">
        <v>232512946.94</v>
      </c>
      <c r="D224" s="7">
        <v>232512946.94</v>
      </c>
    </row>
    <row r="225" spans="1:4" ht="15" thickBot="1" x14ac:dyDescent="0.35">
      <c r="A225" s="8" t="s">
        <v>19</v>
      </c>
      <c r="B225" s="9"/>
      <c r="C225" s="10">
        <v>918138793.21000004</v>
      </c>
      <c r="D225" s="10">
        <v>947257225.1400001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1168138793.21</v>
      </c>
      <c r="D227" s="30">
        <v>996539065.1400001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2449353848.6200004</v>
      </c>
      <c r="D229" s="30">
        <v>2155897516.6599998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333517.84000000003</v>
      </c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356460.2</v>
      </c>
      <c r="D236" s="7">
        <v>312391.58</v>
      </c>
    </row>
    <row r="237" spans="1:4" x14ac:dyDescent="0.3">
      <c r="A237" s="5">
        <v>410104</v>
      </c>
      <c r="B237" s="6" t="s">
        <v>206</v>
      </c>
      <c r="C237" s="7">
        <v>797880.03</v>
      </c>
      <c r="D237" s="7">
        <v>82859.649999999994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v>1487858.07</v>
      </c>
      <c r="D245" s="21">
        <v>395251.23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>
        <v>5484.86</v>
      </c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0</v>
      </c>
      <c r="D292" s="10">
        <v>5484.86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/>
      <c r="D294" s="7"/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v>0</v>
      </c>
      <c r="D303" s="10">
        <v>0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>
        <v>124956.59</v>
      </c>
      <c r="D334" s="7">
        <v>114101.44</v>
      </c>
    </row>
    <row r="335" spans="1:4" x14ac:dyDescent="0.3">
      <c r="A335" s="5">
        <v>410903</v>
      </c>
      <c r="B335" s="6" t="s">
        <v>89</v>
      </c>
      <c r="C335" s="7">
        <v>33143.85</v>
      </c>
      <c r="D335" s="7">
        <v>555.39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v>158100.44</v>
      </c>
      <c r="D343" s="10">
        <v>114656.83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/>
      <c r="D585" s="7"/>
    </row>
    <row r="586" spans="1:4" x14ac:dyDescent="0.3">
      <c r="A586" s="5">
        <v>430102</v>
      </c>
      <c r="B586" s="6" t="s">
        <v>96</v>
      </c>
      <c r="C586" s="7">
        <v>4001151.5</v>
      </c>
      <c r="D586" s="7">
        <v>2023455.45</v>
      </c>
    </row>
    <row r="587" spans="1:4" x14ac:dyDescent="0.3">
      <c r="A587" s="5">
        <v>430103</v>
      </c>
      <c r="B587" s="6" t="s">
        <v>97</v>
      </c>
      <c r="C587" s="7">
        <v>862652.53599999996</v>
      </c>
      <c r="D587" s="7">
        <v>385891.43</v>
      </c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>
        <v>33224532.52</v>
      </c>
      <c r="D589" s="7">
        <v>30170617.07</v>
      </c>
    </row>
    <row r="590" spans="1:4" x14ac:dyDescent="0.3">
      <c r="A590" s="5">
        <v>430106</v>
      </c>
      <c r="B590" s="6" t="s">
        <v>271</v>
      </c>
      <c r="C590" s="7">
        <v>1140664452.5599999</v>
      </c>
      <c r="D590" s="7">
        <v>1023036485.17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20319214.879999999</v>
      </c>
      <c r="D592" s="7">
        <v>16446564.25</v>
      </c>
    </row>
    <row r="593" spans="1:4" x14ac:dyDescent="0.3">
      <c r="A593" s="5">
        <v>430109</v>
      </c>
      <c r="B593" s="6" t="s">
        <v>103</v>
      </c>
      <c r="C593" s="7"/>
      <c r="D593" s="7"/>
    </row>
    <row r="594" spans="1:4" x14ac:dyDescent="0.3">
      <c r="A594" s="5">
        <v>430110</v>
      </c>
      <c r="B594" s="6" t="s">
        <v>104</v>
      </c>
      <c r="C594" s="7">
        <v>365754.48</v>
      </c>
      <c r="D594" s="7">
        <v>302846.78999999998</v>
      </c>
    </row>
    <row r="595" spans="1:4" x14ac:dyDescent="0.3">
      <c r="A595" s="5">
        <v>430111</v>
      </c>
      <c r="B595" s="6" t="s">
        <v>105</v>
      </c>
      <c r="C595" s="7">
        <v>23000</v>
      </c>
      <c r="D595" s="7">
        <v>75500</v>
      </c>
    </row>
    <row r="596" spans="1:4" x14ac:dyDescent="0.3">
      <c r="A596" s="5">
        <v>430112</v>
      </c>
      <c r="B596" s="6" t="s">
        <v>106</v>
      </c>
      <c r="C596" s="7">
        <v>3659999.35</v>
      </c>
      <c r="D596" s="7">
        <v>2627801.0699999998</v>
      </c>
    </row>
    <row r="597" spans="1:4" x14ac:dyDescent="0.3">
      <c r="A597" s="5">
        <v>430113</v>
      </c>
      <c r="B597" s="6" t="s">
        <v>107</v>
      </c>
      <c r="C597" s="7">
        <v>123461.94</v>
      </c>
      <c r="D597" s="7">
        <v>506210.87</v>
      </c>
    </row>
    <row r="598" spans="1:4" x14ac:dyDescent="0.3">
      <c r="A598" s="5">
        <v>430114</v>
      </c>
      <c r="B598" s="6" t="s">
        <v>108</v>
      </c>
      <c r="C598" s="7">
        <v>2352549</v>
      </c>
      <c r="D598" s="7">
        <v>2363257.5</v>
      </c>
    </row>
    <row r="599" spans="1:4" ht="15" thickBot="1" x14ac:dyDescent="0.35">
      <c r="A599" s="18">
        <v>430115</v>
      </c>
      <c r="B599" s="19" t="s">
        <v>109</v>
      </c>
      <c r="C599" s="7">
        <v>1380554.03</v>
      </c>
      <c r="D599" s="7">
        <v>1029499.61</v>
      </c>
    </row>
    <row r="600" spans="1:4" ht="15" thickBot="1" x14ac:dyDescent="0.35">
      <c r="A600" s="8" t="s">
        <v>19</v>
      </c>
      <c r="B600" s="9"/>
      <c r="C600" s="10">
        <v>1206977322.796</v>
      </c>
      <c r="D600" s="10">
        <v>1078968129.2099998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498731.57</v>
      </c>
      <c r="D602" s="7">
        <v>283654.62</v>
      </c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>
        <v>6897116.0899999999</v>
      </c>
      <c r="D606" s="7">
        <v>3314843.05</v>
      </c>
    </row>
    <row r="607" spans="1:4" x14ac:dyDescent="0.3">
      <c r="A607" s="5">
        <v>430206</v>
      </c>
      <c r="B607" s="6" t="s">
        <v>271</v>
      </c>
      <c r="C607" s="7">
        <v>209017.5</v>
      </c>
      <c r="D607" s="7">
        <v>2772275.23</v>
      </c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>
        <v>356581.27</v>
      </c>
      <c r="D616" s="7">
        <v>64690.61</v>
      </c>
    </row>
    <row r="617" spans="1:4" ht="15" thickBot="1" x14ac:dyDescent="0.35">
      <c r="A617" s="8" t="s">
        <v>19</v>
      </c>
      <c r="B617" s="9"/>
      <c r="C617" s="10">
        <v>7961446.4299999997</v>
      </c>
      <c r="D617" s="10">
        <v>6435463.5100000007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23019.279999999999</v>
      </c>
      <c r="D619" s="7">
        <v>52156.78</v>
      </c>
    </row>
    <row r="620" spans="1:4" x14ac:dyDescent="0.3">
      <c r="A620" s="5">
        <v>430302</v>
      </c>
      <c r="B620" s="6" t="s">
        <v>96</v>
      </c>
      <c r="C620" s="7">
        <v>31752</v>
      </c>
      <c r="D620" s="7">
        <v>52349.09</v>
      </c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>
        <v>6687.2</v>
      </c>
    </row>
    <row r="624" spans="1:4" x14ac:dyDescent="0.3">
      <c r="A624" s="5">
        <v>430306</v>
      </c>
      <c r="B624" s="6" t="s">
        <v>100</v>
      </c>
      <c r="C624" s="7"/>
      <c r="D624" s="7">
        <v>4596.26</v>
      </c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>
        <v>48368.97</v>
      </c>
    </row>
    <row r="634" spans="1:4" ht="15" thickBot="1" x14ac:dyDescent="0.35">
      <c r="A634" s="8" t="s">
        <v>19</v>
      </c>
      <c r="B634" s="9"/>
      <c r="C634" s="10">
        <v>54771.28</v>
      </c>
      <c r="D634" s="10">
        <v>164158.29999999999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145747.34</v>
      </c>
      <c r="D653" s="7">
        <v>118194.74</v>
      </c>
    </row>
    <row r="654" spans="1:4" x14ac:dyDescent="0.3">
      <c r="A654" s="5">
        <v>430502</v>
      </c>
      <c r="B654" s="6" t="s">
        <v>96</v>
      </c>
      <c r="C654" s="7">
        <v>2221.54</v>
      </c>
      <c r="D654" s="7">
        <v>22551.360000000001</v>
      </c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>
        <v>579632.55000000005</v>
      </c>
      <c r="D657" s="7">
        <v>420613.23</v>
      </c>
    </row>
    <row r="658" spans="1:4" x14ac:dyDescent="0.3">
      <c r="A658" s="5">
        <v>430506</v>
      </c>
      <c r="B658" s="6" t="s">
        <v>100</v>
      </c>
      <c r="C658" s="7">
        <v>80105.34</v>
      </c>
      <c r="D658" s="7">
        <v>718971.67</v>
      </c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>
        <v>77865.52</v>
      </c>
      <c r="D667" s="7">
        <v>5672.2</v>
      </c>
    </row>
    <row r="668" spans="1:4" ht="15" thickBot="1" x14ac:dyDescent="0.35">
      <c r="A668" s="8" t="s">
        <v>19</v>
      </c>
      <c r="B668" s="9"/>
      <c r="C668" s="10">
        <v>885572.29</v>
      </c>
      <c r="D668" s="10">
        <v>1286003.2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>
        <v>92526.78</v>
      </c>
      <c r="D671" s="7">
        <v>47265.33</v>
      </c>
    </row>
    <row r="672" spans="1:4" x14ac:dyDescent="0.3">
      <c r="A672" s="5">
        <v>430603</v>
      </c>
      <c r="B672" s="6" t="s">
        <v>274</v>
      </c>
      <c r="C672" s="7">
        <v>22597.85</v>
      </c>
      <c r="D672" s="7">
        <v>8227.8799999999992</v>
      </c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>
        <v>529768.68000000005</v>
      </c>
      <c r="D674" s="7">
        <v>489252.82</v>
      </c>
    </row>
    <row r="675" spans="1:4" x14ac:dyDescent="0.3">
      <c r="A675" s="5">
        <v>430606</v>
      </c>
      <c r="B675" s="6" t="s">
        <v>271</v>
      </c>
      <c r="C675" s="7">
        <v>81238229.590000004</v>
      </c>
      <c r="D675" s="7">
        <v>69858385.319999993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687919.48</v>
      </c>
      <c r="D677" s="7">
        <v>560716.82999999996</v>
      </c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>
        <v>12390.15</v>
      </c>
      <c r="D679" s="7">
        <v>1528.29</v>
      </c>
    </row>
    <row r="680" spans="1:4" x14ac:dyDescent="0.3">
      <c r="A680" s="5">
        <v>430611</v>
      </c>
      <c r="B680" s="6" t="s">
        <v>105</v>
      </c>
      <c r="C680" s="7">
        <v>970</v>
      </c>
      <c r="D680" s="7">
        <v>3595</v>
      </c>
    </row>
    <row r="681" spans="1:4" x14ac:dyDescent="0.3">
      <c r="A681" s="5">
        <v>430612</v>
      </c>
      <c r="B681" s="6" t="s">
        <v>106</v>
      </c>
      <c r="C681" s="7">
        <v>42188.02</v>
      </c>
      <c r="D681" s="7">
        <v>28389.65</v>
      </c>
    </row>
    <row r="682" spans="1:4" x14ac:dyDescent="0.3">
      <c r="A682" s="5">
        <v>430613</v>
      </c>
      <c r="B682" s="6" t="s">
        <v>107</v>
      </c>
      <c r="C682" s="7">
        <v>2448</v>
      </c>
      <c r="D682" s="7">
        <v>1648</v>
      </c>
    </row>
    <row r="683" spans="1:4" x14ac:dyDescent="0.3">
      <c r="A683" s="5">
        <v>430614</v>
      </c>
      <c r="B683" s="6" t="s">
        <v>108</v>
      </c>
      <c r="C683" s="7">
        <v>44526.57</v>
      </c>
      <c r="D683" s="7">
        <v>56793.35</v>
      </c>
    </row>
    <row r="684" spans="1:4" ht="15" thickBot="1" x14ac:dyDescent="0.35">
      <c r="A684" s="18">
        <v>430615</v>
      </c>
      <c r="B684" s="19" t="s">
        <v>109</v>
      </c>
      <c r="C684" s="7">
        <v>42598.07</v>
      </c>
      <c r="D684" s="7">
        <v>18562.400000000001</v>
      </c>
    </row>
    <row r="685" spans="1:4" ht="15" thickBot="1" x14ac:dyDescent="0.35">
      <c r="A685" s="8" t="s">
        <v>19</v>
      </c>
      <c r="B685" s="9"/>
      <c r="C685" s="10">
        <v>82716163.189999998</v>
      </c>
      <c r="D685" s="10">
        <v>71074364.870000005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>
        <v>734219.57</v>
      </c>
      <c r="D704" s="7">
        <v>129483.48</v>
      </c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>
        <v>1578768.28</v>
      </c>
      <c r="D708" s="7">
        <v>11732910.85</v>
      </c>
    </row>
    <row r="709" spans="1:4" x14ac:dyDescent="0.3">
      <c r="A709" s="5">
        <v>430806</v>
      </c>
      <c r="B709" s="6" t="s">
        <v>100</v>
      </c>
      <c r="C709" s="7"/>
      <c r="D709" s="7">
        <v>7050384.4500000002</v>
      </c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>
        <v>30375</v>
      </c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>
        <v>281173.98</v>
      </c>
    </row>
    <row r="719" spans="1:4" ht="15" thickBot="1" x14ac:dyDescent="0.35">
      <c r="A719" s="8" t="s">
        <v>19</v>
      </c>
      <c r="B719" s="9"/>
      <c r="C719" s="10">
        <v>2343362.85</v>
      </c>
      <c r="D719" s="10">
        <v>19193952.760000002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7441949.1500000004</v>
      </c>
      <c r="D726" s="7">
        <v>8070000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7441949.1500000004</v>
      </c>
      <c r="D736" s="10">
        <v>8070000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/>
      <c r="D738" s="7"/>
    </row>
    <row r="739" spans="1:4" x14ac:dyDescent="0.3">
      <c r="A739" s="5">
        <v>431002</v>
      </c>
      <c r="B739" s="6" t="s">
        <v>96</v>
      </c>
      <c r="C739" s="7">
        <v>809382.15</v>
      </c>
      <c r="D739" s="7">
        <v>507692.3</v>
      </c>
    </row>
    <row r="740" spans="1:4" x14ac:dyDescent="0.3">
      <c r="A740" s="5">
        <v>431003</v>
      </c>
      <c r="B740" s="6" t="s">
        <v>274</v>
      </c>
      <c r="C740" s="7">
        <v>154356.57</v>
      </c>
      <c r="D740" s="7">
        <v>76287.960000000006</v>
      </c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>
        <v>4525592.54</v>
      </c>
      <c r="D742" s="7">
        <v>3833706.11</v>
      </c>
    </row>
    <row r="743" spans="1:4" x14ac:dyDescent="0.3">
      <c r="A743" s="5">
        <v>431006</v>
      </c>
      <c r="B743" s="6" t="s">
        <v>100</v>
      </c>
      <c r="C743" s="7">
        <v>409214594.04000002</v>
      </c>
      <c r="D743" s="7">
        <v>354557347.94999999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6578625.6799999997</v>
      </c>
      <c r="D745" s="7">
        <v>5630029.0899999999</v>
      </c>
    </row>
    <row r="746" spans="1:4" x14ac:dyDescent="0.3">
      <c r="A746" s="5">
        <v>431009</v>
      </c>
      <c r="B746" s="6" t="s">
        <v>103</v>
      </c>
      <c r="C746" s="7"/>
      <c r="D746" s="7"/>
    </row>
    <row r="747" spans="1:4" x14ac:dyDescent="0.3">
      <c r="A747" s="5">
        <v>431010</v>
      </c>
      <c r="B747" s="6" t="s">
        <v>104</v>
      </c>
      <c r="C747" s="7">
        <v>121138.7</v>
      </c>
      <c r="D747" s="7">
        <v>59650.559999999998</v>
      </c>
    </row>
    <row r="748" spans="1:4" x14ac:dyDescent="0.3">
      <c r="A748" s="5">
        <v>431011</v>
      </c>
      <c r="B748" s="6" t="s">
        <v>105</v>
      </c>
      <c r="C748" s="7">
        <v>30200</v>
      </c>
      <c r="D748" s="7">
        <v>24138.83</v>
      </c>
    </row>
    <row r="749" spans="1:4" x14ac:dyDescent="0.3">
      <c r="A749" s="5">
        <v>431012</v>
      </c>
      <c r="B749" s="6" t="s">
        <v>106</v>
      </c>
      <c r="C749" s="7">
        <v>1051120.3899999999</v>
      </c>
      <c r="D749" s="7">
        <v>325562.94</v>
      </c>
    </row>
    <row r="750" spans="1:4" x14ac:dyDescent="0.3">
      <c r="A750" s="5">
        <v>431013</v>
      </c>
      <c r="B750" s="6" t="s">
        <v>107</v>
      </c>
      <c r="C750" s="7">
        <v>202484.35</v>
      </c>
      <c r="D750" s="7">
        <v>19961.7</v>
      </c>
    </row>
    <row r="751" spans="1:4" x14ac:dyDescent="0.3">
      <c r="A751" s="5">
        <v>431014</v>
      </c>
      <c r="B751" s="6" t="s">
        <v>108</v>
      </c>
      <c r="C751" s="7">
        <v>945303</v>
      </c>
      <c r="D751" s="7">
        <v>1108510.3999999999</v>
      </c>
    </row>
    <row r="752" spans="1:4" ht="15" thickBot="1" x14ac:dyDescent="0.35">
      <c r="A752" s="18">
        <v>431015</v>
      </c>
      <c r="B752" s="19" t="s">
        <v>109</v>
      </c>
      <c r="C752" s="7">
        <v>411799.81</v>
      </c>
      <c r="D752" s="7">
        <v>386244.31</v>
      </c>
    </row>
    <row r="753" spans="1:4" ht="15" thickBot="1" x14ac:dyDescent="0.35">
      <c r="A753" s="8" t="s">
        <v>19</v>
      </c>
      <c r="B753" s="9"/>
      <c r="C753" s="10">
        <v>424044597.23000002</v>
      </c>
      <c r="D753" s="10">
        <v>366529132.14999992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765939.16</v>
      </c>
      <c r="D755" s="7">
        <v>627106.4</v>
      </c>
    </row>
    <row r="756" spans="1:4" x14ac:dyDescent="0.3">
      <c r="A756" s="5">
        <v>431102</v>
      </c>
      <c r="B756" s="6" t="s">
        <v>96</v>
      </c>
      <c r="C756" s="7">
        <v>82556.22</v>
      </c>
      <c r="D756" s="7">
        <v>122831.53</v>
      </c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>
        <v>5149548.67</v>
      </c>
      <c r="D759" s="7">
        <v>2531277.37</v>
      </c>
    </row>
    <row r="760" spans="1:4" x14ac:dyDescent="0.3">
      <c r="A760" s="5">
        <v>431106</v>
      </c>
      <c r="B760" s="6" t="s">
        <v>100</v>
      </c>
      <c r="C760" s="7">
        <v>383396.67</v>
      </c>
      <c r="D760" s="7">
        <v>8588585.8399999999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>
        <v>341.86</v>
      </c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>
        <v>8625</v>
      </c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>
        <v>1318685.01</v>
      </c>
      <c r="D769" s="7">
        <v>205336.02</v>
      </c>
    </row>
    <row r="770" spans="1:4" ht="15" thickBot="1" x14ac:dyDescent="0.35">
      <c r="A770" s="8" t="s">
        <v>19</v>
      </c>
      <c r="B770" s="9"/>
      <c r="C770" s="10">
        <v>7700125.7299999995</v>
      </c>
      <c r="D770" s="10">
        <v>12084104.02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>
        <v>52267.1</v>
      </c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>
        <v>13017105.199999999</v>
      </c>
      <c r="D776" s="7"/>
    </row>
    <row r="777" spans="1:4" x14ac:dyDescent="0.3">
      <c r="A777" s="5">
        <v>431206</v>
      </c>
      <c r="B777" s="6" t="s">
        <v>100</v>
      </c>
      <c r="C777" s="7">
        <v>393034016.92500001</v>
      </c>
      <c r="D777" s="7">
        <v>410718816.5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45921.2</v>
      </c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>
        <v>322326.3</v>
      </c>
      <c r="D781" s="7"/>
    </row>
    <row r="782" spans="1:4" x14ac:dyDescent="0.3">
      <c r="A782" s="5">
        <v>431211</v>
      </c>
      <c r="B782" s="6" t="s">
        <v>105</v>
      </c>
      <c r="C782" s="7">
        <v>200000</v>
      </c>
      <c r="D782" s="7"/>
    </row>
    <row r="783" spans="1:4" x14ac:dyDescent="0.3">
      <c r="A783" s="5">
        <v>431212</v>
      </c>
      <c r="B783" s="6" t="s">
        <v>106</v>
      </c>
      <c r="C783" s="14">
        <v>1983.8</v>
      </c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>
        <v>1075000</v>
      </c>
      <c r="D785" s="7"/>
    </row>
    <row r="786" spans="1:4" ht="15" thickBot="1" x14ac:dyDescent="0.35">
      <c r="A786" s="18">
        <v>431215</v>
      </c>
      <c r="B786" s="19" t="s">
        <v>109</v>
      </c>
      <c r="C786" s="7">
        <v>2594578.5</v>
      </c>
      <c r="D786" s="7"/>
    </row>
    <row r="787" spans="1:4" ht="15" thickBot="1" x14ac:dyDescent="0.35">
      <c r="A787" s="8" t="s">
        <v>19</v>
      </c>
      <c r="B787" s="9"/>
      <c r="C787" s="10">
        <v>410343199.02500004</v>
      </c>
      <c r="D787" s="10">
        <v>410718816.5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>
        <v>4191539.37</v>
      </c>
      <c r="D1088" s="7">
        <v>950079.96</v>
      </c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/>
      <c r="D1091" s="7"/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112553638.48999999</v>
      </c>
      <c r="D1094" s="7">
        <v>97337212.519999996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>
        <v>2026092.96</v>
      </c>
      <c r="D1100" s="7">
        <v>2155437.4500000002</v>
      </c>
    </row>
    <row r="1101" spans="1:4" ht="15" thickBot="1" x14ac:dyDescent="0.35">
      <c r="A1101" s="8" t="s">
        <v>19</v>
      </c>
      <c r="B1101" s="9"/>
      <c r="C1101" s="10">
        <v>118771270.81999999</v>
      </c>
      <c r="D1101" s="10">
        <v>100442729.92999999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14730.96</v>
      </c>
      <c r="D1108" s="7">
        <v>5485.22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89902.88</v>
      </c>
      <c r="D1110" s="7">
        <v>35056.239999999998</v>
      </c>
    </row>
    <row r="1111" spans="1:4" ht="15" thickBot="1" x14ac:dyDescent="0.35">
      <c r="A1111" s="15">
        <v>450310</v>
      </c>
      <c r="B1111" s="16" t="s">
        <v>39</v>
      </c>
      <c r="C1111" s="7">
        <v>13151384</v>
      </c>
      <c r="D1111" s="7">
        <v>13474361.109999999</v>
      </c>
    </row>
    <row r="1112" spans="1:4" ht="15" thickBot="1" x14ac:dyDescent="0.35">
      <c r="A1112" s="8" t="s">
        <v>19</v>
      </c>
      <c r="B1112" s="9"/>
      <c r="C1112" s="10">
        <v>13256017.84</v>
      </c>
      <c r="D1112" s="10">
        <v>13514902.57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2284141757.1410003</v>
      </c>
      <c r="D1114" s="30">
        <v>2088997149.9399996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72450</v>
      </c>
      <c r="D1120" s="7"/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v>72450</v>
      </c>
      <c r="D1124" s="10">
        <v>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/>
      <c r="D1137" s="7"/>
    </row>
    <row r="1138" spans="1:4" x14ac:dyDescent="0.3">
      <c r="A1138" s="5">
        <v>510304</v>
      </c>
      <c r="B1138" s="6" t="s">
        <v>89</v>
      </c>
      <c r="C1138" s="7"/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v>0</v>
      </c>
      <c r="D1146" s="10">
        <v>0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/>
      <c r="D1148" s="7">
        <v>174.25</v>
      </c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v>0</v>
      </c>
      <c r="D1157" s="10">
        <v>174.25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133407.13</v>
      </c>
      <c r="D1242" s="7"/>
    </row>
    <row r="1243" spans="1:4" x14ac:dyDescent="0.3">
      <c r="A1243" s="37">
        <v>511202</v>
      </c>
      <c r="B1243" s="6" t="s">
        <v>88</v>
      </c>
      <c r="C1243" s="7">
        <v>142584.07999999999</v>
      </c>
      <c r="D1243" s="7">
        <v>124956.59</v>
      </c>
    </row>
    <row r="1244" spans="1:4" x14ac:dyDescent="0.3">
      <c r="A1244" s="37">
        <v>511203</v>
      </c>
      <c r="B1244" s="6" t="s">
        <v>334</v>
      </c>
      <c r="C1244" s="7">
        <v>319152.08</v>
      </c>
      <c r="D1244" s="7">
        <v>33143.85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v>595143.29</v>
      </c>
      <c r="D1252" s="10">
        <v>158100.44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>
        <v>18178.77</v>
      </c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0</v>
      </c>
      <c r="D1264" s="10">
        <v>18178.77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863883.26</v>
      </c>
      <c r="D1611" s="7">
        <v>104750</v>
      </c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>
        <v>800000</v>
      </c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>
        <v>19038185.75</v>
      </c>
      <c r="D1615" s="7">
        <v>22671881.940000001</v>
      </c>
    </row>
    <row r="1616" spans="1:4" x14ac:dyDescent="0.3">
      <c r="A1616" s="5">
        <v>530106</v>
      </c>
      <c r="B1616" s="6" t="s">
        <v>100</v>
      </c>
      <c r="C1616" s="7">
        <v>429529896.49000001</v>
      </c>
      <c r="D1616" s="7">
        <v>395505247.07999998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>
        <v>23700</v>
      </c>
    </row>
    <row r="1619" spans="1:4" x14ac:dyDescent="0.3">
      <c r="A1619" s="5">
        <v>530109</v>
      </c>
      <c r="B1619" s="6" t="s">
        <v>103</v>
      </c>
      <c r="C1619" s="7">
        <v>4605</v>
      </c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>
        <v>64180</v>
      </c>
      <c r="D1624" s="7">
        <v>108544.56</v>
      </c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v>449500750.5</v>
      </c>
      <c r="D1626" s="10">
        <v>419214123.57999998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/>
      <c r="D1628" s="7"/>
    </row>
    <row r="1629" spans="1:4" x14ac:dyDescent="0.3">
      <c r="A1629" s="5">
        <v>530202</v>
      </c>
      <c r="B1629" s="6" t="s">
        <v>96</v>
      </c>
      <c r="C1629" s="7">
        <v>231316.98</v>
      </c>
      <c r="D1629" s="7">
        <v>118163.39</v>
      </c>
    </row>
    <row r="1630" spans="1:4" x14ac:dyDescent="0.3">
      <c r="A1630" s="5">
        <v>530203</v>
      </c>
      <c r="B1630" s="6" t="s">
        <v>97</v>
      </c>
      <c r="C1630" s="7">
        <v>56494.64</v>
      </c>
      <c r="D1630" s="7">
        <v>20569.689999999999</v>
      </c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>
        <v>3531791.2</v>
      </c>
      <c r="D1632" s="7">
        <v>3261685.51</v>
      </c>
    </row>
    <row r="1633" spans="1:4" x14ac:dyDescent="0.3">
      <c r="A1633" s="5">
        <v>530206</v>
      </c>
      <c r="B1633" s="6" t="s">
        <v>100</v>
      </c>
      <c r="C1633" s="7">
        <v>203095573.97999999</v>
      </c>
      <c r="D1633" s="7">
        <v>174645963.31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1719798.68</v>
      </c>
      <c r="D1635" s="7">
        <v>1401792.12</v>
      </c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>
        <v>30975.38</v>
      </c>
      <c r="D1637" s="7">
        <v>3820.74</v>
      </c>
    </row>
    <row r="1638" spans="1:4" x14ac:dyDescent="0.3">
      <c r="A1638" s="5">
        <v>530211</v>
      </c>
      <c r="B1638" s="6" t="s">
        <v>105</v>
      </c>
      <c r="C1638" s="7">
        <v>2425</v>
      </c>
      <c r="D1638" s="7">
        <v>8987.5</v>
      </c>
    </row>
    <row r="1639" spans="1:4" x14ac:dyDescent="0.3">
      <c r="A1639" s="5">
        <v>530212</v>
      </c>
      <c r="B1639" s="6" t="s">
        <v>106</v>
      </c>
      <c r="C1639" s="7">
        <v>105470</v>
      </c>
      <c r="D1639" s="7">
        <v>70974.17</v>
      </c>
    </row>
    <row r="1640" spans="1:4" x14ac:dyDescent="0.3">
      <c r="A1640" s="5">
        <v>530213</v>
      </c>
      <c r="B1640" s="6" t="s">
        <v>107</v>
      </c>
      <c r="C1640" s="7">
        <v>6120</v>
      </c>
      <c r="D1640" s="7">
        <v>4120</v>
      </c>
    </row>
    <row r="1641" spans="1:4" x14ac:dyDescent="0.3">
      <c r="A1641" s="5">
        <v>530214</v>
      </c>
      <c r="B1641" s="6" t="s">
        <v>108</v>
      </c>
      <c r="C1641" s="7">
        <v>111316.45</v>
      </c>
      <c r="D1641" s="7">
        <v>141983.41</v>
      </c>
    </row>
    <row r="1642" spans="1:4" ht="15" thickBot="1" x14ac:dyDescent="0.35">
      <c r="A1642" s="18">
        <v>530215</v>
      </c>
      <c r="B1642" s="19" t="s">
        <v>109</v>
      </c>
      <c r="C1642" s="7">
        <v>106495.17</v>
      </c>
      <c r="D1642" s="7">
        <v>46406.07</v>
      </c>
    </row>
    <row r="1643" spans="1:4" ht="15" thickBot="1" x14ac:dyDescent="0.35">
      <c r="A1643" s="8" t="s">
        <v>19</v>
      </c>
      <c r="B1643" s="9"/>
      <c r="C1643" s="10">
        <v>208997777.47999996</v>
      </c>
      <c r="D1643" s="10">
        <v>179724465.91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>
        <v>47265.33</v>
      </c>
      <c r="D1646" s="7">
        <v>19616.439999999999</v>
      </c>
    </row>
    <row r="1647" spans="1:4" x14ac:dyDescent="0.3">
      <c r="A1647" s="5">
        <v>530303</v>
      </c>
      <c r="B1647" s="6" t="s">
        <v>97</v>
      </c>
      <c r="C1647" s="7">
        <v>8227.8799999999992</v>
      </c>
      <c r="D1647" s="7">
        <v>-1238.07</v>
      </c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>
        <v>489252.82</v>
      </c>
      <c r="D1649" s="7">
        <v>410388.37</v>
      </c>
    </row>
    <row r="1650" spans="1:4" x14ac:dyDescent="0.3">
      <c r="A1650" s="5">
        <v>530306</v>
      </c>
      <c r="B1650" s="6" t="s">
        <v>100</v>
      </c>
      <c r="C1650" s="7">
        <v>69858385.319999993</v>
      </c>
      <c r="D1650" s="7">
        <v>51522040.549999997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560716.82999999996</v>
      </c>
      <c r="D1652" s="7">
        <v>509184.96</v>
      </c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>
        <v>1528.29</v>
      </c>
      <c r="D1654" s="7">
        <v>4100.6000000000004</v>
      </c>
    </row>
    <row r="1655" spans="1:4" x14ac:dyDescent="0.3">
      <c r="A1655" s="5">
        <v>530311</v>
      </c>
      <c r="B1655" s="6" t="s">
        <v>105</v>
      </c>
      <c r="C1655" s="7">
        <v>3595</v>
      </c>
      <c r="D1655" s="7">
        <v>2476.69</v>
      </c>
    </row>
    <row r="1656" spans="1:4" x14ac:dyDescent="0.3">
      <c r="A1656" s="5">
        <v>530312</v>
      </c>
      <c r="B1656" s="6" t="s">
        <v>106</v>
      </c>
      <c r="C1656" s="7">
        <v>28389.65</v>
      </c>
      <c r="D1656" s="7">
        <v>2990.56</v>
      </c>
    </row>
    <row r="1657" spans="1:4" x14ac:dyDescent="0.3">
      <c r="A1657" s="5">
        <v>530313</v>
      </c>
      <c r="B1657" s="6" t="s">
        <v>107</v>
      </c>
      <c r="C1657" s="7">
        <v>1648</v>
      </c>
      <c r="D1657" s="7">
        <v>1354.37</v>
      </c>
    </row>
    <row r="1658" spans="1:4" x14ac:dyDescent="0.3">
      <c r="A1658" s="5">
        <v>530314</v>
      </c>
      <c r="B1658" s="6" t="s">
        <v>108</v>
      </c>
      <c r="C1658" s="7">
        <v>56793.35</v>
      </c>
      <c r="D1658" s="7">
        <v>60861.05</v>
      </c>
    </row>
    <row r="1659" spans="1:4" ht="15" thickBot="1" x14ac:dyDescent="0.35">
      <c r="A1659" s="18">
        <v>530315</v>
      </c>
      <c r="B1659" s="19" t="s">
        <v>109</v>
      </c>
      <c r="C1659" s="7">
        <v>18562.400000000001</v>
      </c>
      <c r="D1659" s="7">
        <v>41919</v>
      </c>
    </row>
    <row r="1660" spans="1:4" ht="15" thickBot="1" x14ac:dyDescent="0.35">
      <c r="A1660" s="8" t="s">
        <v>19</v>
      </c>
      <c r="B1660" s="9"/>
      <c r="C1660" s="10">
        <v>71074364.870000005</v>
      </c>
      <c r="D1660" s="10">
        <v>52573694.519999996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>
        <v>208696.34</v>
      </c>
      <c r="D1662" s="7">
        <v>134324.56</v>
      </c>
    </row>
    <row r="1663" spans="1:4" x14ac:dyDescent="0.3">
      <c r="A1663" s="5">
        <v>530402</v>
      </c>
      <c r="B1663" s="6" t="s">
        <v>96</v>
      </c>
      <c r="C1663" s="7">
        <v>12700.8</v>
      </c>
      <c r="D1663" s="7">
        <v>20939.64</v>
      </c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>
        <v>1034567.41</v>
      </c>
      <c r="D1666" s="7">
        <v>498229.54</v>
      </c>
    </row>
    <row r="1667" spans="1:4" x14ac:dyDescent="0.3">
      <c r="A1667" s="5">
        <v>530406</v>
      </c>
      <c r="B1667" s="6" t="s">
        <v>100</v>
      </c>
      <c r="C1667" s="7">
        <v>83607</v>
      </c>
      <c r="D1667" s="7">
        <v>1110748.6000000001</v>
      </c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>
        <v>142636.51</v>
      </c>
      <c r="D1676" s="20">
        <v>45223.83</v>
      </c>
    </row>
    <row r="1677" spans="1:4" ht="15" thickBot="1" x14ac:dyDescent="0.35">
      <c r="A1677" s="8" t="s">
        <v>19</v>
      </c>
      <c r="B1677" s="9"/>
      <c r="C1677" s="10">
        <v>1482208.06</v>
      </c>
      <c r="D1677" s="10">
        <v>1809466.1700000002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>
        <v>1260687.19</v>
      </c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>
        <v>16836970</v>
      </c>
    </row>
    <row r="1684" spans="1:4" x14ac:dyDescent="0.3">
      <c r="A1684" s="5">
        <v>530506</v>
      </c>
      <c r="B1684" s="6" t="s">
        <v>100</v>
      </c>
      <c r="C1684" s="7">
        <v>4492165.2699999996</v>
      </c>
      <c r="D1684" s="7">
        <v>13861143.25</v>
      </c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>
        <v>163586.49</v>
      </c>
      <c r="D1693" s="20">
        <v>231323.51999999999</v>
      </c>
    </row>
    <row r="1694" spans="1:4" ht="15" thickBot="1" x14ac:dyDescent="0.35">
      <c r="A1694" s="8" t="s">
        <v>19</v>
      </c>
      <c r="B1694" s="9"/>
      <c r="C1694" s="21">
        <v>4655751.76</v>
      </c>
      <c r="D1694" s="21">
        <v>32190123.960000001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>
        <v>1766675.43</v>
      </c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>
        <v>29838159.210000001</v>
      </c>
      <c r="D1700" s="7"/>
    </row>
    <row r="1701" spans="1:4" x14ac:dyDescent="0.3">
      <c r="A1701" s="5">
        <v>530606</v>
      </c>
      <c r="B1701" s="6" t="s">
        <v>100</v>
      </c>
      <c r="C1701" s="7">
        <v>928966.68</v>
      </c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>
        <v>1404380.63</v>
      </c>
      <c r="D1710" s="7"/>
    </row>
    <row r="1711" spans="1:4" ht="15" thickBot="1" x14ac:dyDescent="0.35">
      <c r="A1711" s="8" t="s">
        <v>19</v>
      </c>
      <c r="B1711" s="9"/>
      <c r="C1711" s="10">
        <v>33938181.950000003</v>
      </c>
      <c r="D1711" s="10"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>
        <v>148172.46</v>
      </c>
      <c r="D1713" s="7">
        <v>307078.82</v>
      </c>
    </row>
    <row r="1714" spans="1:4" x14ac:dyDescent="0.3">
      <c r="A1714" s="5">
        <v>530702</v>
      </c>
      <c r="B1714" s="6" t="s">
        <v>96</v>
      </c>
      <c r="C1714" s="7">
        <v>206390.55</v>
      </c>
      <c r="D1714" s="7">
        <v>307078.82</v>
      </c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>
        <v>38212.449999999997</v>
      </c>
    </row>
    <row r="1718" spans="1:4" x14ac:dyDescent="0.3">
      <c r="A1718" s="5">
        <v>530706</v>
      </c>
      <c r="B1718" s="6" t="s">
        <v>100</v>
      </c>
      <c r="C1718" s="7">
        <v>29525</v>
      </c>
      <c r="D1718" s="7">
        <v>1657014.12</v>
      </c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>
        <v>854.66</v>
      </c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>
        <v>21562.5</v>
      </c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>
        <v>1728745.41</v>
      </c>
      <c r="D1727" s="7">
        <v>282016.53000000003</v>
      </c>
    </row>
    <row r="1728" spans="1:4" ht="15" thickBot="1" x14ac:dyDescent="0.35">
      <c r="A1728" s="8" t="s">
        <v>19</v>
      </c>
      <c r="B1728" s="9"/>
      <c r="C1728" s="10">
        <v>2112833.42</v>
      </c>
      <c r="D1728" s="10">
        <v>2613817.9000000004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>
        <v>5953307.2300000004</v>
      </c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5953307.2300000004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/>
      <c r="D1781" s="7"/>
    </row>
    <row r="1782" spans="1:4" x14ac:dyDescent="0.3">
      <c r="A1782" s="5">
        <v>531102</v>
      </c>
      <c r="B1782" s="6" t="s">
        <v>96</v>
      </c>
      <c r="C1782" s="7">
        <v>1600460.6</v>
      </c>
      <c r="D1782" s="7">
        <v>809382.15</v>
      </c>
    </row>
    <row r="1783" spans="1:4" x14ac:dyDescent="0.3">
      <c r="A1783" s="5">
        <v>531103</v>
      </c>
      <c r="B1783" s="6" t="s">
        <v>97</v>
      </c>
      <c r="C1783" s="7">
        <v>345061.01</v>
      </c>
      <c r="D1783" s="7">
        <v>154356.57</v>
      </c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>
        <v>4983679.87</v>
      </c>
      <c r="D1785" s="7">
        <v>4525592.54</v>
      </c>
    </row>
    <row r="1786" spans="1:4" x14ac:dyDescent="0.3">
      <c r="A1786" s="5">
        <v>531106</v>
      </c>
      <c r="B1786" s="6" t="s">
        <v>100</v>
      </c>
      <c r="C1786" s="7">
        <v>456265781.00999999</v>
      </c>
      <c r="D1786" s="7">
        <v>409214594.04000002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8127685.9500000002</v>
      </c>
      <c r="D1788" s="7">
        <v>6578625.6799999997</v>
      </c>
    </row>
    <row r="1789" spans="1:4" x14ac:dyDescent="0.3">
      <c r="A1789" s="5">
        <v>531109</v>
      </c>
      <c r="B1789" s="6" t="s">
        <v>103</v>
      </c>
      <c r="C1789" s="7"/>
      <c r="D1789" s="7"/>
    </row>
    <row r="1790" spans="1:4" x14ac:dyDescent="0.3">
      <c r="A1790" s="5">
        <v>531110</v>
      </c>
      <c r="B1790" s="6" t="s">
        <v>104</v>
      </c>
      <c r="C1790" s="7">
        <v>146301.79</v>
      </c>
      <c r="D1790" s="7">
        <v>121138.7</v>
      </c>
    </row>
    <row r="1791" spans="1:4" x14ac:dyDescent="0.3">
      <c r="A1791" s="5">
        <v>531111</v>
      </c>
      <c r="B1791" s="6" t="s">
        <v>105</v>
      </c>
      <c r="C1791" s="7">
        <v>9200</v>
      </c>
      <c r="D1791" s="7">
        <v>30200</v>
      </c>
    </row>
    <row r="1792" spans="1:4" x14ac:dyDescent="0.3">
      <c r="A1792" s="5">
        <v>531112</v>
      </c>
      <c r="B1792" s="6" t="s">
        <v>106</v>
      </c>
      <c r="C1792" s="7">
        <v>1463999.82</v>
      </c>
      <c r="D1792" s="7">
        <v>1051120.3899999999</v>
      </c>
    </row>
    <row r="1793" spans="1:4" x14ac:dyDescent="0.3">
      <c r="A1793" s="5">
        <v>531113</v>
      </c>
      <c r="B1793" s="6" t="s">
        <v>107</v>
      </c>
      <c r="C1793" s="7">
        <v>49384.77</v>
      </c>
      <c r="D1793" s="7">
        <v>202484.35</v>
      </c>
    </row>
    <row r="1794" spans="1:4" x14ac:dyDescent="0.3">
      <c r="A1794" s="5">
        <v>531114</v>
      </c>
      <c r="B1794" s="6" t="s">
        <v>108</v>
      </c>
      <c r="C1794" s="7">
        <v>941019.6</v>
      </c>
      <c r="D1794" s="7">
        <v>945303</v>
      </c>
    </row>
    <row r="1795" spans="1:4" ht="15" thickBot="1" x14ac:dyDescent="0.35">
      <c r="A1795" s="18">
        <v>531115</v>
      </c>
      <c r="B1795" s="19" t="s">
        <v>109</v>
      </c>
      <c r="C1795" s="7">
        <v>552221.61</v>
      </c>
      <c r="D1795" s="7">
        <v>411799.81</v>
      </c>
    </row>
    <row r="1796" spans="1:4" ht="15" thickBot="1" x14ac:dyDescent="0.35">
      <c r="A1796" s="8" t="s">
        <v>19</v>
      </c>
      <c r="B1796" s="9"/>
      <c r="C1796" s="10">
        <v>474484796.03000003</v>
      </c>
      <c r="D1796" s="10">
        <v>424044597.23000002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627106.38</v>
      </c>
      <c r="D1798" s="7">
        <v>548789.55000000005</v>
      </c>
    </row>
    <row r="1799" spans="1:4" x14ac:dyDescent="0.3">
      <c r="A1799" s="5">
        <v>531202</v>
      </c>
      <c r="B1799" s="6" t="s">
        <v>96</v>
      </c>
      <c r="C1799" s="7">
        <v>122831.53</v>
      </c>
      <c r="D1799" s="7">
        <v>111562.74</v>
      </c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>
        <v>2531277.37</v>
      </c>
      <c r="D1802" s="7">
        <v>2112635.7799999998</v>
      </c>
    </row>
    <row r="1803" spans="1:4" x14ac:dyDescent="0.3">
      <c r="A1803" s="5">
        <v>531206</v>
      </c>
      <c r="B1803" s="6" t="s">
        <v>100</v>
      </c>
      <c r="C1803" s="7">
        <v>8588585.8399999999</v>
      </c>
      <c r="D1803" s="7">
        <v>5834034.1900000004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>
        <v>341.86</v>
      </c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>
        <v>8625</v>
      </c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>
        <v>205336.02</v>
      </c>
      <c r="D1812" s="7">
        <v>21751.79</v>
      </c>
    </row>
    <row r="1813" spans="1:4" ht="15" thickBot="1" x14ac:dyDescent="0.35">
      <c r="A1813" s="8" t="s">
        <v>19</v>
      </c>
      <c r="B1813" s="9"/>
      <c r="C1813" s="10">
        <v>12084104</v>
      </c>
      <c r="D1813" s="10">
        <v>8628774.0499999989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>
        <v>124553.1</v>
      </c>
      <c r="D1816" s="7">
        <v>52267.1</v>
      </c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>
        <v>14711336.1</v>
      </c>
      <c r="D1819" s="7">
        <v>12404226.199999999</v>
      </c>
    </row>
    <row r="1820" spans="1:4" x14ac:dyDescent="0.3">
      <c r="A1820" s="5">
        <v>531306</v>
      </c>
      <c r="B1820" s="6" t="s">
        <v>100</v>
      </c>
      <c r="C1820" s="7">
        <v>398570478.5</v>
      </c>
      <c r="D1820" s="7">
        <v>389282111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1054921.2</v>
      </c>
      <c r="D1822" s="7">
        <v>1554921.2</v>
      </c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>
        <v>322333.2</v>
      </c>
      <c r="D1824" s="7">
        <v>322326.3</v>
      </c>
    </row>
    <row r="1825" spans="1:4" x14ac:dyDescent="0.3">
      <c r="A1825" s="5">
        <v>531311</v>
      </c>
      <c r="B1825" s="6" t="s">
        <v>105</v>
      </c>
      <c r="C1825" s="7">
        <v>200000</v>
      </c>
      <c r="D1825" s="7">
        <v>200000</v>
      </c>
    </row>
    <row r="1826" spans="1:4" x14ac:dyDescent="0.3">
      <c r="A1826" s="5">
        <v>531312</v>
      </c>
      <c r="B1826" s="6" t="s">
        <v>106</v>
      </c>
      <c r="C1826" s="7">
        <v>1983.81</v>
      </c>
      <c r="D1826" s="7">
        <v>1983.73</v>
      </c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>
        <v>1075000</v>
      </c>
      <c r="D1828" s="7">
        <v>1075000</v>
      </c>
    </row>
    <row r="1829" spans="1:4" ht="15" thickBot="1" x14ac:dyDescent="0.35">
      <c r="A1829" s="18">
        <v>531315</v>
      </c>
      <c r="B1829" s="19" t="s">
        <v>109</v>
      </c>
      <c r="C1829" s="7">
        <v>2657078.4500000002</v>
      </c>
      <c r="D1829" s="7">
        <v>2594578.5</v>
      </c>
    </row>
    <row r="1830" spans="1:4" ht="15" thickBot="1" x14ac:dyDescent="0.35">
      <c r="A1830" s="8" t="s">
        <v>19</v>
      </c>
      <c r="B1830" s="9"/>
      <c r="C1830" s="10">
        <v>418717684.35999995</v>
      </c>
      <c r="D1830" s="10">
        <v>407487414.03000003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149465749.90000001</v>
      </c>
      <c r="D1866" s="7">
        <v>139540911.78999999</v>
      </c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6862116.7199999997</v>
      </c>
      <c r="D1869" s="7">
        <v>5737835.25</v>
      </c>
    </row>
    <row r="1870" spans="1:4" x14ac:dyDescent="0.3">
      <c r="A1870" s="5">
        <v>531605</v>
      </c>
      <c r="B1870" s="6" t="s">
        <v>352</v>
      </c>
      <c r="C1870" s="7">
        <v>8766546.5500000007</v>
      </c>
      <c r="D1870" s="7">
        <v>9203573.4800000004</v>
      </c>
    </row>
    <row r="1871" spans="1:4" x14ac:dyDescent="0.3">
      <c r="A1871" s="5">
        <v>531606</v>
      </c>
      <c r="B1871" s="6" t="s">
        <v>353</v>
      </c>
      <c r="C1871" s="7">
        <v>17032835.09</v>
      </c>
      <c r="D1871" s="7">
        <v>16015964.99</v>
      </c>
    </row>
    <row r="1872" spans="1:4" x14ac:dyDescent="0.3">
      <c r="A1872" s="5">
        <v>531607</v>
      </c>
      <c r="B1872" s="6" t="s">
        <v>354</v>
      </c>
      <c r="C1872" s="7">
        <v>16225151.26</v>
      </c>
      <c r="D1872" s="7">
        <v>15579599.58</v>
      </c>
    </row>
    <row r="1873" spans="1:4" x14ac:dyDescent="0.3">
      <c r="A1873" s="5">
        <v>531608</v>
      </c>
      <c r="B1873" s="6" t="s">
        <v>355</v>
      </c>
      <c r="C1873" s="7">
        <v>8710678.6099999994</v>
      </c>
      <c r="D1873" s="7">
        <v>8435532.9600000009</v>
      </c>
    </row>
    <row r="1874" spans="1:4" x14ac:dyDescent="0.3">
      <c r="A1874" s="5">
        <v>531609</v>
      </c>
      <c r="B1874" s="6" t="s">
        <v>356</v>
      </c>
      <c r="C1874" s="7">
        <v>27763621.379999999</v>
      </c>
      <c r="D1874" s="7">
        <v>19893190.719999999</v>
      </c>
    </row>
    <row r="1875" spans="1:4" x14ac:dyDescent="0.3">
      <c r="A1875" s="5">
        <v>531610</v>
      </c>
      <c r="B1875" s="6" t="s">
        <v>357</v>
      </c>
      <c r="C1875" s="7">
        <v>427500.1</v>
      </c>
      <c r="D1875" s="7">
        <v>530012.48</v>
      </c>
    </row>
    <row r="1876" spans="1:4" x14ac:dyDescent="0.3">
      <c r="A1876" s="5">
        <v>531611</v>
      </c>
      <c r="B1876" s="6" t="s">
        <v>358</v>
      </c>
      <c r="C1876" s="7">
        <v>30306925.82</v>
      </c>
      <c r="D1876" s="7">
        <v>26536652.760000002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3145751.34</v>
      </c>
      <c r="D1880" s="7">
        <v>2787844.7</v>
      </c>
    </row>
    <row r="1881" spans="1:4" x14ac:dyDescent="0.3">
      <c r="A1881" s="5">
        <v>531616</v>
      </c>
      <c r="B1881" s="6" t="s">
        <v>363</v>
      </c>
      <c r="C1881" s="7">
        <v>6498340.79</v>
      </c>
      <c r="D1881" s="7">
        <v>6134251.2800000003</v>
      </c>
    </row>
    <row r="1882" spans="1:4" x14ac:dyDescent="0.3">
      <c r="A1882" s="5">
        <v>531617</v>
      </c>
      <c r="B1882" s="6" t="s">
        <v>364</v>
      </c>
      <c r="C1882" s="7">
        <v>9575229.3499999996</v>
      </c>
      <c r="D1882" s="7">
        <v>9920359.0899999999</v>
      </c>
    </row>
    <row r="1883" spans="1:4" x14ac:dyDescent="0.3">
      <c r="A1883" s="5">
        <v>531618</v>
      </c>
      <c r="B1883" s="6" t="s">
        <v>365</v>
      </c>
      <c r="C1883" s="7">
        <v>9716.0499999999993</v>
      </c>
      <c r="D1883" s="7"/>
    </row>
    <row r="1884" spans="1:4" x14ac:dyDescent="0.3">
      <c r="A1884" s="5">
        <v>531619</v>
      </c>
      <c r="B1884" s="6" t="s">
        <v>366</v>
      </c>
      <c r="C1884" s="7">
        <v>9942074.4700000007</v>
      </c>
      <c r="D1884" s="7">
        <v>9494661.1199999992</v>
      </c>
    </row>
    <row r="1885" spans="1:4" x14ac:dyDescent="0.3">
      <c r="A1885" s="5">
        <v>531620</v>
      </c>
      <c r="B1885" s="6" t="s">
        <v>367</v>
      </c>
      <c r="C1885" s="7">
        <v>15324650.59</v>
      </c>
      <c r="D1885" s="7">
        <v>22271672.379999999</v>
      </c>
    </row>
    <row r="1886" spans="1:4" x14ac:dyDescent="0.3">
      <c r="A1886" s="5">
        <v>531621</v>
      </c>
      <c r="B1886" s="6" t="s">
        <v>368</v>
      </c>
      <c r="C1886" s="7">
        <v>7711.86</v>
      </c>
      <c r="D1886" s="7">
        <v>21146.66</v>
      </c>
    </row>
    <row r="1887" spans="1:4" x14ac:dyDescent="0.3">
      <c r="A1887" s="5">
        <v>531622</v>
      </c>
      <c r="B1887" s="6" t="s">
        <v>369</v>
      </c>
      <c r="C1887" s="7">
        <v>4350</v>
      </c>
      <c r="D1887" s="7">
        <v>600</v>
      </c>
    </row>
    <row r="1888" spans="1:4" x14ac:dyDescent="0.3">
      <c r="A1888" s="5">
        <v>531623</v>
      </c>
      <c r="B1888" s="6" t="s">
        <v>370</v>
      </c>
      <c r="C1888" s="7">
        <v>1826348.48</v>
      </c>
      <c r="D1888" s="7">
        <v>1642632</v>
      </c>
    </row>
    <row r="1889" spans="1:4" x14ac:dyDescent="0.3">
      <c r="A1889" s="5">
        <v>531624</v>
      </c>
      <c r="B1889" s="6" t="s">
        <v>371</v>
      </c>
      <c r="C1889" s="7">
        <v>16384055.49</v>
      </c>
      <c r="D1889" s="7">
        <v>16196057.43</v>
      </c>
    </row>
    <row r="1890" spans="1:4" x14ac:dyDescent="0.3">
      <c r="A1890" s="5">
        <v>531625</v>
      </c>
      <c r="B1890" s="6" t="s">
        <v>372</v>
      </c>
      <c r="C1890" s="7">
        <v>8509932.4199999999</v>
      </c>
      <c r="D1890" s="7">
        <v>8290744.04</v>
      </c>
    </row>
    <row r="1891" spans="1:4" x14ac:dyDescent="0.3">
      <c r="A1891" s="5">
        <v>531626</v>
      </c>
      <c r="B1891" s="6" t="s">
        <v>373</v>
      </c>
      <c r="C1891" s="7">
        <v>2047333.96</v>
      </c>
      <c r="D1891" s="7">
        <v>1626091.64</v>
      </c>
    </row>
    <row r="1892" spans="1:4" x14ac:dyDescent="0.3">
      <c r="A1892" s="5">
        <v>531627</v>
      </c>
      <c r="B1892" s="6" t="s">
        <v>374</v>
      </c>
      <c r="C1892" s="7">
        <v>559045.82999999996</v>
      </c>
      <c r="D1892" s="7">
        <v>418106.55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/>
      <c r="D1895" s="7"/>
    </row>
    <row r="1896" spans="1:4" x14ac:dyDescent="0.3">
      <c r="A1896" s="5">
        <v>531631</v>
      </c>
      <c r="B1896" s="6" t="s">
        <v>378</v>
      </c>
      <c r="C1896" s="7">
        <v>7613965.0300000003</v>
      </c>
      <c r="D1896" s="7">
        <v>7070798.4199999999</v>
      </c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>
        <v>2632475.61</v>
      </c>
      <c r="D1898" s="7">
        <v>2612096.09</v>
      </c>
    </row>
    <row r="1899" spans="1:4" x14ac:dyDescent="0.3">
      <c r="A1899" s="5">
        <v>531634</v>
      </c>
      <c r="B1899" s="6" t="s">
        <v>381</v>
      </c>
      <c r="C1899" s="7">
        <v>785910.28</v>
      </c>
      <c r="D1899" s="7">
        <v>832398.16</v>
      </c>
    </row>
    <row r="1900" spans="1:4" x14ac:dyDescent="0.3">
      <c r="A1900" s="5">
        <v>531635</v>
      </c>
      <c r="B1900" s="6" t="s">
        <v>382</v>
      </c>
      <c r="C1900" s="7">
        <v>4085992.13</v>
      </c>
      <c r="D1900" s="7">
        <v>4941309.8899999997</v>
      </c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>
        <v>273180</v>
      </c>
      <c r="D1902" s="7">
        <v>170750</v>
      </c>
    </row>
    <row r="1903" spans="1:4" x14ac:dyDescent="0.3">
      <c r="A1903" s="5">
        <v>531638</v>
      </c>
      <c r="B1903" s="6" t="s">
        <v>413</v>
      </c>
      <c r="C1903" s="7">
        <v>4630794.01</v>
      </c>
      <c r="D1903" s="7">
        <v>2971314.43</v>
      </c>
    </row>
    <row r="1904" spans="1:4" x14ac:dyDescent="0.3">
      <c r="A1904" s="5">
        <v>531639</v>
      </c>
      <c r="B1904" s="6" t="s">
        <v>386</v>
      </c>
      <c r="C1904" s="7">
        <v>9156215.1300000008</v>
      </c>
      <c r="D1904" s="7">
        <v>12189927.720000001</v>
      </c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>
        <v>9699072.3200000003</v>
      </c>
      <c r="D1907" s="7">
        <v>8852571.4000000004</v>
      </c>
    </row>
    <row r="1908" spans="1:4" x14ac:dyDescent="0.3">
      <c r="A1908" s="5">
        <v>531643</v>
      </c>
      <c r="B1908" s="6" t="s">
        <v>160</v>
      </c>
      <c r="C1908" s="7">
        <v>1731518.74</v>
      </c>
      <c r="D1908" s="7">
        <v>1701540.76</v>
      </c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>
        <v>1192376.5900000001</v>
      </c>
      <c r="D1910" s="7">
        <v>1058180.1299999999</v>
      </c>
    </row>
    <row r="1911" spans="1:4" x14ac:dyDescent="0.3">
      <c r="A1911" s="5">
        <v>531646</v>
      </c>
      <c r="B1911" s="6" t="s">
        <v>172</v>
      </c>
      <c r="C1911" s="7">
        <v>9243415.3300000001</v>
      </c>
      <c r="D1911" s="7">
        <v>8348226.6799999997</v>
      </c>
    </row>
    <row r="1912" spans="1:4" x14ac:dyDescent="0.3">
      <c r="A1912" s="5">
        <v>531647</v>
      </c>
      <c r="B1912" s="6" t="s">
        <v>389</v>
      </c>
      <c r="C1912" s="7">
        <v>464684</v>
      </c>
      <c r="D1912" s="7">
        <v>97610.1</v>
      </c>
    </row>
    <row r="1913" spans="1:4" x14ac:dyDescent="0.3">
      <c r="A1913" s="5">
        <v>531648</v>
      </c>
      <c r="B1913" s="6" t="s">
        <v>390</v>
      </c>
      <c r="C1913" s="7">
        <v>553952.4</v>
      </c>
      <c r="D1913" s="7">
        <v>278003.20000000001</v>
      </c>
    </row>
    <row r="1914" spans="1:4" ht="15" thickBot="1" x14ac:dyDescent="0.35">
      <c r="A1914" s="22">
        <v>531660</v>
      </c>
      <c r="B1914" s="23" t="s">
        <v>39</v>
      </c>
      <c r="C1914" s="20">
        <v>12812496.630000001</v>
      </c>
      <c r="D1914" s="20">
        <v>9984620.5800000001</v>
      </c>
    </row>
    <row r="1915" spans="1:4" ht="15" thickBot="1" x14ac:dyDescent="0.35">
      <c r="A1915" s="24" t="s">
        <v>19</v>
      </c>
      <c r="B1915" s="25"/>
      <c r="C1915" s="21">
        <v>404271714.25999993</v>
      </c>
      <c r="D1915" s="21">
        <v>381386788.46000004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189738.05</v>
      </c>
      <c r="D1917" s="7">
        <v>224427.95</v>
      </c>
    </row>
    <row r="1918" spans="1:4" ht="15" thickBot="1" x14ac:dyDescent="0.35">
      <c r="A1918" s="8" t="s">
        <v>19</v>
      </c>
      <c r="B1918" s="9"/>
      <c r="C1918" s="10">
        <v>189738.05</v>
      </c>
      <c r="D1918" s="10">
        <v>224427.95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>
        <v>439812.2</v>
      </c>
      <c r="D2274" s="7">
        <v>180229.89</v>
      </c>
    </row>
    <row r="2275" spans="1:4" x14ac:dyDescent="0.3">
      <c r="A2275" s="5">
        <v>550102</v>
      </c>
      <c r="B2275" s="6" t="s">
        <v>440</v>
      </c>
      <c r="C2275" s="7">
        <v>2207819.34</v>
      </c>
      <c r="D2275" s="7">
        <v>2157376.5099999998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16742861.48</v>
      </c>
      <c r="D2277" s="7">
        <v>14399119.550000001</v>
      </c>
    </row>
    <row r="2278" spans="1:4" ht="15" thickBot="1" x14ac:dyDescent="0.35">
      <c r="A2278" s="8" t="s">
        <v>19</v>
      </c>
      <c r="B2278" s="9"/>
      <c r="C2278" s="10">
        <v>19390493.02</v>
      </c>
      <c r="D2278" s="10">
        <v>16736725.950000001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>
        <v>27112.31</v>
      </c>
      <c r="D2280" s="7">
        <v>27372.36</v>
      </c>
    </row>
    <row r="2281" spans="1:4" x14ac:dyDescent="0.3">
      <c r="A2281" s="15">
        <v>550202</v>
      </c>
      <c r="B2281" s="16" t="s">
        <v>314</v>
      </c>
      <c r="C2281" s="7">
        <v>106000.78</v>
      </c>
      <c r="D2281" s="7">
        <v>127006.32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/>
      <c r="D2283" s="7"/>
    </row>
    <row r="2284" spans="1:4" ht="15" thickBot="1" x14ac:dyDescent="0.35">
      <c r="A2284" s="8" t="s">
        <v>19</v>
      </c>
      <c r="B2284" s="9"/>
      <c r="C2284" s="10">
        <v>133113.09</v>
      </c>
      <c r="D2284" s="10">
        <v>154378.68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2101701104.1399996</v>
      </c>
      <c r="D2399" s="45">
        <v>1932918559.0800002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182440653.00100064</v>
      </c>
      <c r="D2401" s="45">
        <v>156078590.85999942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CD807-043E-4FFB-A8BF-3BE0B43EC4C2}">
  <dimension ref="A1:D2401"/>
  <sheetViews>
    <sheetView workbookViewId="0"/>
  </sheetViews>
  <sheetFormatPr defaultColWidth="11.5546875" defaultRowHeight="14.4" x14ac:dyDescent="0.3"/>
  <cols>
    <col min="2" max="2" width="93.109375" bestFit="1" customWidth="1"/>
    <col min="3" max="3" width="16.44140625" customWidth="1"/>
    <col min="4" max="4" width="16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>
        <v>9000</v>
      </c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103849396</v>
      </c>
      <c r="D8" s="7">
        <v>100268815</v>
      </c>
    </row>
    <row r="9" spans="1:4" x14ac:dyDescent="0.3">
      <c r="A9" s="5">
        <v>1105</v>
      </c>
      <c r="B9" s="6" t="s">
        <v>10</v>
      </c>
      <c r="C9" s="7">
        <v>-11551972</v>
      </c>
      <c r="D9" s="7">
        <v>-11490787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207092853</v>
      </c>
      <c r="D11" s="7">
        <v>166693332</v>
      </c>
    </row>
    <row r="12" spans="1:4" x14ac:dyDescent="0.3">
      <c r="A12" s="5">
        <v>1108</v>
      </c>
      <c r="B12" s="6" t="s">
        <v>13</v>
      </c>
      <c r="C12" s="7">
        <v>53986933</v>
      </c>
      <c r="D12" s="7">
        <v>54541071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278705</v>
      </c>
      <c r="D16" s="7">
        <v>12285380</v>
      </c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v>353664915</v>
      </c>
      <c r="D18" s="10">
        <v>322297811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120000</v>
      </c>
      <c r="D21" s="7">
        <v>105000</v>
      </c>
    </row>
    <row r="22" spans="1:4" x14ac:dyDescent="0.3">
      <c r="A22" s="5">
        <v>1203</v>
      </c>
      <c r="B22" s="6" t="s">
        <v>23</v>
      </c>
      <c r="C22" s="7">
        <v>10543653</v>
      </c>
      <c r="D22" s="7">
        <v>11271561</v>
      </c>
    </row>
    <row r="23" spans="1:4" x14ac:dyDescent="0.3">
      <c r="A23" s="5">
        <v>1204</v>
      </c>
      <c r="B23" s="6" t="s">
        <v>24</v>
      </c>
      <c r="C23" s="7">
        <v>7281100</v>
      </c>
      <c r="D23" s="7">
        <v>14312624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v>17944753</v>
      </c>
      <c r="D25" s="10">
        <v>25689185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148389</v>
      </c>
      <c r="D27" s="7">
        <v>213687</v>
      </c>
    </row>
    <row r="28" spans="1:4" x14ac:dyDescent="0.3">
      <c r="A28" s="5">
        <v>1302</v>
      </c>
      <c r="B28" s="6" t="s">
        <v>28</v>
      </c>
      <c r="C28" s="7">
        <v>172044764</v>
      </c>
      <c r="D28" s="7">
        <v>183303848</v>
      </c>
    </row>
    <row r="29" spans="1:4" x14ac:dyDescent="0.3">
      <c r="A29" s="5">
        <v>1303</v>
      </c>
      <c r="B29" s="6" t="s">
        <v>29</v>
      </c>
      <c r="C29" s="7">
        <v>33400490</v>
      </c>
      <c r="D29" s="7"/>
    </row>
    <row r="30" spans="1:4" x14ac:dyDescent="0.3">
      <c r="A30" s="5">
        <v>1304</v>
      </c>
      <c r="B30" s="6" t="s">
        <v>30</v>
      </c>
      <c r="C30" s="7"/>
      <c r="D30" s="7"/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39993</v>
      </c>
      <c r="D32" s="7">
        <v>-120177</v>
      </c>
    </row>
    <row r="33" spans="1:4" x14ac:dyDescent="0.3">
      <c r="A33" s="5">
        <v>1307</v>
      </c>
      <c r="B33" s="6" t="s">
        <v>33</v>
      </c>
      <c r="C33" s="7">
        <v>2632293</v>
      </c>
      <c r="D33" s="7">
        <v>952008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>
        <v>2768</v>
      </c>
      <c r="D36" s="7">
        <v>2768</v>
      </c>
    </row>
    <row r="37" spans="1:4" x14ac:dyDescent="0.3">
      <c r="A37" s="15">
        <v>1311</v>
      </c>
      <c r="B37" s="16" t="s">
        <v>37</v>
      </c>
      <c r="C37" s="7">
        <v>655814</v>
      </c>
      <c r="D37" s="7">
        <v>547975</v>
      </c>
    </row>
    <row r="38" spans="1:4" x14ac:dyDescent="0.3">
      <c r="A38" s="15">
        <v>1312</v>
      </c>
      <c r="B38" s="16" t="s">
        <v>38</v>
      </c>
      <c r="C38" s="7">
        <v>7202339</v>
      </c>
      <c r="D38" s="7">
        <v>7247656</v>
      </c>
    </row>
    <row r="39" spans="1:4" ht="15" thickBot="1" x14ac:dyDescent="0.35">
      <c r="A39" s="15">
        <v>1320</v>
      </c>
      <c r="B39" s="16" t="s">
        <v>39</v>
      </c>
      <c r="C39" s="7">
        <v>811331</v>
      </c>
      <c r="D39" s="7">
        <v>1145134</v>
      </c>
    </row>
    <row r="40" spans="1:4" ht="15" thickBot="1" x14ac:dyDescent="0.35">
      <c r="A40" s="8" t="s">
        <v>19</v>
      </c>
      <c r="B40" s="9"/>
      <c r="C40" s="10">
        <v>216938181</v>
      </c>
      <c r="D40" s="10">
        <v>193292899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>
        <v>12479</v>
      </c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v>0</v>
      </c>
      <c r="D51" s="21">
        <v>12479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53889961</v>
      </c>
      <c r="D57" s="7">
        <v>48304918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153179</v>
      </c>
      <c r="D61" s="20">
        <v>426680</v>
      </c>
    </row>
    <row r="62" spans="1:4" ht="15" thickBot="1" x14ac:dyDescent="0.35">
      <c r="A62" s="24" t="s">
        <v>19</v>
      </c>
      <c r="B62" s="25"/>
      <c r="C62" s="21">
        <v>54043140</v>
      </c>
      <c r="D62" s="21">
        <v>48731598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5000000</v>
      </c>
      <c r="D64" s="7">
        <v>4500000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5113000</v>
      </c>
      <c r="D68" s="7"/>
    </row>
    <row r="69" spans="1:4" ht="15" thickBot="1" x14ac:dyDescent="0.35">
      <c r="A69" s="8" t="s">
        <v>19</v>
      </c>
      <c r="B69" s="9"/>
      <c r="C69" s="10">
        <v>10113000</v>
      </c>
      <c r="D69" s="10">
        <v>4500000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62506484</v>
      </c>
      <c r="D73" s="7">
        <v>61547398</v>
      </c>
    </row>
    <row r="74" spans="1:4" x14ac:dyDescent="0.3">
      <c r="A74" s="5">
        <v>1704</v>
      </c>
      <c r="B74" s="6" t="s">
        <v>69</v>
      </c>
      <c r="C74" s="7">
        <v>-60673379</v>
      </c>
      <c r="D74" s="7">
        <v>-60088566</v>
      </c>
    </row>
    <row r="75" spans="1:4" x14ac:dyDescent="0.3">
      <c r="A75" s="5">
        <v>1705</v>
      </c>
      <c r="B75" s="6" t="s">
        <v>70</v>
      </c>
      <c r="C75" s="7">
        <v>5892139</v>
      </c>
      <c r="D75" s="7">
        <v>5703575</v>
      </c>
    </row>
    <row r="76" spans="1:4" ht="15" thickBot="1" x14ac:dyDescent="0.35">
      <c r="A76" s="5">
        <v>1706</v>
      </c>
      <c r="B76" s="6" t="s">
        <v>71</v>
      </c>
      <c r="C76" s="7">
        <v>-5642467</v>
      </c>
      <c r="D76" s="7">
        <v>-5601592</v>
      </c>
    </row>
    <row r="77" spans="1:4" ht="15" thickBot="1" x14ac:dyDescent="0.35">
      <c r="A77" s="8" t="s">
        <v>19</v>
      </c>
      <c r="B77" s="9"/>
      <c r="C77" s="10">
        <v>2082777</v>
      </c>
      <c r="D77" s="10">
        <v>1560815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3573921</v>
      </c>
      <c r="D84" s="7">
        <v>2862427</v>
      </c>
    </row>
    <row r="85" spans="1:4" x14ac:dyDescent="0.3">
      <c r="A85" s="5">
        <v>1903</v>
      </c>
      <c r="B85" s="6" t="s">
        <v>77</v>
      </c>
      <c r="C85" s="7">
        <v>1902204</v>
      </c>
      <c r="D85" s="7">
        <v>1902204</v>
      </c>
    </row>
    <row r="86" spans="1:4" x14ac:dyDescent="0.3">
      <c r="A86" s="5">
        <v>1904</v>
      </c>
      <c r="B86" s="6" t="s">
        <v>78</v>
      </c>
      <c r="C86" s="7">
        <v>13206176</v>
      </c>
      <c r="D86" s="7">
        <v>11908254</v>
      </c>
    </row>
    <row r="87" spans="1:4" x14ac:dyDescent="0.3">
      <c r="A87" s="5">
        <v>1905</v>
      </c>
      <c r="B87" s="6" t="s">
        <v>79</v>
      </c>
      <c r="C87" s="7">
        <v>21891401</v>
      </c>
      <c r="D87" s="7">
        <v>21891401</v>
      </c>
    </row>
    <row r="88" spans="1:4" x14ac:dyDescent="0.3">
      <c r="A88" s="5">
        <v>1906</v>
      </c>
      <c r="B88" s="6" t="s">
        <v>80</v>
      </c>
      <c r="C88" s="7">
        <v>-21881320</v>
      </c>
      <c r="D88" s="7">
        <v>-21863964</v>
      </c>
    </row>
    <row r="89" spans="1:4" x14ac:dyDescent="0.3">
      <c r="A89" s="5">
        <v>1907</v>
      </c>
      <c r="B89" s="6" t="s">
        <v>81</v>
      </c>
      <c r="C89" s="7">
        <v>52675185</v>
      </c>
      <c r="D89" s="7">
        <v>52576565</v>
      </c>
    </row>
    <row r="90" spans="1:4" x14ac:dyDescent="0.3">
      <c r="A90" s="5">
        <v>1908</v>
      </c>
      <c r="B90" s="6" t="s">
        <v>82</v>
      </c>
      <c r="C90" s="7">
        <v>-52588994</v>
      </c>
      <c r="D90" s="7">
        <v>-52574700</v>
      </c>
    </row>
    <row r="91" spans="1:4" ht="15" thickBot="1" x14ac:dyDescent="0.35">
      <c r="A91" s="5">
        <v>1910</v>
      </c>
      <c r="B91" s="6" t="s">
        <v>39</v>
      </c>
      <c r="C91" s="7">
        <v>816915</v>
      </c>
      <c r="D91" s="7">
        <v>816909</v>
      </c>
    </row>
    <row r="92" spans="1:4" ht="15" thickBot="1" x14ac:dyDescent="0.35">
      <c r="A92" s="8" t="s">
        <v>83</v>
      </c>
      <c r="B92" s="9"/>
      <c r="C92" s="10">
        <v>19595488</v>
      </c>
      <c r="D92" s="10">
        <v>17519096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674382254</v>
      </c>
      <c r="D94" s="30">
        <v>613603883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-2010567</v>
      </c>
      <c r="D98" s="7">
        <v>113194</v>
      </c>
    </row>
    <row r="99" spans="1:4" x14ac:dyDescent="0.3">
      <c r="A99" s="5">
        <v>2102</v>
      </c>
      <c r="B99" s="6" t="s">
        <v>88</v>
      </c>
      <c r="C99" s="7">
        <v>360020</v>
      </c>
      <c r="D99" s="7">
        <v>1206715</v>
      </c>
    </row>
    <row r="100" spans="1:4" x14ac:dyDescent="0.3">
      <c r="A100" s="5">
        <v>2103</v>
      </c>
      <c r="B100" s="6" t="s">
        <v>89</v>
      </c>
      <c r="C100" s="7"/>
      <c r="D100" s="7"/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>
        <v>2</v>
      </c>
      <c r="D103" s="7">
        <v>2</v>
      </c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v>-1650545</v>
      </c>
      <c r="D105" s="10">
        <v>1319911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6756</v>
      </c>
      <c r="D107" s="7">
        <v>11466</v>
      </c>
    </row>
    <row r="108" spans="1:4" x14ac:dyDescent="0.3">
      <c r="A108" s="5">
        <v>2202</v>
      </c>
      <c r="B108" s="6" t="s">
        <v>96</v>
      </c>
      <c r="C108" s="7">
        <v>2286472</v>
      </c>
      <c r="D108" s="7">
        <v>580163</v>
      </c>
    </row>
    <row r="109" spans="1:4" x14ac:dyDescent="0.3">
      <c r="A109" s="5">
        <v>2203</v>
      </c>
      <c r="B109" s="53" t="s">
        <v>97</v>
      </c>
      <c r="C109" s="7">
        <v>45022</v>
      </c>
      <c r="D109" s="7">
        <v>77612</v>
      </c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>
        <v>-7976</v>
      </c>
      <c r="D111" s="7">
        <v>-87144</v>
      </c>
    </row>
    <row r="112" spans="1:4" x14ac:dyDescent="0.3">
      <c r="A112" s="5">
        <v>2206</v>
      </c>
      <c r="B112" s="6" t="s">
        <v>100</v>
      </c>
      <c r="C112" s="7">
        <v>328265418</v>
      </c>
      <c r="D112" s="7">
        <v>274394081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246614</v>
      </c>
      <c r="D114" s="7">
        <v>-193396</v>
      </c>
    </row>
    <row r="115" spans="1:4" x14ac:dyDescent="0.3">
      <c r="A115" s="5">
        <v>2209</v>
      </c>
      <c r="B115" s="6" t="s">
        <v>103</v>
      </c>
      <c r="C115" s="7">
        <v>98305</v>
      </c>
      <c r="D115" s="7">
        <v>-33857</v>
      </c>
    </row>
    <row r="116" spans="1:4" x14ac:dyDescent="0.3">
      <c r="A116" s="5">
        <v>2210</v>
      </c>
      <c r="B116" s="6" t="s">
        <v>104</v>
      </c>
      <c r="C116" s="7">
        <v>46025</v>
      </c>
      <c r="D116" s="7">
        <v>98867</v>
      </c>
    </row>
    <row r="117" spans="1:4" x14ac:dyDescent="0.3">
      <c r="A117" s="5">
        <v>2211</v>
      </c>
      <c r="B117" s="6" t="s">
        <v>105</v>
      </c>
      <c r="C117" s="7">
        <v>10513</v>
      </c>
      <c r="D117" s="7">
        <v>-48246</v>
      </c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>
        <v>22860</v>
      </c>
      <c r="D120" s="7">
        <v>20310</v>
      </c>
    </row>
    <row r="121" spans="1:4" x14ac:dyDescent="0.3">
      <c r="A121" s="5">
        <v>2215</v>
      </c>
      <c r="B121" s="6" t="s">
        <v>109</v>
      </c>
      <c r="C121" s="7">
        <v>92652</v>
      </c>
      <c r="D121" s="7">
        <v>105031</v>
      </c>
    </row>
    <row r="122" spans="1:4" ht="15" thickBot="1" x14ac:dyDescent="0.35">
      <c r="A122" s="18">
        <v>2216</v>
      </c>
      <c r="B122" s="19" t="s">
        <v>110</v>
      </c>
      <c r="C122" s="7">
        <v>1294650</v>
      </c>
      <c r="D122" s="7">
        <v>1027734</v>
      </c>
    </row>
    <row r="123" spans="1:4" ht="15" thickBot="1" x14ac:dyDescent="0.35">
      <c r="A123" s="8" t="s">
        <v>19</v>
      </c>
      <c r="B123" s="9"/>
      <c r="C123" s="10">
        <v>332407311</v>
      </c>
      <c r="D123" s="10">
        <v>275952621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>
        <v>262691</v>
      </c>
      <c r="D125" s="7">
        <v>262691</v>
      </c>
    </row>
    <row r="126" spans="1:4" x14ac:dyDescent="0.3">
      <c r="A126" s="5">
        <v>2302</v>
      </c>
      <c r="B126" s="6" t="s">
        <v>113</v>
      </c>
      <c r="C126" s="7"/>
      <c r="D126" s="7">
        <v>269928</v>
      </c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24649019</v>
      </c>
      <c r="D138" s="7">
        <v>34191438</v>
      </c>
    </row>
    <row r="139" spans="1:4" ht="15" thickBot="1" x14ac:dyDescent="0.35">
      <c r="A139" s="5">
        <v>2314</v>
      </c>
      <c r="B139" s="6" t="s">
        <v>126</v>
      </c>
      <c r="C139" s="7"/>
      <c r="D139" s="20">
        <v>-155494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24911710</v>
      </c>
      <c r="D141" s="10">
        <v>34568563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/>
    </row>
    <row r="144" spans="1:4" x14ac:dyDescent="0.3">
      <c r="A144" s="5">
        <v>2402</v>
      </c>
      <c r="B144" s="6" t="s">
        <v>130</v>
      </c>
      <c r="C144" s="7">
        <v>2858209</v>
      </c>
      <c r="D144" s="7">
        <v>18744192</v>
      </c>
    </row>
    <row r="145" spans="1:4" x14ac:dyDescent="0.3">
      <c r="A145" s="5">
        <v>2403</v>
      </c>
      <c r="B145" s="6" t="s">
        <v>131</v>
      </c>
      <c r="C145" s="7">
        <v>-269854</v>
      </c>
      <c r="D145" s="7">
        <v>-156388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2588355</v>
      </c>
      <c r="D149" s="10">
        <v>18587804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>
        <v>9981861</v>
      </c>
      <c r="D153" s="7">
        <v>8378268</v>
      </c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2102625</v>
      </c>
      <c r="D155" s="7">
        <v>1746660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12084486</v>
      </c>
      <c r="D157" s="10">
        <v>10124928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32092307</v>
      </c>
      <c r="D160" s="7">
        <v>26764923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14053900</v>
      </c>
      <c r="D164" s="7">
        <v>16961412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v>46146207</v>
      </c>
      <c r="D167" s="10">
        <v>43726335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10974686</v>
      </c>
      <c r="D169" s="7">
        <v>9685574</v>
      </c>
    </row>
    <row r="170" spans="1:4" x14ac:dyDescent="0.3">
      <c r="A170" s="5">
        <v>2702</v>
      </c>
      <c r="B170" s="6" t="s">
        <v>153</v>
      </c>
      <c r="C170" s="7">
        <v>-345</v>
      </c>
      <c r="D170" s="7">
        <v>-345</v>
      </c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7188502</v>
      </c>
      <c r="D172" s="7">
        <v>5502495</v>
      </c>
    </row>
    <row r="173" spans="1:4" x14ac:dyDescent="0.3">
      <c r="A173" s="5">
        <v>2705</v>
      </c>
      <c r="B173" s="6" t="s">
        <v>156</v>
      </c>
      <c r="C173" s="7">
        <v>808536</v>
      </c>
      <c r="D173" s="7">
        <v>792225</v>
      </c>
    </row>
    <row r="174" spans="1:4" x14ac:dyDescent="0.3">
      <c r="A174" s="5">
        <v>2706</v>
      </c>
      <c r="B174" s="6" t="s">
        <v>157</v>
      </c>
      <c r="C174" s="7">
        <v>893405</v>
      </c>
      <c r="D174" s="7">
        <v>913713</v>
      </c>
    </row>
    <row r="175" spans="1:4" x14ac:dyDescent="0.3">
      <c r="A175" s="5">
        <v>2707</v>
      </c>
      <c r="B175" s="6" t="s">
        <v>158</v>
      </c>
      <c r="C175" s="7">
        <v>2016709</v>
      </c>
      <c r="D175" s="7">
        <v>1873631</v>
      </c>
    </row>
    <row r="176" spans="1:4" x14ac:dyDescent="0.3">
      <c r="A176" s="5">
        <v>2708</v>
      </c>
      <c r="B176" s="6" t="s">
        <v>159</v>
      </c>
      <c r="C176" s="7">
        <v>1046070</v>
      </c>
      <c r="D176" s="7">
        <v>1253235</v>
      </c>
    </row>
    <row r="177" spans="1:4" x14ac:dyDescent="0.3">
      <c r="A177" s="5">
        <v>2709</v>
      </c>
      <c r="B177" s="6" t="s">
        <v>160</v>
      </c>
      <c r="C177" s="7">
        <v>84332</v>
      </c>
      <c r="D177" s="7">
        <v>92659</v>
      </c>
    </row>
    <row r="178" spans="1:4" x14ac:dyDescent="0.3">
      <c r="A178" s="5">
        <v>2710</v>
      </c>
      <c r="B178" s="6" t="s">
        <v>161</v>
      </c>
      <c r="C178" s="7">
        <v>120651</v>
      </c>
      <c r="D178" s="7"/>
    </row>
    <row r="179" spans="1:4" x14ac:dyDescent="0.3">
      <c r="A179" s="5">
        <v>2711</v>
      </c>
      <c r="B179" s="6" t="s">
        <v>162</v>
      </c>
      <c r="C179" s="7">
        <v>280</v>
      </c>
      <c r="D179" s="7">
        <v>4866</v>
      </c>
    </row>
    <row r="180" spans="1:4" x14ac:dyDescent="0.3">
      <c r="A180" s="5">
        <v>2712</v>
      </c>
      <c r="B180" s="6" t="s">
        <v>163</v>
      </c>
      <c r="C180" s="7">
        <v>50609</v>
      </c>
      <c r="D180" s="7">
        <v>41394</v>
      </c>
    </row>
    <row r="181" spans="1:4" x14ac:dyDescent="0.3">
      <c r="A181" s="5">
        <v>2713</v>
      </c>
      <c r="B181" s="6" t="s">
        <v>164</v>
      </c>
      <c r="C181" s="7">
        <v>1265525</v>
      </c>
      <c r="D181" s="7">
        <v>505835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>
        <v>6321431</v>
      </c>
      <c r="D183" s="7">
        <v>5694001</v>
      </c>
    </row>
    <row r="184" spans="1:4" x14ac:dyDescent="0.3">
      <c r="A184" s="5">
        <v>2716</v>
      </c>
      <c r="B184" s="6" t="s">
        <v>167</v>
      </c>
      <c r="C184" s="7"/>
      <c r="D184" s="7"/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/>
      <c r="D187" s="7">
        <v>271</v>
      </c>
    </row>
    <row r="188" spans="1:4" x14ac:dyDescent="0.3">
      <c r="A188" s="15">
        <v>2720</v>
      </c>
      <c r="B188" s="16" t="s">
        <v>171</v>
      </c>
      <c r="C188" s="7"/>
      <c r="D188" s="7"/>
    </row>
    <row r="189" spans="1:4" x14ac:dyDescent="0.3">
      <c r="A189" s="15">
        <v>2721</v>
      </c>
      <c r="B189" s="16" t="s">
        <v>172</v>
      </c>
      <c r="C189" s="7"/>
      <c r="D189" s="7">
        <v>288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8145515</v>
      </c>
      <c r="D191" s="20">
        <v>5036520</v>
      </c>
    </row>
    <row r="192" spans="1:4" ht="15" thickBot="1" x14ac:dyDescent="0.35">
      <c r="A192" s="8" t="s">
        <v>19</v>
      </c>
      <c r="B192" s="9"/>
      <c r="C192" s="21">
        <v>38915906</v>
      </c>
      <c r="D192" s="21">
        <v>31396362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>
        <v>-9599</v>
      </c>
      <c r="D194" s="7">
        <v>-9599</v>
      </c>
    </row>
    <row r="195" spans="1:4" x14ac:dyDescent="0.3">
      <c r="A195" s="5">
        <v>2802</v>
      </c>
      <c r="B195" s="6" t="s">
        <v>177</v>
      </c>
      <c r="C195" s="7">
        <v>21798608</v>
      </c>
      <c r="D195" s="7">
        <v>15043410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>
        <v>510573</v>
      </c>
      <c r="D198" s="7">
        <v>510573</v>
      </c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v>22299582</v>
      </c>
      <c r="D200" s="10">
        <v>15544384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25567441</v>
      </c>
      <c r="D202" s="7">
        <v>23463579</v>
      </c>
    </row>
    <row r="203" spans="1:4" x14ac:dyDescent="0.3">
      <c r="A203" s="5">
        <v>2902</v>
      </c>
      <c r="B203" s="6" t="s">
        <v>183</v>
      </c>
      <c r="C203" s="7">
        <v>12897974</v>
      </c>
      <c r="D203" s="7">
        <v>13397520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v>38465415</v>
      </c>
      <c r="D207" s="10">
        <v>36861099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516168427</v>
      </c>
      <c r="D209" s="30">
        <v>468082007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1427083700</v>
      </c>
      <c r="D213" s="7">
        <v>1427083700</v>
      </c>
    </row>
    <row r="214" spans="1:4" x14ac:dyDescent="0.3">
      <c r="A214" s="5">
        <v>3102</v>
      </c>
      <c r="B214" s="6" t="s">
        <v>190</v>
      </c>
      <c r="C214" s="7">
        <v>-17000000</v>
      </c>
      <c r="D214" s="7">
        <v>-17000000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1410083700</v>
      </c>
      <c r="D216" s="10">
        <v>1410083700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1188861</v>
      </c>
      <c r="D221" s="7">
        <v>1188861</v>
      </c>
    </row>
    <row r="222" spans="1:4" x14ac:dyDescent="0.3">
      <c r="A222" s="5">
        <v>3302</v>
      </c>
      <c r="B222" s="6" t="s">
        <v>196</v>
      </c>
      <c r="C222" s="7">
        <v>875780</v>
      </c>
      <c r="D222" s="7">
        <v>875780</v>
      </c>
    </row>
    <row r="223" spans="1:4" x14ac:dyDescent="0.3">
      <c r="A223" s="5">
        <v>3303</v>
      </c>
      <c r="B223" s="6" t="s">
        <v>197</v>
      </c>
      <c r="C223" s="7">
        <v>-1294364038</v>
      </c>
      <c r="D223" s="7">
        <v>-1298039641</v>
      </c>
    </row>
    <row r="224" spans="1:4" ht="15" thickBot="1" x14ac:dyDescent="0.35">
      <c r="A224" s="5">
        <v>3304</v>
      </c>
      <c r="B224" s="6" t="s">
        <v>198</v>
      </c>
      <c r="C224" s="7">
        <v>40429520</v>
      </c>
      <c r="D224" s="7">
        <v>31413173</v>
      </c>
    </row>
    <row r="225" spans="1:4" ht="15" thickBot="1" x14ac:dyDescent="0.35">
      <c r="A225" s="8" t="s">
        <v>19</v>
      </c>
      <c r="B225" s="9"/>
      <c r="C225" s="10">
        <v>-1251869877</v>
      </c>
      <c r="D225" s="10">
        <v>-1264561827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158213823</v>
      </c>
      <c r="D227" s="30">
        <v>145521873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674382250</v>
      </c>
      <c r="D229" s="30">
        <v>613603880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345582.57</v>
      </c>
      <c r="D234" s="7">
        <v>236799.58</v>
      </c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2916186.03</v>
      </c>
      <c r="D236" s="7">
        <v>3215263.21</v>
      </c>
    </row>
    <row r="237" spans="1:4" x14ac:dyDescent="0.3">
      <c r="A237" s="5">
        <v>410104</v>
      </c>
      <c r="B237" s="6" t="s">
        <v>206</v>
      </c>
      <c r="C237" s="7"/>
      <c r="D237" s="7"/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v>3261768.5999999996</v>
      </c>
      <c r="D245" s="21">
        <v>3452062.79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182875.4</v>
      </c>
      <c r="D294" s="7">
        <v>214898.7</v>
      </c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v>182875.4</v>
      </c>
      <c r="D303" s="10">
        <v>214898.7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94719.83</v>
      </c>
      <c r="D333" s="7">
        <v>60596.71</v>
      </c>
    </row>
    <row r="334" spans="1:4" x14ac:dyDescent="0.3">
      <c r="A334" s="5">
        <v>410902</v>
      </c>
      <c r="B334" s="6" t="s">
        <v>88</v>
      </c>
      <c r="C334" s="7">
        <v>1286105.28</v>
      </c>
      <c r="D334" s="7">
        <v>1469311.51</v>
      </c>
    </row>
    <row r="335" spans="1:4" x14ac:dyDescent="0.3">
      <c r="A335" s="5">
        <v>410903</v>
      </c>
      <c r="B335" s="6" t="s">
        <v>89</v>
      </c>
      <c r="C335" s="7"/>
      <c r="D335" s="7"/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v>1380825.11</v>
      </c>
      <c r="D343" s="10">
        <v>1529908.22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>
        <v>34987.919999999998</v>
      </c>
      <c r="D345" s="7">
        <v>12935.85</v>
      </c>
    </row>
    <row r="346" spans="1:4" x14ac:dyDescent="0.3">
      <c r="A346" s="5">
        <v>411002</v>
      </c>
      <c r="B346" s="6" t="s">
        <v>88</v>
      </c>
      <c r="C346" s="7">
        <v>331595.68</v>
      </c>
      <c r="D346" s="7">
        <v>314463.73</v>
      </c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366583.6</v>
      </c>
      <c r="D355" s="10">
        <v>327399.57999999996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>
        <v>262691.15999999997</v>
      </c>
      <c r="D357" s="7">
        <v>262691.15999999997</v>
      </c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262691.15999999997</v>
      </c>
      <c r="D371" s="10">
        <v>262691.15999999997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-13.02</v>
      </c>
      <c r="D585" s="7">
        <v>-5.35</v>
      </c>
    </row>
    <row r="586" spans="1:4" x14ac:dyDescent="0.3">
      <c r="A586" s="5">
        <v>430102</v>
      </c>
      <c r="B586" s="6" t="s">
        <v>96</v>
      </c>
      <c r="C586" s="7">
        <v>4907888.74</v>
      </c>
      <c r="D586" s="7">
        <v>6695404.4699999997</v>
      </c>
    </row>
    <row r="587" spans="1:4" x14ac:dyDescent="0.3">
      <c r="A587" s="5">
        <v>430103</v>
      </c>
      <c r="B587" s="6" t="s">
        <v>97</v>
      </c>
      <c r="C587" s="7">
        <v>93803.89</v>
      </c>
      <c r="D587" s="7">
        <v>84678.45</v>
      </c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>
        <v>32141.25</v>
      </c>
      <c r="D589" s="7">
        <v>88500</v>
      </c>
    </row>
    <row r="590" spans="1:4" x14ac:dyDescent="0.3">
      <c r="A590" s="5">
        <v>430106</v>
      </c>
      <c r="B590" s="6" t="s">
        <v>271</v>
      </c>
      <c r="C590" s="7">
        <v>595466528.37</v>
      </c>
      <c r="D590" s="7">
        <v>550045481.59000003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536172.57999999996</v>
      </c>
      <c r="D592" s="7">
        <v>1157826.47</v>
      </c>
    </row>
    <row r="593" spans="1:4" x14ac:dyDescent="0.3">
      <c r="A593" s="5">
        <v>430109</v>
      </c>
      <c r="B593" s="6" t="s">
        <v>103</v>
      </c>
      <c r="C593" s="7">
        <v>26698.81</v>
      </c>
      <c r="D593" s="7">
        <v>165964.41</v>
      </c>
    </row>
    <row r="594" spans="1:4" x14ac:dyDescent="0.3">
      <c r="A594" s="5">
        <v>430110</v>
      </c>
      <c r="B594" s="6" t="s">
        <v>104</v>
      </c>
      <c r="C594" s="7">
        <v>42000.02</v>
      </c>
      <c r="D594" s="7">
        <v>152651.32</v>
      </c>
    </row>
    <row r="595" spans="1:4" x14ac:dyDescent="0.3">
      <c r="A595" s="5">
        <v>430111</v>
      </c>
      <c r="B595" s="6" t="s">
        <v>105</v>
      </c>
      <c r="C595" s="7">
        <v>105582.27</v>
      </c>
      <c r="D595" s="7">
        <v>199037.79</v>
      </c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>
        <v>37950</v>
      </c>
      <c r="D598" s="7">
        <v>43275</v>
      </c>
    </row>
    <row r="599" spans="1:4" ht="15" thickBot="1" x14ac:dyDescent="0.35">
      <c r="A599" s="18">
        <v>430115</v>
      </c>
      <c r="B599" s="19" t="s">
        <v>109</v>
      </c>
      <c r="C599" s="7">
        <v>117120.83</v>
      </c>
      <c r="D599" s="7">
        <v>211887.94</v>
      </c>
    </row>
    <row r="600" spans="1:4" ht="15" thickBot="1" x14ac:dyDescent="0.35">
      <c r="A600" s="8" t="s">
        <v>19</v>
      </c>
      <c r="B600" s="9"/>
      <c r="C600" s="10">
        <v>601365873.74000001</v>
      </c>
      <c r="D600" s="10">
        <v>558844702.09000015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>
        <v>10141.700000000001</v>
      </c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v>0</v>
      </c>
      <c r="D617" s="10">
        <v>10141.700000000001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>
        <v>1429.12</v>
      </c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>
        <v>-264934.02</v>
      </c>
      <c r="D658" s="7">
        <v>-99140.67</v>
      </c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v>-264934.02</v>
      </c>
      <c r="D668" s="10">
        <v>-97711.55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>
        <v>214829.45</v>
      </c>
      <c r="D671" s="7">
        <v>302080.82</v>
      </c>
    </row>
    <row r="672" spans="1:4" x14ac:dyDescent="0.3">
      <c r="A672" s="5">
        <v>430603</v>
      </c>
      <c r="B672" s="6" t="s">
        <v>274</v>
      </c>
      <c r="C672" s="7">
        <v>4127.37</v>
      </c>
      <c r="D672" s="7">
        <v>3764.16</v>
      </c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>
        <v>533.54</v>
      </c>
      <c r="D674" s="7">
        <v>1471.54</v>
      </c>
    </row>
    <row r="675" spans="1:4" x14ac:dyDescent="0.3">
      <c r="A675" s="5">
        <v>430606</v>
      </c>
      <c r="B675" s="6" t="s">
        <v>271</v>
      </c>
      <c r="C675" s="7">
        <v>38035707.020000003</v>
      </c>
      <c r="D675" s="7">
        <v>35516558.170000002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32657.42</v>
      </c>
      <c r="D677" s="7">
        <v>74270.759999999995</v>
      </c>
    </row>
    <row r="678" spans="1:4" x14ac:dyDescent="0.3">
      <c r="A678" s="5">
        <v>430609</v>
      </c>
      <c r="B678" s="6" t="s">
        <v>103</v>
      </c>
      <c r="C678" s="7">
        <v>1281.54</v>
      </c>
      <c r="D678" s="7">
        <v>7941.27</v>
      </c>
    </row>
    <row r="679" spans="1:4" x14ac:dyDescent="0.3">
      <c r="A679" s="5">
        <v>430610</v>
      </c>
      <c r="B679" s="6" t="s">
        <v>104</v>
      </c>
      <c r="C679" s="7">
        <v>2862</v>
      </c>
      <c r="D679" s="7">
        <v>8572.31</v>
      </c>
    </row>
    <row r="680" spans="1:4" x14ac:dyDescent="0.3">
      <c r="A680" s="5">
        <v>430611</v>
      </c>
      <c r="B680" s="6" t="s">
        <v>105</v>
      </c>
      <c r="C680" s="7">
        <v>4941.07</v>
      </c>
      <c r="D680" s="7">
        <v>9363.7099999999991</v>
      </c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>
        <v>5621.8</v>
      </c>
      <c r="D684" s="7">
        <v>9911.5</v>
      </c>
    </row>
    <row r="685" spans="1:4" ht="15" thickBot="1" x14ac:dyDescent="0.35">
      <c r="A685" s="8" t="s">
        <v>19</v>
      </c>
      <c r="B685" s="9"/>
      <c r="C685" s="10">
        <v>38302561.210000001</v>
      </c>
      <c r="D685" s="10">
        <v>35933934.24000001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>
        <v>5751074.3099999996</v>
      </c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0</v>
      </c>
      <c r="D702" s="10">
        <v>5751074.3099999996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>
        <v>1575.26</v>
      </c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1575.26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19057440.640000001</v>
      </c>
      <c r="D726" s="7">
        <v>19915677.969999999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>
        <v>317796.61</v>
      </c>
    </row>
    <row r="730" spans="1:4" x14ac:dyDescent="0.3">
      <c r="A730" s="5">
        <v>430910</v>
      </c>
      <c r="B730" s="6" t="s">
        <v>104</v>
      </c>
      <c r="C730" s="7">
        <v>8819067.7899999991</v>
      </c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27876508.43</v>
      </c>
      <c r="D736" s="10">
        <v>20233474.579999998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/>
      <c r="D738" s="7"/>
    </row>
    <row r="739" spans="1:4" x14ac:dyDescent="0.3">
      <c r="A739" s="5">
        <v>431002</v>
      </c>
      <c r="B739" s="6" t="s">
        <v>96</v>
      </c>
      <c r="C739" s="7">
        <v>2678161.7000000002</v>
      </c>
      <c r="D739" s="7">
        <v>2972776.57</v>
      </c>
    </row>
    <row r="740" spans="1:4" x14ac:dyDescent="0.3">
      <c r="A740" s="5">
        <v>431003</v>
      </c>
      <c r="B740" s="6" t="s">
        <v>274</v>
      </c>
      <c r="C740" s="7">
        <v>33871.379999999997</v>
      </c>
      <c r="D740" s="7">
        <v>96389.97</v>
      </c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>
        <v>13275.08</v>
      </c>
      <c r="D742" s="7">
        <v>17212.53</v>
      </c>
    </row>
    <row r="743" spans="1:4" x14ac:dyDescent="0.3">
      <c r="A743" s="5">
        <v>431006</v>
      </c>
      <c r="B743" s="6" t="s">
        <v>100</v>
      </c>
      <c r="C743" s="7">
        <v>220018192.63999999</v>
      </c>
      <c r="D743" s="7">
        <v>188919938.71000001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463130.54</v>
      </c>
      <c r="D745" s="7">
        <v>548514.43000000005</v>
      </c>
    </row>
    <row r="746" spans="1:4" x14ac:dyDescent="0.3">
      <c r="A746" s="5">
        <v>431009</v>
      </c>
      <c r="B746" s="6" t="s">
        <v>103</v>
      </c>
      <c r="C746" s="7">
        <v>66385.710000000006</v>
      </c>
      <c r="D746" s="7">
        <v>117174.25</v>
      </c>
    </row>
    <row r="747" spans="1:4" x14ac:dyDescent="0.3">
      <c r="A747" s="5">
        <v>431010</v>
      </c>
      <c r="B747" s="6" t="s">
        <v>104</v>
      </c>
      <c r="C747" s="7">
        <v>61060.54</v>
      </c>
      <c r="D747" s="7">
        <v>58370.19</v>
      </c>
    </row>
    <row r="748" spans="1:4" x14ac:dyDescent="0.3">
      <c r="A748" s="5">
        <v>431011</v>
      </c>
      <c r="B748" s="6" t="s">
        <v>105</v>
      </c>
      <c r="C748" s="7">
        <v>79615.09</v>
      </c>
      <c r="D748" s="7">
        <v>53799.7</v>
      </c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>
        <v>17310</v>
      </c>
      <c r="D751" s="7">
        <v>12696</v>
      </c>
    </row>
    <row r="752" spans="1:4" ht="15" thickBot="1" x14ac:dyDescent="0.35">
      <c r="A752" s="18">
        <v>431015</v>
      </c>
      <c r="B752" s="19" t="s">
        <v>109</v>
      </c>
      <c r="C752" s="7">
        <v>84755.18</v>
      </c>
      <c r="D752" s="7">
        <v>32566.19</v>
      </c>
    </row>
    <row r="753" spans="1:4" ht="15" thickBot="1" x14ac:dyDescent="0.35">
      <c r="A753" s="8" t="s">
        <v>19</v>
      </c>
      <c r="B753" s="9"/>
      <c r="C753" s="10">
        <v>223515757.85999998</v>
      </c>
      <c r="D753" s="10">
        <v>192829438.53999999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>
        <v>16018.64</v>
      </c>
      <c r="D756" s="7">
        <v>2417345.37</v>
      </c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>
        <v>171.04</v>
      </c>
      <c r="D759" s="7">
        <v>47121.69</v>
      </c>
    </row>
    <row r="760" spans="1:4" x14ac:dyDescent="0.3">
      <c r="A760" s="5">
        <v>431106</v>
      </c>
      <c r="B760" s="6" t="s">
        <v>100</v>
      </c>
      <c r="C760" s="7">
        <v>4173038.88</v>
      </c>
      <c r="D760" s="7">
        <v>17798172.949999999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3779.92</v>
      </c>
      <c r="D762" s="7">
        <v>468126.54</v>
      </c>
    </row>
    <row r="763" spans="1:4" x14ac:dyDescent="0.3">
      <c r="A763" s="5">
        <v>431109</v>
      </c>
      <c r="B763" s="6" t="s">
        <v>103</v>
      </c>
      <c r="C763" s="7">
        <v>850.72</v>
      </c>
      <c r="D763" s="7">
        <v>122407.5</v>
      </c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>
        <v>885.68</v>
      </c>
      <c r="D765" s="7">
        <v>76669.02</v>
      </c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v>4194744.88</v>
      </c>
      <c r="D770" s="10">
        <v>20929843.069999997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50000</v>
      </c>
      <c r="D772" s="7">
        <v>256500</v>
      </c>
    </row>
    <row r="773" spans="1:4" x14ac:dyDescent="0.3">
      <c r="A773" s="5">
        <v>431202</v>
      </c>
      <c r="B773" s="6" t="s">
        <v>96</v>
      </c>
      <c r="C773" s="7">
        <v>53850</v>
      </c>
      <c r="D773" s="7"/>
    </row>
    <row r="774" spans="1:4" x14ac:dyDescent="0.3">
      <c r="A774" s="5">
        <v>431203</v>
      </c>
      <c r="B774" s="6" t="s">
        <v>97</v>
      </c>
      <c r="C774" s="7">
        <v>122360.68</v>
      </c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>
        <v>20763642.73</v>
      </c>
      <c r="D777" s="7">
        <v>48660914.82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5400</v>
      </c>
      <c r="D779" s="7">
        <v>9000</v>
      </c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>
        <v>124250</v>
      </c>
      <c r="D781" s="7">
        <v>99250</v>
      </c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v>21119503.41</v>
      </c>
      <c r="D787" s="10">
        <v>49025664.82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>
        <v>155494</v>
      </c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0</v>
      </c>
      <c r="D804" s="10">
        <v>155494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14093283.119999999</v>
      </c>
      <c r="D1091" s="7">
        <v>7679443.5899999999</v>
      </c>
    </row>
    <row r="1092" spans="1:4" x14ac:dyDescent="0.3">
      <c r="A1092" s="5">
        <v>450106</v>
      </c>
      <c r="B1092" s="6" t="s">
        <v>300</v>
      </c>
      <c r="C1092" s="7">
        <v>3925266.55</v>
      </c>
      <c r="D1092" s="7">
        <v>3926469.3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>
        <v>29811.84</v>
      </c>
    </row>
    <row r="1101" spans="1:4" ht="15" thickBot="1" x14ac:dyDescent="0.35">
      <c r="A1101" s="8" t="s">
        <v>19</v>
      </c>
      <c r="B1101" s="9"/>
      <c r="C1101" s="10">
        <v>18018549.669999998</v>
      </c>
      <c r="D1101" s="10">
        <v>11635724.73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45587.28</v>
      </c>
      <c r="D1108" s="7">
        <v>42679.18</v>
      </c>
    </row>
    <row r="1109" spans="1:4" x14ac:dyDescent="0.3">
      <c r="A1109" s="5">
        <v>450303</v>
      </c>
      <c r="B1109" s="6" t="s">
        <v>313</v>
      </c>
      <c r="C1109" s="7"/>
      <c r="D1109" s="7">
        <v>254237.29</v>
      </c>
    </row>
    <row r="1110" spans="1:4" x14ac:dyDescent="0.3">
      <c r="A1110" s="5">
        <v>450304</v>
      </c>
      <c r="B1110" s="6" t="s">
        <v>314</v>
      </c>
      <c r="C1110" s="7">
        <v>93876.86</v>
      </c>
      <c r="D1110" s="7">
        <v>52195.7</v>
      </c>
    </row>
    <row r="1111" spans="1:4" ht="15" thickBot="1" x14ac:dyDescent="0.35">
      <c r="A1111" s="15">
        <v>450310</v>
      </c>
      <c r="B1111" s="16" t="s">
        <v>39</v>
      </c>
      <c r="C1111" s="7">
        <v>2607099.5</v>
      </c>
      <c r="D1111" s="7">
        <v>1247697.8799999999</v>
      </c>
    </row>
    <row r="1112" spans="1:4" ht="15" thickBot="1" x14ac:dyDescent="0.35">
      <c r="A1112" s="8" t="s">
        <v>19</v>
      </c>
      <c r="B1112" s="9"/>
      <c r="C1112" s="10">
        <v>2746563.64</v>
      </c>
      <c r="D1112" s="10">
        <v>1596810.0499999998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942331447.94999993</v>
      </c>
      <c r="D1114" s="30">
        <v>902635551.03000033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489270.12</v>
      </c>
      <c r="D1120" s="7">
        <v>285643.52000000002</v>
      </c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v>489270.12</v>
      </c>
      <c r="D1124" s="10">
        <v>285643.52000000002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5624.96</v>
      </c>
      <c r="D1135" s="7">
        <v>21301.49</v>
      </c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457188.51</v>
      </c>
      <c r="D1137" s="7">
        <v>537246.71</v>
      </c>
    </row>
    <row r="1138" spans="1:4" x14ac:dyDescent="0.3">
      <c r="A1138" s="5">
        <v>510304</v>
      </c>
      <c r="B1138" s="6" t="s">
        <v>89</v>
      </c>
      <c r="C1138" s="7"/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v>462813.47000000003</v>
      </c>
      <c r="D1146" s="10">
        <v>558548.19999999995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214898.7</v>
      </c>
      <c r="D1148" s="7">
        <v>248087.65</v>
      </c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v>214898.7</v>
      </c>
      <c r="D1157" s="10">
        <v>248087.65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>
        <v>87469.79</v>
      </c>
      <c r="D1230" s="7">
        <v>32339.63</v>
      </c>
    </row>
    <row r="1231" spans="1:4" x14ac:dyDescent="0.3">
      <c r="A1231" s="5">
        <v>511102</v>
      </c>
      <c r="B1231" s="6" t="s">
        <v>88</v>
      </c>
      <c r="C1231" s="7">
        <v>828989.17</v>
      </c>
      <c r="D1231" s="7">
        <v>786159.36</v>
      </c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916458.96000000008</v>
      </c>
      <c r="D1240" s="10">
        <v>818498.99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138233.03</v>
      </c>
      <c r="D1242" s="7">
        <v>94719.83</v>
      </c>
    </row>
    <row r="1243" spans="1:4" x14ac:dyDescent="0.3">
      <c r="A1243" s="37">
        <v>511202</v>
      </c>
      <c r="B1243" s="6" t="s">
        <v>88</v>
      </c>
      <c r="C1243" s="7">
        <v>1166474.3999999999</v>
      </c>
      <c r="D1243" s="7">
        <v>1286105.28</v>
      </c>
    </row>
    <row r="1244" spans="1:4" x14ac:dyDescent="0.3">
      <c r="A1244" s="37">
        <v>511203</v>
      </c>
      <c r="B1244" s="6" t="s">
        <v>334</v>
      </c>
      <c r="C1244" s="7"/>
      <c r="D1244" s="7"/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v>1304707.43</v>
      </c>
      <c r="D1252" s="10">
        <v>1380825.11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>
        <v>12935.85</v>
      </c>
      <c r="D1254" s="7">
        <v>20523.2</v>
      </c>
    </row>
    <row r="1255" spans="1:4" x14ac:dyDescent="0.3">
      <c r="A1255" s="5">
        <v>511302</v>
      </c>
      <c r="B1255" s="6" t="s">
        <v>88</v>
      </c>
      <c r="C1255" s="7">
        <v>314463.73</v>
      </c>
      <c r="D1255" s="7">
        <v>498907.85</v>
      </c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327399.57999999996</v>
      </c>
      <c r="D1264" s="10">
        <v>519431.05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>
        <v>262691.15999999997</v>
      </c>
      <c r="D1266" s="7">
        <v>262691.15999999997</v>
      </c>
    </row>
    <row r="1267" spans="1:4" x14ac:dyDescent="0.3">
      <c r="A1267" s="5">
        <v>511402</v>
      </c>
      <c r="B1267" s="6" t="s">
        <v>339</v>
      </c>
      <c r="C1267" s="7"/>
      <c r="D1267" s="7">
        <v>269927.90000000002</v>
      </c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262691.15999999997</v>
      </c>
      <c r="D1280" s="10">
        <v>532619.06000000006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>
        <v>27661.19</v>
      </c>
      <c r="D1318" s="7">
        <v>56284.03</v>
      </c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v>27661.19</v>
      </c>
      <c r="D1348" s="10">
        <v>56284.03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525053.78</v>
      </c>
      <c r="D1611" s="7">
        <v>300000</v>
      </c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>
        <v>355039017.08999997</v>
      </c>
      <c r="D1616" s="7">
        <v>329123766.25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>
        <v>140850</v>
      </c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v>355704920.86999995</v>
      </c>
      <c r="D1626" s="10">
        <v>329423766.25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/>
      <c r="D1628" s="7"/>
    </row>
    <row r="1629" spans="1:4" x14ac:dyDescent="0.3">
      <c r="A1629" s="5">
        <v>530202</v>
      </c>
      <c r="B1629" s="6" t="s">
        <v>96</v>
      </c>
      <c r="C1629" s="7">
        <v>537073.63</v>
      </c>
      <c r="D1629" s="7">
        <v>755202.02</v>
      </c>
    </row>
    <row r="1630" spans="1:4" x14ac:dyDescent="0.3">
      <c r="A1630" s="5">
        <v>530203</v>
      </c>
      <c r="B1630" s="6" t="s">
        <v>97</v>
      </c>
      <c r="C1630" s="7">
        <v>10318.43</v>
      </c>
      <c r="D1630" s="7">
        <v>9410.3799999999992</v>
      </c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>
        <v>3556.95</v>
      </c>
      <c r="D1632" s="7">
        <v>9810</v>
      </c>
    </row>
    <row r="1633" spans="1:4" x14ac:dyDescent="0.3">
      <c r="A1633" s="5">
        <v>530206</v>
      </c>
      <c r="B1633" s="6" t="s">
        <v>100</v>
      </c>
      <c r="C1633" s="7">
        <v>95089267.560000002</v>
      </c>
      <c r="D1633" s="7">
        <v>88791395.430000007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81643.55</v>
      </c>
      <c r="D1635" s="7">
        <v>185676.2</v>
      </c>
    </row>
    <row r="1636" spans="1:4" x14ac:dyDescent="0.3">
      <c r="A1636" s="5">
        <v>530209</v>
      </c>
      <c r="B1636" s="6" t="s">
        <v>103</v>
      </c>
      <c r="C1636" s="7">
        <v>3203.85</v>
      </c>
      <c r="D1636" s="7">
        <v>19853.12</v>
      </c>
    </row>
    <row r="1637" spans="1:4" x14ac:dyDescent="0.3">
      <c r="A1637" s="5">
        <v>530210</v>
      </c>
      <c r="B1637" s="6" t="s">
        <v>104</v>
      </c>
      <c r="C1637" s="7">
        <v>7155.01</v>
      </c>
      <c r="D1637" s="7">
        <v>21430.639999999999</v>
      </c>
    </row>
    <row r="1638" spans="1:4" x14ac:dyDescent="0.3">
      <c r="A1638" s="5">
        <v>530211</v>
      </c>
      <c r="B1638" s="6" t="s">
        <v>105</v>
      </c>
      <c r="C1638" s="7">
        <v>12352.68</v>
      </c>
      <c r="D1638" s="7">
        <v>23409.24</v>
      </c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>
        <v>14054.5</v>
      </c>
      <c r="D1642" s="7">
        <v>24778.73</v>
      </c>
    </row>
    <row r="1643" spans="1:4" ht="15" thickBot="1" x14ac:dyDescent="0.35">
      <c r="A1643" s="8" t="s">
        <v>19</v>
      </c>
      <c r="B1643" s="9"/>
      <c r="C1643" s="10">
        <v>95758626.160000011</v>
      </c>
      <c r="D1643" s="10">
        <v>89840965.76000002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>
        <v>302080.82</v>
      </c>
      <c r="D1646" s="7">
        <v>329276.31</v>
      </c>
    </row>
    <row r="1647" spans="1:4" x14ac:dyDescent="0.3">
      <c r="A1647" s="5">
        <v>530303</v>
      </c>
      <c r="B1647" s="6" t="s">
        <v>97</v>
      </c>
      <c r="C1647" s="7">
        <v>3764.16</v>
      </c>
      <c r="D1647" s="7">
        <v>10714.39</v>
      </c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>
        <v>1471.54</v>
      </c>
      <c r="D1649" s="7">
        <v>2038.42</v>
      </c>
    </row>
    <row r="1650" spans="1:4" x14ac:dyDescent="0.3">
      <c r="A1650" s="5">
        <v>530306</v>
      </c>
      <c r="B1650" s="6" t="s">
        <v>100</v>
      </c>
      <c r="C1650" s="7">
        <v>35516558.170000002</v>
      </c>
      <c r="D1650" s="7">
        <v>30675431.949999999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74270.759999999995</v>
      </c>
      <c r="D1652" s="7">
        <v>80943.520000000004</v>
      </c>
    </row>
    <row r="1653" spans="1:4" x14ac:dyDescent="0.3">
      <c r="A1653" s="5">
        <v>530309</v>
      </c>
      <c r="B1653" s="6" t="s">
        <v>103</v>
      </c>
      <c r="C1653" s="7">
        <v>7941.27</v>
      </c>
      <c r="D1653" s="7">
        <v>4626.1400000000003</v>
      </c>
    </row>
    <row r="1654" spans="1:4" x14ac:dyDescent="0.3">
      <c r="A1654" s="5">
        <v>530310</v>
      </c>
      <c r="B1654" s="6" t="s">
        <v>104</v>
      </c>
      <c r="C1654" s="7">
        <v>8572.31</v>
      </c>
      <c r="D1654" s="7">
        <v>8290.5300000000007</v>
      </c>
    </row>
    <row r="1655" spans="1:4" x14ac:dyDescent="0.3">
      <c r="A1655" s="5">
        <v>530311</v>
      </c>
      <c r="B1655" s="6" t="s">
        <v>105</v>
      </c>
      <c r="C1655" s="7">
        <v>9363.7099999999991</v>
      </c>
      <c r="D1655" s="7">
        <v>6455.99</v>
      </c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>
        <v>9911.5</v>
      </c>
      <c r="D1659" s="7">
        <v>3425.73</v>
      </c>
    </row>
    <row r="1660" spans="1:4" ht="15" thickBot="1" x14ac:dyDescent="0.35">
      <c r="A1660" s="8" t="s">
        <v>19</v>
      </c>
      <c r="B1660" s="9"/>
      <c r="C1660" s="10">
        <v>35933934.24000001</v>
      </c>
      <c r="D1660" s="10">
        <v>31121202.98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>
        <v>-863.88</v>
      </c>
      <c r="D1667" s="7">
        <v>-264934.02</v>
      </c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v>-863.88</v>
      </c>
      <c r="D1677" s="10">
        <v>-264934.02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>
        <v>33805.68</v>
      </c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v>0</v>
      </c>
      <c r="D1711" s="10">
        <v>33805.68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>
        <v>40046.559999999998</v>
      </c>
      <c r="D1765" s="7">
        <v>6043363.3499999996</v>
      </c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>
        <v>1140.4000000000001</v>
      </c>
      <c r="D1768" s="7">
        <v>314144.63</v>
      </c>
    </row>
    <row r="1769" spans="1:4" x14ac:dyDescent="0.3">
      <c r="A1769" s="5">
        <v>531006</v>
      </c>
      <c r="B1769" s="6" t="s">
        <v>100</v>
      </c>
      <c r="C1769" s="7">
        <v>10432597.27</v>
      </c>
      <c r="D1769" s="7">
        <v>44461626.670000002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>
        <v>9449.84</v>
      </c>
      <c r="D1771" s="7">
        <v>1170316.3500000001</v>
      </c>
    </row>
    <row r="1772" spans="1:4" x14ac:dyDescent="0.3">
      <c r="A1772" s="5">
        <v>531009</v>
      </c>
      <c r="B1772" s="6" t="s">
        <v>103</v>
      </c>
      <c r="C1772" s="7">
        <v>2126.88</v>
      </c>
      <c r="D1772" s="7">
        <v>306018.69</v>
      </c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>
        <v>2214.16</v>
      </c>
      <c r="D1774" s="7">
        <v>191672.61</v>
      </c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v>10487575.110000001</v>
      </c>
      <c r="D1779" s="10">
        <v>52487142.299999997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/>
      <c r="D1781" s="7"/>
    </row>
    <row r="1782" spans="1:4" x14ac:dyDescent="0.3">
      <c r="A1782" s="5">
        <v>531102</v>
      </c>
      <c r="B1782" s="6" t="s">
        <v>96</v>
      </c>
      <c r="C1782" s="7">
        <v>1963155.53</v>
      </c>
      <c r="D1782" s="7">
        <v>2678161.7000000002</v>
      </c>
    </row>
    <row r="1783" spans="1:4" x14ac:dyDescent="0.3">
      <c r="A1783" s="5">
        <v>531103</v>
      </c>
      <c r="B1783" s="6" t="s">
        <v>97</v>
      </c>
      <c r="C1783" s="7">
        <v>37521.550000000003</v>
      </c>
      <c r="D1783" s="7">
        <v>33871.379999999997</v>
      </c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>
        <v>4821.1899999999996</v>
      </c>
      <c r="D1785" s="7">
        <v>13275.08</v>
      </c>
    </row>
    <row r="1786" spans="1:4" x14ac:dyDescent="0.3">
      <c r="A1786" s="5">
        <v>531106</v>
      </c>
      <c r="B1786" s="6" t="s">
        <v>100</v>
      </c>
      <c r="C1786" s="7">
        <v>238186611.34999999</v>
      </c>
      <c r="D1786" s="7">
        <v>220018192.63999999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214469.05</v>
      </c>
      <c r="D1788" s="7">
        <v>463130.54</v>
      </c>
    </row>
    <row r="1789" spans="1:4" x14ac:dyDescent="0.3">
      <c r="A1789" s="5">
        <v>531109</v>
      </c>
      <c r="B1789" s="6" t="s">
        <v>103</v>
      </c>
      <c r="C1789" s="7">
        <v>10679.52</v>
      </c>
      <c r="D1789" s="7">
        <v>66385.710000000006</v>
      </c>
    </row>
    <row r="1790" spans="1:4" x14ac:dyDescent="0.3">
      <c r="A1790" s="5">
        <v>531110</v>
      </c>
      <c r="B1790" s="6" t="s">
        <v>104</v>
      </c>
      <c r="C1790" s="7">
        <v>16800.009999999998</v>
      </c>
      <c r="D1790" s="7">
        <v>61060.54</v>
      </c>
    </row>
    <row r="1791" spans="1:4" x14ac:dyDescent="0.3">
      <c r="A1791" s="5">
        <v>531111</v>
      </c>
      <c r="B1791" s="6" t="s">
        <v>105</v>
      </c>
      <c r="C1791" s="7">
        <v>42232.91</v>
      </c>
      <c r="D1791" s="7">
        <v>79615.09</v>
      </c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>
        <v>15180</v>
      </c>
      <c r="D1794" s="7">
        <v>17310</v>
      </c>
    </row>
    <row r="1795" spans="1:4" ht="15" thickBot="1" x14ac:dyDescent="0.35">
      <c r="A1795" s="18">
        <v>531115</v>
      </c>
      <c r="B1795" s="19" t="s">
        <v>109</v>
      </c>
      <c r="C1795" s="7">
        <v>46848.33</v>
      </c>
      <c r="D1795" s="7">
        <v>84755.18</v>
      </c>
    </row>
    <row r="1796" spans="1:4" ht="15" thickBot="1" x14ac:dyDescent="0.35">
      <c r="A1796" s="8" t="s">
        <v>19</v>
      </c>
      <c r="B1796" s="9"/>
      <c r="C1796" s="10">
        <v>240538319.44000003</v>
      </c>
      <c r="D1796" s="10">
        <v>223515757.85999998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>
        <v>2417345.38</v>
      </c>
      <c r="D1799" s="7">
        <v>1513776.98</v>
      </c>
    </row>
    <row r="1800" spans="1:4" x14ac:dyDescent="0.3">
      <c r="A1800" s="5">
        <v>531203</v>
      </c>
      <c r="B1800" s="6" t="s">
        <v>97</v>
      </c>
      <c r="C1800" s="7"/>
      <c r="D1800" s="7">
        <v>8393.01</v>
      </c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>
        <v>47121.51</v>
      </c>
      <c r="D1802" s="7">
        <v>139504.54999999999</v>
      </c>
    </row>
    <row r="1803" spans="1:4" x14ac:dyDescent="0.3">
      <c r="A1803" s="5">
        <v>531206</v>
      </c>
      <c r="B1803" s="6" t="s">
        <v>100</v>
      </c>
      <c r="C1803" s="7">
        <v>17798173.300000001</v>
      </c>
      <c r="D1803" s="7">
        <v>10875161.109999999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468126.98</v>
      </c>
      <c r="D1805" s="7">
        <v>589246.56999999995</v>
      </c>
    </row>
    <row r="1806" spans="1:4" x14ac:dyDescent="0.3">
      <c r="A1806" s="5">
        <v>531209</v>
      </c>
      <c r="B1806" s="6" t="s">
        <v>103</v>
      </c>
      <c r="C1806" s="7">
        <v>122407.4</v>
      </c>
      <c r="D1806" s="7">
        <v>139743.14000000001</v>
      </c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>
        <v>76669.23</v>
      </c>
      <c r="D1808" s="7">
        <v>124712.2</v>
      </c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v>20929843.800000001</v>
      </c>
      <c r="D1813" s="10">
        <v>13390537.559999999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>
        <v>30000</v>
      </c>
      <c r="D1816" s="7"/>
    </row>
    <row r="1817" spans="1:4" x14ac:dyDescent="0.3">
      <c r="A1817" s="5">
        <v>531303</v>
      </c>
      <c r="B1817" s="6" t="s">
        <v>97</v>
      </c>
      <c r="C1817" s="7">
        <v>96440.69</v>
      </c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>
        <v>24443328.050000001</v>
      </c>
      <c r="D1820" s="7">
        <v>34085188.079999998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30000</v>
      </c>
      <c r="D1822" s="7">
        <v>7000</v>
      </c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>
        <v>49250</v>
      </c>
      <c r="D1824" s="7">
        <v>99250</v>
      </c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v>24649018.740000002</v>
      </c>
      <c r="D1830" s="10">
        <v>34191438.079999998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65768518.450000003</v>
      </c>
      <c r="D1866" s="7">
        <v>58215945.850000001</v>
      </c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656286.81000000006</v>
      </c>
      <c r="D1869" s="7">
        <v>512962.8</v>
      </c>
    </row>
    <row r="1870" spans="1:4" x14ac:dyDescent="0.3">
      <c r="A1870" s="5">
        <v>531605</v>
      </c>
      <c r="B1870" s="6" t="s">
        <v>352</v>
      </c>
      <c r="C1870" s="7">
        <v>2354443.64</v>
      </c>
      <c r="D1870" s="7">
        <v>1752395.25</v>
      </c>
    </row>
    <row r="1871" spans="1:4" x14ac:dyDescent="0.3">
      <c r="A1871" s="5">
        <v>531606</v>
      </c>
      <c r="B1871" s="6" t="s">
        <v>353</v>
      </c>
      <c r="C1871" s="7">
        <v>5178571.12</v>
      </c>
      <c r="D1871" s="7">
        <v>4327772.4800000004</v>
      </c>
    </row>
    <row r="1872" spans="1:4" x14ac:dyDescent="0.3">
      <c r="A1872" s="5">
        <v>531607</v>
      </c>
      <c r="B1872" s="6" t="s">
        <v>354</v>
      </c>
      <c r="C1872" s="7">
        <v>7198941.5099999998</v>
      </c>
      <c r="D1872" s="7">
        <v>6288859.25</v>
      </c>
    </row>
    <row r="1873" spans="1:4" x14ac:dyDescent="0.3">
      <c r="A1873" s="5">
        <v>531608</v>
      </c>
      <c r="B1873" s="6" t="s">
        <v>355</v>
      </c>
      <c r="C1873" s="7">
        <v>612013.22</v>
      </c>
      <c r="D1873" s="7">
        <v>496208.45</v>
      </c>
    </row>
    <row r="1874" spans="1:4" x14ac:dyDescent="0.3">
      <c r="A1874" s="5">
        <v>531609</v>
      </c>
      <c r="B1874" s="6" t="s">
        <v>356</v>
      </c>
      <c r="C1874" s="7">
        <v>1422834.82</v>
      </c>
      <c r="D1874" s="7">
        <v>6214119.0800000001</v>
      </c>
    </row>
    <row r="1875" spans="1:4" x14ac:dyDescent="0.3">
      <c r="A1875" s="5">
        <v>531610</v>
      </c>
      <c r="B1875" s="6" t="s">
        <v>357</v>
      </c>
      <c r="C1875" s="7"/>
      <c r="D1875" s="7"/>
    </row>
    <row r="1876" spans="1:4" x14ac:dyDescent="0.3">
      <c r="A1876" s="5">
        <v>531611</v>
      </c>
      <c r="B1876" s="6" t="s">
        <v>358</v>
      </c>
      <c r="C1876" s="7">
        <v>4602958.24</v>
      </c>
      <c r="D1876" s="7">
        <v>4094886.4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7106522.1399999997</v>
      </c>
      <c r="D1880" s="7">
        <v>8942815.0600000005</v>
      </c>
    </row>
    <row r="1881" spans="1:4" x14ac:dyDescent="0.3">
      <c r="A1881" s="5">
        <v>531616</v>
      </c>
      <c r="B1881" s="6" t="s">
        <v>363</v>
      </c>
      <c r="C1881" s="7">
        <v>2889660.62</v>
      </c>
      <c r="D1881" s="7">
        <v>2843984.12</v>
      </c>
    </row>
    <row r="1882" spans="1:4" x14ac:dyDescent="0.3">
      <c r="A1882" s="5">
        <v>531617</v>
      </c>
      <c r="B1882" s="6" t="s">
        <v>364</v>
      </c>
      <c r="C1882" s="7">
        <v>12418365.529999999</v>
      </c>
      <c r="D1882" s="7">
        <v>6599133.1299999999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>
        <v>1918440.85</v>
      </c>
      <c r="D1884" s="7">
        <v>2991101.35</v>
      </c>
    </row>
    <row r="1885" spans="1:4" x14ac:dyDescent="0.3">
      <c r="A1885" s="5">
        <v>531620</v>
      </c>
      <c r="B1885" s="6" t="s">
        <v>367</v>
      </c>
      <c r="C1885" s="7">
        <v>10504615.630000001</v>
      </c>
      <c r="D1885" s="7">
        <v>10198781.42</v>
      </c>
    </row>
    <row r="1886" spans="1:4" x14ac:dyDescent="0.3">
      <c r="A1886" s="5">
        <v>531621</v>
      </c>
      <c r="B1886" s="6" t="s">
        <v>368</v>
      </c>
      <c r="C1886" s="7">
        <v>44514.06</v>
      </c>
      <c r="D1886" s="7">
        <v>126564.07</v>
      </c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>
        <v>2526021.39</v>
      </c>
      <c r="D1888" s="7">
        <v>3664496.48</v>
      </c>
    </row>
    <row r="1889" spans="1:4" x14ac:dyDescent="0.3">
      <c r="A1889" s="5">
        <v>531624</v>
      </c>
      <c r="B1889" s="6" t="s">
        <v>371</v>
      </c>
      <c r="C1889" s="7">
        <v>888888.2</v>
      </c>
      <c r="D1889" s="7">
        <v>988459.44</v>
      </c>
    </row>
    <row r="1890" spans="1:4" x14ac:dyDescent="0.3">
      <c r="A1890" s="5">
        <v>531625</v>
      </c>
      <c r="B1890" s="6" t="s">
        <v>372</v>
      </c>
      <c r="C1890" s="7">
        <v>11774758</v>
      </c>
      <c r="D1890" s="7">
        <v>7733319.7800000003</v>
      </c>
    </row>
    <row r="1891" spans="1:4" x14ac:dyDescent="0.3">
      <c r="A1891" s="5">
        <v>531626</v>
      </c>
      <c r="B1891" s="6" t="s">
        <v>373</v>
      </c>
      <c r="C1891" s="7">
        <v>715397.94</v>
      </c>
      <c r="D1891" s="7">
        <v>681045.39</v>
      </c>
    </row>
    <row r="1892" spans="1:4" x14ac:dyDescent="0.3">
      <c r="A1892" s="5">
        <v>531627</v>
      </c>
      <c r="B1892" s="6" t="s">
        <v>374</v>
      </c>
      <c r="C1892" s="7">
        <v>74812</v>
      </c>
      <c r="D1892" s="7">
        <v>63720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>
        <v>652318.52</v>
      </c>
      <c r="D1895" s="7">
        <v>670580.28</v>
      </c>
    </row>
    <row r="1896" spans="1:4" x14ac:dyDescent="0.3">
      <c r="A1896" s="5">
        <v>531631</v>
      </c>
      <c r="B1896" s="6" t="s">
        <v>378</v>
      </c>
      <c r="C1896" s="7">
        <v>5075157.05</v>
      </c>
      <c r="D1896" s="7">
        <v>3494349.63</v>
      </c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>
        <v>488185.2</v>
      </c>
      <c r="D1898" s="7">
        <v>603687</v>
      </c>
    </row>
    <row r="1899" spans="1:4" x14ac:dyDescent="0.3">
      <c r="A1899" s="5">
        <v>531634</v>
      </c>
      <c r="B1899" s="6" t="s">
        <v>381</v>
      </c>
      <c r="C1899" s="7">
        <v>18000</v>
      </c>
      <c r="D1899" s="7">
        <v>2450</v>
      </c>
    </row>
    <row r="1900" spans="1:4" x14ac:dyDescent="0.3">
      <c r="A1900" s="5">
        <v>531635</v>
      </c>
      <c r="B1900" s="6" t="s">
        <v>382</v>
      </c>
      <c r="C1900" s="7">
        <v>308423.69</v>
      </c>
      <c r="D1900" s="7">
        <v>426667.22</v>
      </c>
    </row>
    <row r="1901" spans="1:4" x14ac:dyDescent="0.3">
      <c r="A1901" s="5">
        <v>531636</v>
      </c>
      <c r="B1901" s="6" t="s">
        <v>383</v>
      </c>
      <c r="C1901" s="7"/>
      <c r="D1901" s="7">
        <v>46260</v>
      </c>
    </row>
    <row r="1902" spans="1:4" x14ac:dyDescent="0.3">
      <c r="A1902" s="5">
        <v>531637</v>
      </c>
      <c r="B1902" s="6" t="s">
        <v>384</v>
      </c>
      <c r="C1902" s="7">
        <v>83426</v>
      </c>
      <c r="D1902" s="7"/>
    </row>
    <row r="1903" spans="1:4" x14ac:dyDescent="0.3">
      <c r="A1903" s="5">
        <v>531638</v>
      </c>
      <c r="B1903" s="6" t="s">
        <v>413</v>
      </c>
      <c r="C1903" s="7">
        <v>7841631.9199999999</v>
      </c>
      <c r="D1903" s="7">
        <v>2178528.2400000002</v>
      </c>
    </row>
    <row r="1904" spans="1:4" x14ac:dyDescent="0.3">
      <c r="A1904" s="5">
        <v>531639</v>
      </c>
      <c r="B1904" s="6" t="s">
        <v>386</v>
      </c>
      <c r="C1904" s="7">
        <v>1671251.76</v>
      </c>
      <c r="D1904" s="7">
        <v>1745362.09</v>
      </c>
    </row>
    <row r="1905" spans="1:4" x14ac:dyDescent="0.3">
      <c r="A1905" s="5">
        <v>531640</v>
      </c>
      <c r="B1905" s="6" t="s">
        <v>387</v>
      </c>
      <c r="C1905" s="7">
        <v>260000</v>
      </c>
      <c r="D1905" s="7">
        <v>375982.21</v>
      </c>
    </row>
    <row r="1906" spans="1:4" x14ac:dyDescent="0.3">
      <c r="A1906" s="5">
        <v>531641</v>
      </c>
      <c r="B1906" s="6" t="s">
        <v>388</v>
      </c>
      <c r="C1906" s="7">
        <v>424900.44</v>
      </c>
      <c r="D1906" s="7">
        <v>253050.27</v>
      </c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825838.66</v>
      </c>
      <c r="D1908" s="7">
        <v>767273.67</v>
      </c>
    </row>
    <row r="1909" spans="1:4" x14ac:dyDescent="0.3">
      <c r="A1909" s="5">
        <v>531644</v>
      </c>
      <c r="B1909" s="6" t="s">
        <v>170</v>
      </c>
      <c r="C1909" s="7">
        <v>6148532.7999999998</v>
      </c>
      <c r="D1909" s="7">
        <v>5334069.3</v>
      </c>
    </row>
    <row r="1910" spans="1:4" x14ac:dyDescent="0.3">
      <c r="A1910" s="5">
        <v>531645</v>
      </c>
      <c r="B1910" s="6" t="s">
        <v>171</v>
      </c>
      <c r="C1910" s="7">
        <v>737874.07</v>
      </c>
      <c r="D1910" s="7">
        <v>608973.27</v>
      </c>
    </row>
    <row r="1911" spans="1:4" x14ac:dyDescent="0.3">
      <c r="A1911" s="5">
        <v>531646</v>
      </c>
      <c r="B1911" s="6" t="s">
        <v>172</v>
      </c>
      <c r="C1911" s="7">
        <v>5834880.29</v>
      </c>
      <c r="D1911" s="7">
        <v>4954009.3600000003</v>
      </c>
    </row>
    <row r="1912" spans="1:4" x14ac:dyDescent="0.3">
      <c r="A1912" s="5">
        <v>531647</v>
      </c>
      <c r="B1912" s="6" t="s">
        <v>389</v>
      </c>
      <c r="C1912" s="7">
        <v>360000</v>
      </c>
      <c r="D1912" s="7">
        <v>102000</v>
      </c>
    </row>
    <row r="1913" spans="1:4" x14ac:dyDescent="0.3">
      <c r="A1913" s="5">
        <v>531648</v>
      </c>
      <c r="B1913" s="6" t="s">
        <v>390</v>
      </c>
      <c r="C1913" s="7">
        <v>891910.08</v>
      </c>
      <c r="D1913" s="7">
        <v>1246533.1200000001</v>
      </c>
    </row>
    <row r="1914" spans="1:4" ht="15" thickBot="1" x14ac:dyDescent="0.35">
      <c r="A1914" s="22">
        <v>531660</v>
      </c>
      <c r="B1914" s="23" t="s">
        <v>39</v>
      </c>
      <c r="C1914" s="20">
        <v>2647509.33</v>
      </c>
      <c r="D1914" s="20">
        <v>3030944.84</v>
      </c>
    </row>
    <row r="1915" spans="1:4" ht="15" thickBot="1" x14ac:dyDescent="0.35">
      <c r="A1915" s="24" t="s">
        <v>19</v>
      </c>
      <c r="B1915" s="25"/>
      <c r="C1915" s="21">
        <v>172926403.98000002</v>
      </c>
      <c r="D1915" s="21">
        <v>152577290.30000004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243392.11</v>
      </c>
      <c r="D1917" s="7">
        <v>32602.06</v>
      </c>
    </row>
    <row r="1918" spans="1:4" ht="15" thickBot="1" x14ac:dyDescent="0.35">
      <c r="A1918" s="8" t="s">
        <v>19</v>
      </c>
      <c r="B1918" s="9"/>
      <c r="C1918" s="10">
        <v>243392.11</v>
      </c>
      <c r="D1918" s="10">
        <v>32602.06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8020128.3399999999</v>
      </c>
      <c r="D2275" s="7">
        <v>7037700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/>
    </row>
    <row r="2278" spans="1:4" ht="15" thickBot="1" x14ac:dyDescent="0.35">
      <c r="A2278" s="8" t="s">
        <v>19</v>
      </c>
      <c r="B2278" s="9"/>
      <c r="C2278" s="10">
        <v>8020128.3399999999</v>
      </c>
      <c r="D2278" s="10">
        <v>7037700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>
        <v>1976327.67</v>
      </c>
      <c r="D2280" s="7">
        <v>33019.370000000003</v>
      </c>
    </row>
    <row r="2281" spans="1:4" x14ac:dyDescent="0.3">
      <c r="A2281" s="15">
        <v>550202</v>
      </c>
      <c r="B2281" s="16" t="s">
        <v>314</v>
      </c>
      <c r="C2281" s="7">
        <v>289946.34000000003</v>
      </c>
      <c r="D2281" s="7">
        <v>346643.56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-27000</v>
      </c>
      <c r="D2283" s="7"/>
    </row>
    <row r="2284" spans="1:4" ht="15" thickBot="1" x14ac:dyDescent="0.35">
      <c r="A2284" s="8" t="s">
        <v>19</v>
      </c>
      <c r="B2284" s="9"/>
      <c r="C2284" s="10">
        <v>2239274.0099999998</v>
      </c>
      <c r="D2284" s="10">
        <v>379662.93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971436473.53000009</v>
      </c>
      <c r="D2399" s="45">
        <v>938166875.35000002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-29105025.580000162</v>
      </c>
      <c r="D2401" s="45">
        <v>-35531324.319999695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ACB82-3CC4-4921-87AC-792601303728}">
  <dimension ref="A1:D2401"/>
  <sheetViews>
    <sheetView workbookViewId="0"/>
  </sheetViews>
  <sheetFormatPr defaultColWidth="9.109375" defaultRowHeight="14.4" x14ac:dyDescent="0.3"/>
  <cols>
    <col min="2" max="2" width="93.109375" bestFit="1" customWidth="1"/>
    <col min="3" max="3" width="17.21875" customWidth="1"/>
    <col min="4" max="4" width="16.777343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1239264395</v>
      </c>
      <c r="D8" s="7">
        <v>1226611316</v>
      </c>
    </row>
    <row r="9" spans="1:4" x14ac:dyDescent="0.3">
      <c r="A9" s="5">
        <v>1105</v>
      </c>
      <c r="B9" s="6" t="s">
        <v>10</v>
      </c>
      <c r="C9" s="7">
        <v>-150787570</v>
      </c>
      <c r="D9" s="7">
        <v>-127234843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2213398923</v>
      </c>
      <c r="D11" s="7">
        <v>191083654</v>
      </c>
    </row>
    <row r="12" spans="1:4" x14ac:dyDescent="0.3">
      <c r="A12" s="5">
        <v>1108</v>
      </c>
      <c r="B12" s="6" t="s">
        <v>13</v>
      </c>
      <c r="C12" s="7">
        <v>7298528089</v>
      </c>
      <c r="D12" s="7">
        <v>4312381976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>
        <v>1160997597</v>
      </c>
      <c r="D14" s="7">
        <v>4803682301</v>
      </c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758320062</v>
      </c>
      <c r="D16" s="7">
        <v>380264251</v>
      </c>
    </row>
    <row r="17" spans="1:4" ht="15" thickBot="1" x14ac:dyDescent="0.35">
      <c r="A17" s="5">
        <v>1111</v>
      </c>
      <c r="B17" s="6" t="s">
        <v>18</v>
      </c>
      <c r="C17" s="7">
        <v>693663542</v>
      </c>
      <c r="D17" s="7">
        <v>1102264058</v>
      </c>
    </row>
    <row r="18" spans="1:4" ht="15" thickBot="1" x14ac:dyDescent="0.35">
      <c r="A18" s="8" t="s">
        <v>19</v>
      </c>
      <c r="B18" s="9"/>
      <c r="C18" s="10">
        <v>13213385038</v>
      </c>
      <c r="D18" s="10">
        <v>11889052713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574640</v>
      </c>
      <c r="D21" s="7">
        <v>516930</v>
      </c>
    </row>
    <row r="22" spans="1:4" x14ac:dyDescent="0.3">
      <c r="A22" s="5">
        <v>1203</v>
      </c>
      <c r="B22" s="6" t="s">
        <v>23</v>
      </c>
      <c r="C22" s="7">
        <v>327024321</v>
      </c>
      <c r="D22" s="7">
        <v>280235460</v>
      </c>
    </row>
    <row r="23" spans="1:4" x14ac:dyDescent="0.3">
      <c r="A23" s="5">
        <v>1204</v>
      </c>
      <c r="B23" s="6" t="s">
        <v>24</v>
      </c>
      <c r="C23" s="7">
        <v>74480276</v>
      </c>
      <c r="D23" s="7">
        <v>106987658</v>
      </c>
    </row>
    <row r="24" spans="1:4" ht="15" thickBot="1" x14ac:dyDescent="0.35">
      <c r="A24" s="15">
        <v>1205</v>
      </c>
      <c r="B24" s="16" t="s">
        <v>25</v>
      </c>
      <c r="C24" s="7">
        <v>178791393</v>
      </c>
      <c r="D24" s="17">
        <v>64522464</v>
      </c>
    </row>
    <row r="25" spans="1:4" ht="15" thickBot="1" x14ac:dyDescent="0.35">
      <c r="A25" s="8" t="s">
        <v>19</v>
      </c>
      <c r="B25" s="9"/>
      <c r="C25" s="10">
        <v>580870630</v>
      </c>
      <c r="D25" s="10">
        <v>452262512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453573629</v>
      </c>
      <c r="D27" s="7">
        <v>383445207</v>
      </c>
    </row>
    <row r="28" spans="1:4" x14ac:dyDescent="0.3">
      <c r="A28" s="5">
        <v>1302</v>
      </c>
      <c r="B28" s="6" t="s">
        <v>28</v>
      </c>
      <c r="C28" s="7">
        <v>4419321335</v>
      </c>
      <c r="D28" s="7">
        <v>3085699510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>
        <v>146176</v>
      </c>
      <c r="D30" s="7">
        <v>924357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5857907</v>
      </c>
      <c r="D32" s="7">
        <v>7459895</v>
      </c>
    </row>
    <row r="33" spans="1:4" x14ac:dyDescent="0.3">
      <c r="A33" s="5">
        <v>1307</v>
      </c>
      <c r="B33" s="6" t="s">
        <v>33</v>
      </c>
      <c r="C33" s="7">
        <v>90771223</v>
      </c>
      <c r="D33" s="7">
        <v>47147186</v>
      </c>
    </row>
    <row r="34" spans="1:4" x14ac:dyDescent="0.3">
      <c r="A34" s="5">
        <v>1308</v>
      </c>
      <c r="B34" s="6" t="s">
        <v>34</v>
      </c>
      <c r="C34" s="7">
        <v>335682081</v>
      </c>
      <c r="D34" s="7">
        <v>357798394</v>
      </c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124627534</v>
      </c>
      <c r="D37" s="7">
        <v>103210986</v>
      </c>
    </row>
    <row r="38" spans="1:4" x14ac:dyDescent="0.3">
      <c r="A38" s="15">
        <v>1312</v>
      </c>
      <c r="B38" s="16" t="s">
        <v>38</v>
      </c>
      <c r="C38" s="7">
        <v>31252054</v>
      </c>
      <c r="D38" s="7">
        <v>53815868</v>
      </c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v>5461231939</v>
      </c>
      <c r="D40" s="10">
        <v>4039501403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>
        <v>17518952</v>
      </c>
      <c r="D47" s="7">
        <v>6673835</v>
      </c>
    </row>
    <row r="48" spans="1:4" x14ac:dyDescent="0.3">
      <c r="A48" s="5">
        <v>1407</v>
      </c>
      <c r="B48" s="6" t="s">
        <v>47</v>
      </c>
      <c r="C48" s="7">
        <v>48622327</v>
      </c>
      <c r="D48" s="7">
        <v>4693607</v>
      </c>
    </row>
    <row r="49" spans="1:4" x14ac:dyDescent="0.3">
      <c r="A49" s="5">
        <v>1408</v>
      </c>
      <c r="B49" s="6" t="s">
        <v>48</v>
      </c>
      <c r="C49" s="7">
        <v>7828832</v>
      </c>
      <c r="D49" s="7">
        <v>4590596</v>
      </c>
    </row>
    <row r="50" spans="1:4" ht="15" thickBot="1" x14ac:dyDescent="0.35">
      <c r="A50" s="18">
        <v>1409</v>
      </c>
      <c r="B50" s="19" t="s">
        <v>49</v>
      </c>
      <c r="C50" s="7">
        <v>45583124</v>
      </c>
      <c r="D50" s="20">
        <v>78800942</v>
      </c>
    </row>
    <row r="51" spans="1:4" ht="15" thickBot="1" x14ac:dyDescent="0.35">
      <c r="A51" s="8" t="s">
        <v>19</v>
      </c>
      <c r="B51" s="9"/>
      <c r="C51" s="10">
        <v>119553235</v>
      </c>
      <c r="D51" s="21">
        <v>94758980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5681086</v>
      </c>
      <c r="D53" s="7">
        <v>5030892</v>
      </c>
    </row>
    <row r="54" spans="1:4" x14ac:dyDescent="0.3">
      <c r="A54" s="5">
        <v>1502</v>
      </c>
      <c r="B54" s="6" t="s">
        <v>52</v>
      </c>
      <c r="C54" s="7">
        <v>21710504</v>
      </c>
      <c r="D54" s="7">
        <v>45894045</v>
      </c>
    </row>
    <row r="55" spans="1:4" x14ac:dyDescent="0.3">
      <c r="A55" s="5">
        <v>1503</v>
      </c>
      <c r="B55" s="6" t="s">
        <v>53</v>
      </c>
      <c r="C55" s="7">
        <v>1420672</v>
      </c>
      <c r="D55" s="7"/>
    </row>
    <row r="56" spans="1:4" x14ac:dyDescent="0.3">
      <c r="A56" s="5">
        <v>1504</v>
      </c>
      <c r="B56" s="6" t="s">
        <v>54</v>
      </c>
      <c r="C56" s="7"/>
      <c r="D56" s="7">
        <v>31513995</v>
      </c>
    </row>
    <row r="57" spans="1:4" x14ac:dyDescent="0.3">
      <c r="A57" s="5">
        <v>1505</v>
      </c>
      <c r="B57" s="6" t="s">
        <v>55</v>
      </c>
      <c r="C57" s="7">
        <v>637285646</v>
      </c>
      <c r="D57" s="7">
        <v>502326606</v>
      </c>
    </row>
    <row r="58" spans="1:4" x14ac:dyDescent="0.3">
      <c r="A58" s="5">
        <v>1506</v>
      </c>
      <c r="B58" s="6" t="s">
        <v>56</v>
      </c>
      <c r="C58" s="7"/>
      <c r="D58" s="7">
        <v>8310167</v>
      </c>
    </row>
    <row r="59" spans="1:4" x14ac:dyDescent="0.3">
      <c r="A59" s="5">
        <v>1507</v>
      </c>
      <c r="B59" s="6" t="s">
        <v>57</v>
      </c>
      <c r="C59" s="7">
        <v>318492684</v>
      </c>
      <c r="D59" s="7">
        <v>207324979</v>
      </c>
    </row>
    <row r="60" spans="1:4" x14ac:dyDescent="0.3">
      <c r="A60" s="5">
        <v>1508</v>
      </c>
      <c r="B60" s="6" t="s">
        <v>58</v>
      </c>
      <c r="C60" s="7"/>
      <c r="D60" s="7">
        <v>12706008</v>
      </c>
    </row>
    <row r="61" spans="1:4" ht="15" thickBot="1" x14ac:dyDescent="0.35">
      <c r="A61" s="22">
        <v>1510</v>
      </c>
      <c r="B61" s="23" t="s">
        <v>39</v>
      </c>
      <c r="C61" s="20">
        <v>72488118</v>
      </c>
      <c r="D61" s="20"/>
    </row>
    <row r="62" spans="1:4" ht="15" thickBot="1" x14ac:dyDescent="0.35">
      <c r="A62" s="24" t="s">
        <v>19</v>
      </c>
      <c r="B62" s="25"/>
      <c r="C62" s="21">
        <v>1057078710</v>
      </c>
      <c r="D62" s="21">
        <v>813106692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48572316</v>
      </c>
      <c r="D64" s="7">
        <v>35000000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>
        <v>261128565</v>
      </c>
      <c r="D67" s="7">
        <v>205241392</v>
      </c>
    </row>
    <row r="68" spans="1:4" ht="15" thickBot="1" x14ac:dyDescent="0.35">
      <c r="A68" s="18">
        <v>1605</v>
      </c>
      <c r="B68" s="19" t="s">
        <v>64</v>
      </c>
      <c r="C68" s="7">
        <v>325872866</v>
      </c>
      <c r="D68" s="7">
        <v>7236156</v>
      </c>
    </row>
    <row r="69" spans="1:4" ht="15" thickBot="1" x14ac:dyDescent="0.35">
      <c r="A69" s="8" t="s">
        <v>19</v>
      </c>
      <c r="B69" s="9"/>
      <c r="C69" s="10">
        <v>635573747</v>
      </c>
      <c r="D69" s="10">
        <v>247477548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>
        <v>111720029</v>
      </c>
      <c r="D71" s="7">
        <v>111720029</v>
      </c>
    </row>
    <row r="72" spans="1:4" x14ac:dyDescent="0.3">
      <c r="A72" s="5">
        <v>1702</v>
      </c>
      <c r="B72" s="6" t="s">
        <v>67</v>
      </c>
      <c r="C72" s="7">
        <v>-81447023</v>
      </c>
      <c r="D72" s="7">
        <v>-70331249</v>
      </c>
    </row>
    <row r="73" spans="1:4" x14ac:dyDescent="0.3">
      <c r="A73" s="5">
        <v>1703</v>
      </c>
      <c r="B73" s="6" t="s">
        <v>68</v>
      </c>
      <c r="C73" s="7">
        <v>314828091</v>
      </c>
      <c r="D73" s="7">
        <v>261711424</v>
      </c>
    </row>
    <row r="74" spans="1:4" x14ac:dyDescent="0.3">
      <c r="A74" s="5">
        <v>1704</v>
      </c>
      <c r="B74" s="6" t="s">
        <v>69</v>
      </c>
      <c r="C74" s="7">
        <v>-194964126</v>
      </c>
      <c r="D74" s="7">
        <v>-166453371</v>
      </c>
    </row>
    <row r="75" spans="1:4" x14ac:dyDescent="0.3">
      <c r="A75" s="5">
        <v>1705</v>
      </c>
      <c r="B75" s="6" t="s">
        <v>70</v>
      </c>
      <c r="C75" s="7">
        <v>45274380</v>
      </c>
      <c r="D75" s="7">
        <v>41585816</v>
      </c>
    </row>
    <row r="76" spans="1:4" ht="15" thickBot="1" x14ac:dyDescent="0.35">
      <c r="A76" s="5">
        <v>1706</v>
      </c>
      <c r="B76" s="6" t="s">
        <v>71</v>
      </c>
      <c r="C76" s="7">
        <v>-28718076</v>
      </c>
      <c r="D76" s="7">
        <v>-25256035</v>
      </c>
    </row>
    <row r="77" spans="1:4" ht="15" thickBot="1" x14ac:dyDescent="0.35">
      <c r="A77" s="8" t="s">
        <v>19</v>
      </c>
      <c r="B77" s="9"/>
      <c r="C77" s="10">
        <v>166693275</v>
      </c>
      <c r="D77" s="10">
        <v>152976614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>
        <v>13787796</v>
      </c>
      <c r="D80" s="7">
        <v>604946</v>
      </c>
    </row>
    <row r="81" spans="1:4" ht="15" thickBot="1" x14ac:dyDescent="0.35">
      <c r="A81" s="8" t="s">
        <v>19</v>
      </c>
      <c r="B81" s="9"/>
      <c r="C81" s="10">
        <v>13787796</v>
      </c>
      <c r="D81" s="10">
        <v>604946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10918853</v>
      </c>
      <c r="D84" s="7">
        <v>11638441</v>
      </c>
    </row>
    <row r="85" spans="1:4" x14ac:dyDescent="0.3">
      <c r="A85" s="5">
        <v>1903</v>
      </c>
      <c r="B85" s="6" t="s">
        <v>77</v>
      </c>
      <c r="C85" s="7">
        <v>12340455</v>
      </c>
      <c r="D85" s="7">
        <v>11990159</v>
      </c>
    </row>
    <row r="86" spans="1:4" x14ac:dyDescent="0.3">
      <c r="A86" s="5">
        <v>1904</v>
      </c>
      <c r="B86" s="6" t="s">
        <v>78</v>
      </c>
      <c r="C86" s="7">
        <v>612730111</v>
      </c>
      <c r="D86" s="7">
        <v>474171845</v>
      </c>
    </row>
    <row r="87" spans="1:4" x14ac:dyDescent="0.3">
      <c r="A87" s="5">
        <v>1905</v>
      </c>
      <c r="B87" s="6" t="s">
        <v>79</v>
      </c>
      <c r="C87" s="7">
        <v>285352024</v>
      </c>
      <c r="D87" s="7">
        <v>99857456</v>
      </c>
    </row>
    <row r="88" spans="1:4" x14ac:dyDescent="0.3">
      <c r="A88" s="5">
        <v>1906</v>
      </c>
      <c r="B88" s="6" t="s">
        <v>80</v>
      </c>
      <c r="C88" s="7">
        <v>-81329618</v>
      </c>
      <c r="D88" s="7">
        <v>-61111702</v>
      </c>
    </row>
    <row r="89" spans="1:4" x14ac:dyDescent="0.3">
      <c r="A89" s="5">
        <v>1907</v>
      </c>
      <c r="B89" s="6" t="s">
        <v>81</v>
      </c>
      <c r="C89" s="7">
        <v>65515162</v>
      </c>
      <c r="D89" s="7">
        <v>65515162</v>
      </c>
    </row>
    <row r="90" spans="1:4" x14ac:dyDescent="0.3">
      <c r="A90" s="5">
        <v>1908</v>
      </c>
      <c r="B90" s="6" t="s">
        <v>82</v>
      </c>
      <c r="C90" s="7">
        <v>-64154926</v>
      </c>
      <c r="D90" s="7">
        <v>-63870698</v>
      </c>
    </row>
    <row r="91" spans="1:4" ht="15" thickBot="1" x14ac:dyDescent="0.35">
      <c r="A91" s="5">
        <v>1910</v>
      </c>
      <c r="B91" s="6" t="s">
        <v>39</v>
      </c>
      <c r="C91" s="7">
        <v>290214357</v>
      </c>
      <c r="D91" s="7">
        <v>358219241</v>
      </c>
    </row>
    <row r="92" spans="1:4" ht="15" thickBot="1" x14ac:dyDescent="0.35">
      <c r="A92" s="8" t="s">
        <v>83</v>
      </c>
      <c r="B92" s="9"/>
      <c r="C92" s="10">
        <v>1131586418</v>
      </c>
      <c r="D92" s="10">
        <v>896409904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22379760788</v>
      </c>
      <c r="D94" s="30">
        <v>18586151312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33452104</v>
      </c>
      <c r="D98" s="7">
        <v>17523771</v>
      </c>
    </row>
    <row r="99" spans="1:4" x14ac:dyDescent="0.3">
      <c r="A99" s="5">
        <v>2102</v>
      </c>
      <c r="B99" s="6" t="s">
        <v>88</v>
      </c>
      <c r="C99" s="7">
        <v>134070745</v>
      </c>
      <c r="D99" s="7">
        <v>177337947</v>
      </c>
    </row>
    <row r="100" spans="1:4" x14ac:dyDescent="0.3">
      <c r="A100" s="5">
        <v>2103</v>
      </c>
      <c r="B100" s="6" t="s">
        <v>89</v>
      </c>
      <c r="C100" s="7">
        <v>3914319</v>
      </c>
      <c r="D100" s="7">
        <v>2663089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>
        <v>49038283</v>
      </c>
      <c r="D102" s="7">
        <v>44807526</v>
      </c>
    </row>
    <row r="103" spans="1:4" x14ac:dyDescent="0.3">
      <c r="A103" s="5">
        <v>2106</v>
      </c>
      <c r="B103" s="6" t="s">
        <v>92</v>
      </c>
      <c r="C103" s="7">
        <v>49141370</v>
      </c>
      <c r="D103" s="7">
        <v>63825602</v>
      </c>
    </row>
    <row r="104" spans="1:4" ht="15" thickBot="1" x14ac:dyDescent="0.35">
      <c r="A104" s="15">
        <v>2110</v>
      </c>
      <c r="B104" s="16" t="s">
        <v>93</v>
      </c>
      <c r="C104" s="7">
        <v>4159215</v>
      </c>
      <c r="D104" s="7">
        <v>6531005</v>
      </c>
    </row>
    <row r="105" spans="1:4" ht="15" thickBot="1" x14ac:dyDescent="0.35">
      <c r="A105" s="8" t="s">
        <v>19</v>
      </c>
      <c r="B105" s="9"/>
      <c r="C105" s="10">
        <v>273776036</v>
      </c>
      <c r="D105" s="10">
        <v>312688940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-314204900</v>
      </c>
      <c r="D107" s="7">
        <v>-336951691</v>
      </c>
    </row>
    <row r="108" spans="1:4" x14ac:dyDescent="0.3">
      <c r="A108" s="5">
        <v>2202</v>
      </c>
      <c r="B108" s="6" t="s">
        <v>96</v>
      </c>
      <c r="C108" s="7">
        <v>470393977</v>
      </c>
      <c r="D108" s="7">
        <v>387237711</v>
      </c>
    </row>
    <row r="109" spans="1:4" x14ac:dyDescent="0.3">
      <c r="A109" s="5">
        <v>2203</v>
      </c>
      <c r="B109" s="53" t="s">
        <v>97</v>
      </c>
      <c r="C109" s="7">
        <v>2492519</v>
      </c>
      <c r="D109" s="7">
        <v>426935</v>
      </c>
    </row>
    <row r="110" spans="1:4" x14ac:dyDescent="0.3">
      <c r="A110" s="5">
        <v>2204</v>
      </c>
      <c r="B110" s="6" t="s">
        <v>98</v>
      </c>
      <c r="C110" s="7">
        <v>2105748</v>
      </c>
      <c r="D110" s="7">
        <v>-655093</v>
      </c>
    </row>
    <row r="111" spans="1:4" x14ac:dyDescent="0.3">
      <c r="A111" s="5">
        <v>2205</v>
      </c>
      <c r="B111" s="6" t="s">
        <v>99</v>
      </c>
      <c r="C111" s="7">
        <v>1625492</v>
      </c>
      <c r="D111" s="7">
        <v>3098537</v>
      </c>
    </row>
    <row r="112" spans="1:4" x14ac:dyDescent="0.3">
      <c r="A112" s="5">
        <v>2206</v>
      </c>
      <c r="B112" s="6" t="s">
        <v>100</v>
      </c>
      <c r="C112" s="7">
        <v>1964849177</v>
      </c>
      <c r="D112" s="7">
        <v>1545477208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77765728</v>
      </c>
      <c r="D114" s="7">
        <v>76749438</v>
      </c>
    </row>
    <row r="115" spans="1:4" x14ac:dyDescent="0.3">
      <c r="A115" s="5">
        <v>2209</v>
      </c>
      <c r="B115" s="6" t="s">
        <v>103</v>
      </c>
      <c r="C115" s="7">
        <v>26849288</v>
      </c>
      <c r="D115" s="7">
        <v>27233499</v>
      </c>
    </row>
    <row r="116" spans="1:4" x14ac:dyDescent="0.3">
      <c r="A116" s="5">
        <v>2210</v>
      </c>
      <c r="B116" s="6" t="s">
        <v>104</v>
      </c>
      <c r="C116" s="7">
        <v>4536551</v>
      </c>
      <c r="D116" s="7">
        <v>4214535</v>
      </c>
    </row>
    <row r="117" spans="1:4" x14ac:dyDescent="0.3">
      <c r="A117" s="5">
        <v>2211</v>
      </c>
      <c r="B117" s="6" t="s">
        <v>105</v>
      </c>
      <c r="C117" s="7">
        <v>30418565</v>
      </c>
      <c r="D117" s="7">
        <v>26667149</v>
      </c>
    </row>
    <row r="118" spans="1:4" x14ac:dyDescent="0.3">
      <c r="A118" s="5">
        <v>2212</v>
      </c>
      <c r="B118" s="6" t="s">
        <v>106</v>
      </c>
      <c r="C118" s="7">
        <v>29553444</v>
      </c>
      <c r="D118" s="7">
        <v>9015269</v>
      </c>
    </row>
    <row r="119" spans="1:4" x14ac:dyDescent="0.3">
      <c r="A119" s="5">
        <v>2213</v>
      </c>
      <c r="B119" s="6" t="s">
        <v>107</v>
      </c>
      <c r="C119" s="7">
        <v>16252</v>
      </c>
      <c r="D119" s="7">
        <v>126360</v>
      </c>
    </row>
    <row r="120" spans="1:4" x14ac:dyDescent="0.3">
      <c r="A120" s="5">
        <v>2214</v>
      </c>
      <c r="B120" s="6" t="s">
        <v>108</v>
      </c>
      <c r="C120" s="7">
        <v>146975</v>
      </c>
      <c r="D120" s="7">
        <v>322054</v>
      </c>
    </row>
    <row r="121" spans="1:4" x14ac:dyDescent="0.3">
      <c r="A121" s="5">
        <v>2215</v>
      </c>
      <c r="B121" s="6" t="s">
        <v>109</v>
      </c>
      <c r="C121" s="7">
        <v>3384233</v>
      </c>
      <c r="D121" s="7">
        <v>1908689</v>
      </c>
    </row>
    <row r="122" spans="1:4" ht="15" thickBot="1" x14ac:dyDescent="0.35">
      <c r="A122" s="18">
        <v>2216</v>
      </c>
      <c r="B122" s="19" t="s">
        <v>110</v>
      </c>
      <c r="C122" s="7">
        <v>195837824</v>
      </c>
      <c r="D122" s="7">
        <v>228533690</v>
      </c>
    </row>
    <row r="123" spans="1:4" ht="15" thickBot="1" x14ac:dyDescent="0.35">
      <c r="A123" s="8" t="s">
        <v>19</v>
      </c>
      <c r="B123" s="9"/>
      <c r="C123" s="10">
        <v>2495770873</v>
      </c>
      <c r="D123" s="10">
        <v>1973404290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>
        <v>1060000</v>
      </c>
      <c r="D125" s="7">
        <v>1257200</v>
      </c>
    </row>
    <row r="126" spans="1:4" x14ac:dyDescent="0.3">
      <c r="A126" s="5">
        <v>2302</v>
      </c>
      <c r="B126" s="6" t="s">
        <v>113</v>
      </c>
      <c r="C126" s="7">
        <v>25688357</v>
      </c>
      <c r="D126" s="7">
        <v>24126083</v>
      </c>
    </row>
    <row r="127" spans="1:4" x14ac:dyDescent="0.3">
      <c r="A127" s="5">
        <v>2303</v>
      </c>
      <c r="B127" s="6" t="s">
        <v>114</v>
      </c>
      <c r="C127" s="7">
        <v>129299</v>
      </c>
      <c r="D127" s="7">
        <v>88749</v>
      </c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>
        <v>337806</v>
      </c>
      <c r="D129" s="7">
        <v>11870738</v>
      </c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>
        <v>4467921583</v>
      </c>
      <c r="D132" s="7">
        <v>3783391281</v>
      </c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>
        <v>-2388959</v>
      </c>
      <c r="D136" s="7">
        <v>-2943607</v>
      </c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1687915177</v>
      </c>
      <c r="D138" s="7">
        <v>891658843</v>
      </c>
    </row>
    <row r="139" spans="1:4" x14ac:dyDescent="0.3">
      <c r="A139" s="5">
        <v>2314</v>
      </c>
      <c r="B139" s="6" t="s">
        <v>126</v>
      </c>
      <c r="C139" s="7">
        <v>-449718284</v>
      </c>
      <c r="D139" s="7">
        <v>-133841360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5730944979</v>
      </c>
      <c r="D141" s="10">
        <v>4575607927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-5839889</v>
      </c>
      <c r="D143" s="7">
        <v>291946759</v>
      </c>
    </row>
    <row r="144" spans="1:4" x14ac:dyDescent="0.3">
      <c r="A144" s="5">
        <v>2402</v>
      </c>
      <c r="B144" s="6" t="s">
        <v>130</v>
      </c>
      <c r="C144" s="7">
        <v>1390201037</v>
      </c>
      <c r="D144" s="7">
        <v>1200166097</v>
      </c>
    </row>
    <row r="145" spans="1:4" x14ac:dyDescent="0.3">
      <c r="A145" s="5">
        <v>2403</v>
      </c>
      <c r="B145" s="6" t="s">
        <v>131</v>
      </c>
      <c r="C145" s="7">
        <v>569215014</v>
      </c>
      <c r="D145" s="7">
        <v>428067934</v>
      </c>
    </row>
    <row r="146" spans="1:4" x14ac:dyDescent="0.3">
      <c r="A146" s="5">
        <v>2404</v>
      </c>
      <c r="B146" s="6" t="s">
        <v>132</v>
      </c>
      <c r="C146" s="7">
        <v>36204595</v>
      </c>
      <c r="D146" s="7">
        <v>15251337</v>
      </c>
    </row>
    <row r="147" spans="1:4" x14ac:dyDescent="0.3">
      <c r="A147" s="5">
        <v>2405</v>
      </c>
      <c r="B147" s="6" t="s">
        <v>133</v>
      </c>
      <c r="C147" s="7">
        <v>148910793</v>
      </c>
      <c r="D147" s="7">
        <v>57708760</v>
      </c>
    </row>
    <row r="148" spans="1:4" ht="15" thickBot="1" x14ac:dyDescent="0.35">
      <c r="A148" s="5">
        <v>2406</v>
      </c>
      <c r="B148" s="6" t="s">
        <v>134</v>
      </c>
      <c r="C148" s="7">
        <v>69718</v>
      </c>
      <c r="D148" s="7">
        <v>16675</v>
      </c>
    </row>
    <row r="149" spans="1:4" ht="15" thickBot="1" x14ac:dyDescent="0.35">
      <c r="A149" s="8" t="s">
        <v>19</v>
      </c>
      <c r="B149" s="9"/>
      <c r="C149" s="10">
        <v>2138761268</v>
      </c>
      <c r="D149" s="10">
        <v>1993157562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>
        <v>89</v>
      </c>
    </row>
    <row r="153" spans="1:4" x14ac:dyDescent="0.3">
      <c r="A153" s="5">
        <v>2503</v>
      </c>
      <c r="B153" s="6" t="s">
        <v>138</v>
      </c>
      <c r="C153" s="7">
        <v>5474090</v>
      </c>
      <c r="D153" s="7">
        <v>8045025</v>
      </c>
    </row>
    <row r="154" spans="1:4" x14ac:dyDescent="0.3">
      <c r="A154" s="5">
        <v>2504</v>
      </c>
      <c r="B154" s="6" t="s">
        <v>139</v>
      </c>
      <c r="C154" s="7">
        <v>84398</v>
      </c>
      <c r="D154" s="7">
        <v>92423</v>
      </c>
    </row>
    <row r="155" spans="1:4" x14ac:dyDescent="0.3">
      <c r="A155" s="5">
        <v>2505</v>
      </c>
      <c r="B155" s="6" t="s">
        <v>140</v>
      </c>
      <c r="C155" s="7">
        <v>91762685</v>
      </c>
      <c r="D155" s="7">
        <v>66198037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97321173</v>
      </c>
      <c r="D157" s="10">
        <v>74335574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237532</v>
      </c>
      <c r="D160" s="7">
        <v>266302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68056012</v>
      </c>
      <c r="D164" s="7">
        <v>49727867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>
        <v>597513588</v>
      </c>
      <c r="D166" s="20">
        <v>82209968</v>
      </c>
    </row>
    <row r="167" spans="1:4" ht="15" thickBot="1" x14ac:dyDescent="0.35">
      <c r="A167" s="8" t="s">
        <v>19</v>
      </c>
      <c r="B167" s="9"/>
      <c r="C167" s="10">
        <v>665807132</v>
      </c>
      <c r="D167" s="10">
        <v>132204137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227298199</v>
      </c>
      <c r="D169" s="7">
        <v>143480453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132701680</v>
      </c>
      <c r="D172" s="7">
        <v>89289250</v>
      </c>
    </row>
    <row r="173" spans="1:4" x14ac:dyDescent="0.3">
      <c r="A173" s="5">
        <v>2705</v>
      </c>
      <c r="B173" s="6" t="s">
        <v>156</v>
      </c>
      <c r="C173" s="7">
        <v>11645641</v>
      </c>
      <c r="D173" s="7">
        <v>10372980</v>
      </c>
    </row>
    <row r="174" spans="1:4" x14ac:dyDescent="0.3">
      <c r="A174" s="5">
        <v>2706</v>
      </c>
      <c r="B174" s="6" t="s">
        <v>157</v>
      </c>
      <c r="C174" s="7">
        <v>4221968</v>
      </c>
      <c r="D174" s="7">
        <v>1622182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>
        <v>6</v>
      </c>
      <c r="D176" s="7"/>
    </row>
    <row r="177" spans="1:4" x14ac:dyDescent="0.3">
      <c r="A177" s="5">
        <v>2709</v>
      </c>
      <c r="B177" s="6" t="s">
        <v>160</v>
      </c>
      <c r="C177" s="7">
        <v>697684</v>
      </c>
      <c r="D177" s="7">
        <v>631593</v>
      </c>
    </row>
    <row r="178" spans="1:4" x14ac:dyDescent="0.3">
      <c r="A178" s="5">
        <v>2710</v>
      </c>
      <c r="B178" s="6" t="s">
        <v>161</v>
      </c>
      <c r="C178" s="7">
        <v>16364383</v>
      </c>
      <c r="D178" s="7">
        <v>12940244</v>
      </c>
    </row>
    <row r="179" spans="1:4" x14ac:dyDescent="0.3">
      <c r="A179" s="5">
        <v>2711</v>
      </c>
      <c r="B179" s="6" t="s">
        <v>162</v>
      </c>
      <c r="C179" s="7">
        <v>30087</v>
      </c>
      <c r="D179" s="7">
        <v>31795</v>
      </c>
    </row>
    <row r="180" spans="1:4" x14ac:dyDescent="0.3">
      <c r="A180" s="5">
        <v>2712</v>
      </c>
      <c r="B180" s="6" t="s">
        <v>163</v>
      </c>
      <c r="C180" s="7">
        <v>182250</v>
      </c>
      <c r="D180" s="7">
        <v>162000</v>
      </c>
    </row>
    <row r="181" spans="1:4" x14ac:dyDescent="0.3">
      <c r="A181" s="5">
        <v>2713</v>
      </c>
      <c r="B181" s="6" t="s">
        <v>164</v>
      </c>
      <c r="C181" s="7">
        <v>5104842</v>
      </c>
      <c r="D181" s="7">
        <v>3503244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>
        <v>50387814</v>
      </c>
      <c r="D183" s="7">
        <v>43553457</v>
      </c>
    </row>
    <row r="184" spans="1:4" x14ac:dyDescent="0.3">
      <c r="A184" s="5">
        <v>2716</v>
      </c>
      <c r="B184" s="6" t="s">
        <v>167</v>
      </c>
      <c r="C184" s="7">
        <v>225000000</v>
      </c>
      <c r="D184" s="7">
        <v>162500000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13046402</v>
      </c>
      <c r="D187" s="7">
        <v>11515948</v>
      </c>
    </row>
    <row r="188" spans="1:4" x14ac:dyDescent="0.3">
      <c r="A188" s="15">
        <v>2720</v>
      </c>
      <c r="B188" s="16" t="s">
        <v>171</v>
      </c>
      <c r="C188" s="7">
        <v>485474</v>
      </c>
      <c r="D188" s="7">
        <v>414855</v>
      </c>
    </row>
    <row r="189" spans="1:4" x14ac:dyDescent="0.3">
      <c r="A189" s="15">
        <v>2721</v>
      </c>
      <c r="B189" s="16" t="s">
        <v>172</v>
      </c>
      <c r="C189" s="7">
        <v>93543</v>
      </c>
      <c r="D189" s="7"/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130237517</v>
      </c>
      <c r="D191" s="20">
        <v>66871642</v>
      </c>
    </row>
    <row r="192" spans="1:4" ht="15" thickBot="1" x14ac:dyDescent="0.35">
      <c r="A192" s="8" t="s">
        <v>19</v>
      </c>
      <c r="B192" s="9"/>
      <c r="C192" s="21">
        <v>817497490</v>
      </c>
      <c r="D192" s="21">
        <v>546889643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635648102</v>
      </c>
      <c r="D195" s="7">
        <v>426468870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>
        <v>53448195</v>
      </c>
      <c r="D199" s="7">
        <v>17136487</v>
      </c>
    </row>
    <row r="200" spans="1:4" ht="15" thickBot="1" x14ac:dyDescent="0.35">
      <c r="A200" s="8" t="s">
        <v>19</v>
      </c>
      <c r="B200" s="9"/>
      <c r="C200" s="10">
        <v>689096297</v>
      </c>
      <c r="D200" s="10">
        <v>443605357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588076354</v>
      </c>
      <c r="D202" s="7">
        <v>389651924</v>
      </c>
    </row>
    <row r="203" spans="1:4" x14ac:dyDescent="0.3">
      <c r="A203" s="5">
        <v>2902</v>
      </c>
      <c r="B203" s="6" t="s">
        <v>183</v>
      </c>
      <c r="C203" s="7">
        <v>373797888</v>
      </c>
      <c r="D203" s="7">
        <v>262537343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>
        <v>277544772</v>
      </c>
      <c r="D205" s="7">
        <v>292727696</v>
      </c>
    </row>
    <row r="206" spans="1:4" ht="15" thickBot="1" x14ac:dyDescent="0.35">
      <c r="A206" s="15">
        <v>2910</v>
      </c>
      <c r="B206" s="16" t="s">
        <v>39</v>
      </c>
      <c r="C206" s="7">
        <v>220508163</v>
      </c>
      <c r="D206" s="7">
        <v>167512724</v>
      </c>
    </row>
    <row r="207" spans="1:4" ht="15" thickBot="1" x14ac:dyDescent="0.35">
      <c r="A207" s="8" t="s">
        <v>19</v>
      </c>
      <c r="B207" s="9"/>
      <c r="C207" s="10">
        <v>1459927177</v>
      </c>
      <c r="D207" s="10">
        <v>1112429687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14368902425</v>
      </c>
      <c r="D209" s="30">
        <v>11164323117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3500000000</v>
      </c>
      <c r="D213" s="7">
        <v>3500000000</v>
      </c>
    </row>
    <row r="214" spans="1:4" x14ac:dyDescent="0.3">
      <c r="A214" s="5">
        <v>3102</v>
      </c>
      <c r="B214" s="6" t="s">
        <v>190</v>
      </c>
      <c r="C214" s="7">
        <v>-416744000</v>
      </c>
      <c r="D214" s="7">
        <v>-416744000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3083256000</v>
      </c>
      <c r="D216" s="10">
        <v>3083256000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1182252111</v>
      </c>
      <c r="D221" s="7">
        <v>1096464692</v>
      </c>
    </row>
    <row r="222" spans="1:4" x14ac:dyDescent="0.3">
      <c r="A222" s="5">
        <v>3302</v>
      </c>
      <c r="B222" s="6" t="s">
        <v>196</v>
      </c>
      <c r="C222" s="7">
        <v>200000000</v>
      </c>
      <c r="D222" s="7">
        <v>200000000</v>
      </c>
    </row>
    <row r="223" spans="1:4" x14ac:dyDescent="0.3">
      <c r="A223" s="5">
        <v>3303</v>
      </c>
      <c r="B223" s="6" t="s">
        <v>197</v>
      </c>
      <c r="C223" s="7">
        <v>3545350252</v>
      </c>
      <c r="D223" s="7">
        <v>3042107504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v>4927602363</v>
      </c>
      <c r="D225" s="10">
        <v>4338572196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8010858363</v>
      </c>
      <c r="D227" s="30">
        <v>7421828196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22379760788</v>
      </c>
      <c r="D229" s="30">
        <v>18586151313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105450644</v>
      </c>
      <c r="D234" s="7">
        <v>60204837</v>
      </c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1715151566</v>
      </c>
      <c r="D236" s="7">
        <v>1375145971</v>
      </c>
    </row>
    <row r="237" spans="1:4" x14ac:dyDescent="0.3">
      <c r="A237" s="5">
        <v>410104</v>
      </c>
      <c r="B237" s="6" t="s">
        <v>206</v>
      </c>
      <c r="C237" s="7">
        <v>43173833</v>
      </c>
      <c r="D237" s="7">
        <v>29775572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>
        <v>741392431</v>
      </c>
      <c r="D242" s="7">
        <v>680344835</v>
      </c>
    </row>
    <row r="243" spans="1:4" x14ac:dyDescent="0.3">
      <c r="A243" s="5">
        <v>410107</v>
      </c>
      <c r="B243" s="6" t="s">
        <v>92</v>
      </c>
      <c r="C243" s="7">
        <v>1188455089</v>
      </c>
      <c r="D243" s="7">
        <v>714937665</v>
      </c>
    </row>
    <row r="244" spans="1:4" ht="15" thickBot="1" x14ac:dyDescent="0.35">
      <c r="A244" s="18">
        <v>410108</v>
      </c>
      <c r="B244" s="19" t="s">
        <v>211</v>
      </c>
      <c r="C244" s="20">
        <v>56075203</v>
      </c>
      <c r="D244" s="20">
        <v>110460187</v>
      </c>
    </row>
    <row r="245" spans="1:4" ht="15" thickBot="1" x14ac:dyDescent="0.35">
      <c r="A245" s="8" t="s">
        <v>19</v>
      </c>
      <c r="B245" s="9"/>
      <c r="C245" s="21">
        <v>3849698766</v>
      </c>
      <c r="D245" s="21">
        <v>2970869067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>
        <v>176107</v>
      </c>
      <c r="D249" s="7">
        <v>427199</v>
      </c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176107</v>
      </c>
      <c r="D257" s="10">
        <v>427199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>
        <v>68047</v>
      </c>
      <c r="D259" s="7">
        <v>69436</v>
      </c>
    </row>
    <row r="260" spans="1:4" x14ac:dyDescent="0.3">
      <c r="A260" s="5">
        <v>410302</v>
      </c>
      <c r="B260" s="6" t="s">
        <v>88</v>
      </c>
      <c r="C260" s="7">
        <v>397</v>
      </c>
      <c r="D260" s="7">
        <v>5268021</v>
      </c>
    </row>
    <row r="261" spans="1:4" x14ac:dyDescent="0.3">
      <c r="A261" s="5">
        <v>410303</v>
      </c>
      <c r="B261" s="6" t="s">
        <v>89</v>
      </c>
      <c r="C261" s="7"/>
      <c r="D261" s="7">
        <v>7081</v>
      </c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>
        <v>196025663</v>
      </c>
      <c r="D267" s="7">
        <v>167016923</v>
      </c>
    </row>
    <row r="268" spans="1:4" ht="15" thickBot="1" x14ac:dyDescent="0.35">
      <c r="A268" s="18">
        <v>410307</v>
      </c>
      <c r="B268" s="19" t="s">
        <v>211</v>
      </c>
      <c r="C268" s="20"/>
      <c r="D268" s="20">
        <v>83390</v>
      </c>
    </row>
    <row r="269" spans="1:4" ht="15" thickBot="1" x14ac:dyDescent="0.35">
      <c r="A269" s="8" t="s">
        <v>19</v>
      </c>
      <c r="B269" s="9"/>
      <c r="C269" s="10">
        <v>196094107</v>
      </c>
      <c r="D269" s="10">
        <v>172444851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>
        <v>10211347</v>
      </c>
    </row>
    <row r="272" spans="1:4" x14ac:dyDescent="0.3">
      <c r="A272" s="5">
        <v>410402</v>
      </c>
      <c r="B272" s="6" t="s">
        <v>88</v>
      </c>
      <c r="C272" s="7"/>
      <c r="D272" s="7">
        <v>15836297</v>
      </c>
    </row>
    <row r="273" spans="1:4" x14ac:dyDescent="0.3">
      <c r="A273" s="5">
        <v>410403</v>
      </c>
      <c r="B273" s="6" t="s">
        <v>89</v>
      </c>
      <c r="C273" s="7">
        <v>-6850</v>
      </c>
      <c r="D273" s="7">
        <v>2236668</v>
      </c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>
        <v>20798114</v>
      </c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20791264</v>
      </c>
      <c r="D281" s="10">
        <v>28284312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>
        <v>291175</v>
      </c>
      <c r="D283" s="7">
        <v>1087</v>
      </c>
    </row>
    <row r="284" spans="1:4" x14ac:dyDescent="0.3">
      <c r="A284" s="5">
        <v>410502</v>
      </c>
      <c r="B284" s="6" t="s">
        <v>89</v>
      </c>
      <c r="C284" s="7">
        <v>25288</v>
      </c>
      <c r="D284" s="7">
        <v>2471</v>
      </c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>
        <v>8969369</v>
      </c>
      <c r="D290" s="7">
        <v>1959341</v>
      </c>
    </row>
    <row r="291" spans="1:4" ht="15" thickBot="1" x14ac:dyDescent="0.35">
      <c r="A291" s="18">
        <v>410506</v>
      </c>
      <c r="B291" s="19" t="s">
        <v>211</v>
      </c>
      <c r="C291" s="20">
        <v>33356</v>
      </c>
      <c r="D291" s="20"/>
    </row>
    <row r="292" spans="1:4" ht="15" thickBot="1" x14ac:dyDescent="0.35">
      <c r="A292" s="8" t="s">
        <v>19</v>
      </c>
      <c r="B292" s="9"/>
      <c r="C292" s="10">
        <v>9319188</v>
      </c>
      <c r="D292" s="10">
        <v>1962899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14247026</v>
      </c>
      <c r="D294" s="7">
        <v>11225900</v>
      </c>
    </row>
    <row r="295" spans="1:4" x14ac:dyDescent="0.3">
      <c r="A295" s="5">
        <v>410602</v>
      </c>
      <c r="B295" s="6" t="s">
        <v>89</v>
      </c>
      <c r="C295" s="7">
        <v>589952</v>
      </c>
      <c r="D295" s="7">
        <v>572086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>
        <v>3316390</v>
      </c>
      <c r="D300" s="7">
        <v>4150217</v>
      </c>
    </row>
    <row r="301" spans="1:4" x14ac:dyDescent="0.3">
      <c r="A301" s="5">
        <v>410605</v>
      </c>
      <c r="B301" s="6" t="s">
        <v>92</v>
      </c>
      <c r="C301" s="7">
        <v>10014899</v>
      </c>
      <c r="D301" s="7">
        <v>30862163</v>
      </c>
    </row>
    <row r="302" spans="1:4" ht="15" thickBot="1" x14ac:dyDescent="0.35">
      <c r="A302" s="18">
        <v>410606</v>
      </c>
      <c r="B302" s="19" t="s">
        <v>211</v>
      </c>
      <c r="C302" s="7">
        <v>318301</v>
      </c>
      <c r="D302" s="7">
        <v>996398</v>
      </c>
    </row>
    <row r="303" spans="1:4" ht="15" thickBot="1" x14ac:dyDescent="0.35">
      <c r="A303" s="8" t="s">
        <v>19</v>
      </c>
      <c r="B303" s="9"/>
      <c r="C303" s="10">
        <v>28486568</v>
      </c>
      <c r="D303" s="10">
        <v>47806764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>
        <v>5899423</v>
      </c>
      <c r="D305" s="7">
        <v>5625059</v>
      </c>
    </row>
    <row r="306" spans="1:4" x14ac:dyDescent="0.3">
      <c r="A306" s="5">
        <v>410702</v>
      </c>
      <c r="B306" s="6" t="s">
        <v>221</v>
      </c>
      <c r="C306" s="7">
        <v>53409673</v>
      </c>
      <c r="D306" s="7">
        <v>41062892</v>
      </c>
    </row>
    <row r="307" spans="1:4" x14ac:dyDescent="0.3">
      <c r="A307" s="5">
        <v>410703</v>
      </c>
      <c r="B307" s="6" t="s">
        <v>222</v>
      </c>
      <c r="C307" s="7">
        <v>503873</v>
      </c>
      <c r="D307" s="7">
        <v>3976527</v>
      </c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>
        <v>419360757</v>
      </c>
      <c r="D309" s="7">
        <v>2728451</v>
      </c>
    </row>
    <row r="310" spans="1:4" x14ac:dyDescent="0.3">
      <c r="A310" s="5">
        <v>410706</v>
      </c>
      <c r="B310" s="6" t="s">
        <v>225</v>
      </c>
      <c r="C310" s="7">
        <v>3103420</v>
      </c>
      <c r="D310" s="7">
        <v>870000</v>
      </c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>
        <v>36730283</v>
      </c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482277146</v>
      </c>
      <c r="D317" s="10">
        <v>90993212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>
        <v>6272962</v>
      </c>
      <c r="D323" s="7">
        <v>25675009</v>
      </c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6272962</v>
      </c>
      <c r="D331" s="10">
        <v>25675009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24081935</v>
      </c>
      <c r="D333" s="7">
        <v>15264689</v>
      </c>
    </row>
    <row r="334" spans="1:4" x14ac:dyDescent="0.3">
      <c r="A334" s="5">
        <v>410902</v>
      </c>
      <c r="B334" s="6" t="s">
        <v>88</v>
      </c>
      <c r="C334" s="7">
        <v>140625155</v>
      </c>
      <c r="D334" s="7">
        <v>118457992</v>
      </c>
    </row>
    <row r="335" spans="1:4" x14ac:dyDescent="0.3">
      <c r="A335" s="5">
        <v>410903</v>
      </c>
      <c r="B335" s="6" t="s">
        <v>89</v>
      </c>
      <c r="C335" s="7">
        <v>2782307</v>
      </c>
      <c r="D335" s="7">
        <v>4426681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>
        <v>34017242</v>
      </c>
      <c r="D340" s="7">
        <v>29010131</v>
      </c>
    </row>
    <row r="341" spans="1:4" x14ac:dyDescent="0.3">
      <c r="A341" s="5">
        <v>410906</v>
      </c>
      <c r="B341" s="6" t="s">
        <v>92</v>
      </c>
      <c r="C341" s="7">
        <v>112601983</v>
      </c>
      <c r="D341" s="7">
        <v>89476325</v>
      </c>
    </row>
    <row r="342" spans="1:4" ht="15" thickBot="1" x14ac:dyDescent="0.35">
      <c r="A342" s="18">
        <v>410907</v>
      </c>
      <c r="B342" s="19" t="s">
        <v>93</v>
      </c>
      <c r="C342" s="7">
        <v>5522204</v>
      </c>
      <c r="D342" s="7">
        <v>2546422</v>
      </c>
    </row>
    <row r="343" spans="1:4" ht="15" thickBot="1" x14ac:dyDescent="0.35">
      <c r="A343" s="8" t="s">
        <v>19</v>
      </c>
      <c r="B343" s="9"/>
      <c r="C343" s="10">
        <v>319630826</v>
      </c>
      <c r="D343" s="10">
        <v>259182240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>
        <v>11383106</v>
      </c>
      <c r="D345" s="7">
        <v>10877992</v>
      </c>
    </row>
    <row r="346" spans="1:4" x14ac:dyDescent="0.3">
      <c r="A346" s="5">
        <v>411002</v>
      </c>
      <c r="B346" s="6" t="s">
        <v>88</v>
      </c>
      <c r="C346" s="7">
        <v>11759041</v>
      </c>
      <c r="D346" s="7">
        <v>4390714</v>
      </c>
    </row>
    <row r="347" spans="1:4" x14ac:dyDescent="0.3">
      <c r="A347" s="5">
        <v>411003</v>
      </c>
      <c r="B347" s="6" t="s">
        <v>89</v>
      </c>
      <c r="C347" s="7">
        <v>658528</v>
      </c>
      <c r="D347" s="7">
        <v>640568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>
        <v>54692009</v>
      </c>
      <c r="D353" s="7">
        <v>43886440</v>
      </c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78492684</v>
      </c>
      <c r="D355" s="10">
        <v>59795714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>
        <v>1010000</v>
      </c>
      <c r="D357" s="7">
        <v>850000</v>
      </c>
    </row>
    <row r="358" spans="1:4" x14ac:dyDescent="0.3">
      <c r="A358" s="5">
        <v>411102</v>
      </c>
      <c r="B358" s="6" t="s">
        <v>238</v>
      </c>
      <c r="C358" s="7">
        <v>18052955</v>
      </c>
      <c r="D358" s="7">
        <v>20871139</v>
      </c>
    </row>
    <row r="359" spans="1:4" x14ac:dyDescent="0.3">
      <c r="A359" s="5">
        <v>411103</v>
      </c>
      <c r="B359" s="6" t="s">
        <v>239</v>
      </c>
      <c r="C359" s="7">
        <v>99709</v>
      </c>
      <c r="D359" s="7">
        <v>23159</v>
      </c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>
        <v>68915089</v>
      </c>
      <c r="D361" s="7">
        <v>1067191</v>
      </c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>
        <v>3969993793</v>
      </c>
      <c r="D367" s="7">
        <v>3169046418</v>
      </c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>
        <v>773129</v>
      </c>
      <c r="D370" s="20">
        <v>67401</v>
      </c>
    </row>
    <row r="371" spans="1:4" ht="15" thickBot="1" x14ac:dyDescent="0.35">
      <c r="A371" s="8" t="s">
        <v>19</v>
      </c>
      <c r="B371" s="9"/>
      <c r="C371" s="10">
        <v>4058844675</v>
      </c>
      <c r="D371" s="10">
        <v>3191925308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>
        <v>2307028</v>
      </c>
      <c r="D374" s="7">
        <v>2865253</v>
      </c>
    </row>
    <row r="375" spans="1:4" x14ac:dyDescent="0.3">
      <c r="A375" s="5">
        <v>411203</v>
      </c>
      <c r="B375" s="6" t="s">
        <v>245</v>
      </c>
      <c r="C375" s="7">
        <v>31931</v>
      </c>
      <c r="D375" s="7">
        <v>28355</v>
      </c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>
        <v>90241301</v>
      </c>
      <c r="D377" s="7">
        <v>91636</v>
      </c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>
        <v>50000</v>
      </c>
      <c r="D386" s="20">
        <v>50000</v>
      </c>
    </row>
    <row r="387" spans="1:4" ht="15" thickBot="1" x14ac:dyDescent="0.35">
      <c r="A387" s="8" t="s">
        <v>19</v>
      </c>
      <c r="B387" s="9"/>
      <c r="C387" s="10">
        <v>92630260</v>
      </c>
      <c r="D387" s="10">
        <v>3035244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2279988402</v>
      </c>
      <c r="D585" s="7">
        <v>1513336489</v>
      </c>
    </row>
    <row r="586" spans="1:4" x14ac:dyDescent="0.3">
      <c r="A586" s="5">
        <v>430102</v>
      </c>
      <c r="B586" s="6" t="s">
        <v>96</v>
      </c>
      <c r="C586" s="7">
        <v>2194810440</v>
      </c>
      <c r="D586" s="7">
        <v>1385248525</v>
      </c>
    </row>
    <row r="587" spans="1:4" x14ac:dyDescent="0.3">
      <c r="A587" s="5">
        <v>430103</v>
      </c>
      <c r="B587" s="6" t="s">
        <v>97</v>
      </c>
      <c r="C587" s="7">
        <v>12871543</v>
      </c>
      <c r="D587" s="7">
        <v>12261086</v>
      </c>
    </row>
    <row r="588" spans="1:4" x14ac:dyDescent="0.3">
      <c r="A588" s="5">
        <v>430104</v>
      </c>
      <c r="B588" s="6" t="s">
        <v>98</v>
      </c>
      <c r="C588" s="7">
        <v>203323477</v>
      </c>
      <c r="D588" s="7">
        <v>172584721</v>
      </c>
    </row>
    <row r="589" spans="1:4" x14ac:dyDescent="0.3">
      <c r="A589" s="5">
        <v>430105</v>
      </c>
      <c r="B589" s="6" t="s">
        <v>99</v>
      </c>
      <c r="C589" s="7">
        <v>142849627</v>
      </c>
      <c r="D589" s="7">
        <v>125821888</v>
      </c>
    </row>
    <row r="590" spans="1:4" x14ac:dyDescent="0.3">
      <c r="A590" s="5">
        <v>430106</v>
      </c>
      <c r="B590" s="6" t="s">
        <v>271</v>
      </c>
      <c r="C590" s="7">
        <v>3461328672</v>
      </c>
      <c r="D590" s="7">
        <v>2753069526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259104198</v>
      </c>
      <c r="D592" s="7">
        <v>204356510</v>
      </c>
    </row>
    <row r="593" spans="1:4" x14ac:dyDescent="0.3">
      <c r="A593" s="5">
        <v>430109</v>
      </c>
      <c r="B593" s="6" t="s">
        <v>103</v>
      </c>
      <c r="C593" s="7">
        <v>828547068</v>
      </c>
      <c r="D593" s="7">
        <v>231042828</v>
      </c>
    </row>
    <row r="594" spans="1:4" x14ac:dyDescent="0.3">
      <c r="A594" s="5">
        <v>430110</v>
      </c>
      <c r="B594" s="6" t="s">
        <v>104</v>
      </c>
      <c r="C594" s="7">
        <v>16617087</v>
      </c>
      <c r="D594" s="7">
        <v>12116768</v>
      </c>
    </row>
    <row r="595" spans="1:4" x14ac:dyDescent="0.3">
      <c r="A595" s="5">
        <v>430111</v>
      </c>
      <c r="B595" s="6" t="s">
        <v>105</v>
      </c>
      <c r="C595" s="7">
        <v>139934331</v>
      </c>
      <c r="D595" s="7">
        <v>131521368</v>
      </c>
    </row>
    <row r="596" spans="1:4" x14ac:dyDescent="0.3">
      <c r="A596" s="5">
        <v>430112</v>
      </c>
      <c r="B596" s="6" t="s">
        <v>106</v>
      </c>
      <c r="C596" s="7">
        <v>108020776</v>
      </c>
      <c r="D596" s="7">
        <v>75400391</v>
      </c>
    </row>
    <row r="597" spans="1:4" x14ac:dyDescent="0.3">
      <c r="A597" s="5">
        <v>430113</v>
      </c>
      <c r="B597" s="6" t="s">
        <v>107</v>
      </c>
      <c r="C597" s="7">
        <v>113627</v>
      </c>
      <c r="D597" s="7">
        <v>1291765</v>
      </c>
    </row>
    <row r="598" spans="1:4" x14ac:dyDescent="0.3">
      <c r="A598" s="5">
        <v>430114</v>
      </c>
      <c r="B598" s="6" t="s">
        <v>108</v>
      </c>
      <c r="C598" s="7">
        <v>751755</v>
      </c>
      <c r="D598" s="7">
        <v>1335959</v>
      </c>
    </row>
    <row r="599" spans="1:4" ht="15" thickBot="1" x14ac:dyDescent="0.35">
      <c r="A599" s="18">
        <v>430115</v>
      </c>
      <c r="B599" s="19" t="s">
        <v>109</v>
      </c>
      <c r="C599" s="7">
        <v>15555393</v>
      </c>
      <c r="D599" s="7">
        <v>10677643</v>
      </c>
    </row>
    <row r="600" spans="1:4" ht="15" thickBot="1" x14ac:dyDescent="0.35">
      <c r="A600" s="8" t="s">
        <v>19</v>
      </c>
      <c r="B600" s="9"/>
      <c r="C600" s="10">
        <v>9663816396</v>
      </c>
      <c r="D600" s="10">
        <v>6630065467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209112230</v>
      </c>
      <c r="D602" s="7">
        <v>188280418</v>
      </c>
    </row>
    <row r="603" spans="1:4" x14ac:dyDescent="0.3">
      <c r="A603" s="5">
        <v>430202</v>
      </c>
      <c r="B603" s="6" t="s">
        <v>96</v>
      </c>
      <c r="C603" s="7">
        <v>124124874</v>
      </c>
      <c r="D603" s="7">
        <v>114080424</v>
      </c>
    </row>
    <row r="604" spans="1:4" x14ac:dyDescent="0.3">
      <c r="A604" s="5">
        <v>430203</v>
      </c>
      <c r="B604" s="6" t="s">
        <v>97</v>
      </c>
      <c r="C604" s="7">
        <v>1497148</v>
      </c>
      <c r="D604" s="7">
        <v>4703013</v>
      </c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>
        <v>15606359</v>
      </c>
      <c r="D606" s="7">
        <v>17998141</v>
      </c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>
        <v>71566021</v>
      </c>
      <c r="D610" s="7">
        <v>26015008</v>
      </c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>
        <v>25877783</v>
      </c>
      <c r="D613" s="7">
        <v>42274851</v>
      </c>
    </row>
    <row r="614" spans="1:4" x14ac:dyDescent="0.3">
      <c r="A614" s="5">
        <v>430213</v>
      </c>
      <c r="B614" s="6" t="s">
        <v>107</v>
      </c>
      <c r="C614" s="7">
        <v>27727</v>
      </c>
      <c r="D614" s="7">
        <v>342919</v>
      </c>
    </row>
    <row r="615" spans="1:4" x14ac:dyDescent="0.3">
      <c r="A615" s="5">
        <v>430214</v>
      </c>
      <c r="B615" s="6" t="s">
        <v>108</v>
      </c>
      <c r="C615" s="7">
        <v>157521</v>
      </c>
      <c r="D615" s="7">
        <v>252522</v>
      </c>
    </row>
    <row r="616" spans="1:4" ht="15" thickBot="1" x14ac:dyDescent="0.35">
      <c r="A616" s="18">
        <v>430215</v>
      </c>
      <c r="B616" s="19" t="s">
        <v>109</v>
      </c>
      <c r="C616" s="7">
        <v>8325748</v>
      </c>
      <c r="D616" s="7">
        <v>2764864</v>
      </c>
    </row>
    <row r="617" spans="1:4" ht="15" thickBot="1" x14ac:dyDescent="0.35">
      <c r="A617" s="8" t="s">
        <v>19</v>
      </c>
      <c r="B617" s="9"/>
      <c r="C617" s="10">
        <v>456295411</v>
      </c>
      <c r="D617" s="10">
        <v>396712160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202519376</v>
      </c>
      <c r="D619" s="7">
        <v>127144285</v>
      </c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>
        <v>736440</v>
      </c>
      <c r="D621" s="7">
        <v>281555</v>
      </c>
    </row>
    <row r="622" spans="1:4" x14ac:dyDescent="0.3">
      <c r="A622" s="5">
        <v>430304</v>
      </c>
      <c r="B622" s="6" t="s">
        <v>98</v>
      </c>
      <c r="C622" s="7">
        <v>21707097</v>
      </c>
      <c r="D622" s="7">
        <v>12213885</v>
      </c>
    </row>
    <row r="623" spans="1:4" x14ac:dyDescent="0.3">
      <c r="A623" s="5">
        <v>430305</v>
      </c>
      <c r="B623" s="6" t="s">
        <v>99</v>
      </c>
      <c r="C623" s="7">
        <v>8388826</v>
      </c>
      <c r="D623" s="7">
        <v>6063127</v>
      </c>
    </row>
    <row r="624" spans="1:4" x14ac:dyDescent="0.3">
      <c r="A624" s="5">
        <v>430306</v>
      </c>
      <c r="B624" s="6" t="s">
        <v>100</v>
      </c>
      <c r="C624" s="7">
        <v>8610399</v>
      </c>
      <c r="D624" s="7">
        <v>1598218</v>
      </c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>
        <v>21155546</v>
      </c>
      <c r="D626" s="7">
        <v>11736702</v>
      </c>
    </row>
    <row r="627" spans="1:4" x14ac:dyDescent="0.3">
      <c r="A627" s="5">
        <v>430309</v>
      </c>
      <c r="B627" s="6" t="s">
        <v>103</v>
      </c>
      <c r="C627" s="7">
        <v>128560058</v>
      </c>
      <c r="D627" s="7">
        <v>29567570</v>
      </c>
    </row>
    <row r="628" spans="1:4" x14ac:dyDescent="0.3">
      <c r="A628" s="5">
        <v>430310</v>
      </c>
      <c r="B628" s="6" t="s">
        <v>104</v>
      </c>
      <c r="C628" s="14">
        <v>3812452</v>
      </c>
      <c r="D628" s="7">
        <v>2650769</v>
      </c>
    </row>
    <row r="629" spans="1:4" x14ac:dyDescent="0.3">
      <c r="A629" s="5">
        <v>430311</v>
      </c>
      <c r="B629" s="6" t="s">
        <v>105</v>
      </c>
      <c r="C629" s="7">
        <v>12917420</v>
      </c>
      <c r="D629" s="7">
        <v>26521556</v>
      </c>
    </row>
    <row r="630" spans="1:4" x14ac:dyDescent="0.3">
      <c r="A630" s="5">
        <v>430312</v>
      </c>
      <c r="B630" s="6" t="s">
        <v>106</v>
      </c>
      <c r="C630" s="7">
        <v>697200</v>
      </c>
      <c r="D630" s="7">
        <v>2572108</v>
      </c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v>409104814</v>
      </c>
      <c r="D634" s="10">
        <v>220349775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>
        <v>15443999</v>
      </c>
      <c r="D636" s="7">
        <v>48201103</v>
      </c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>
        <v>1349243</v>
      </c>
      <c r="D638" s="7">
        <v>772122</v>
      </c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>
        <v>8205974</v>
      </c>
      <c r="D640" s="7">
        <v>1254789</v>
      </c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>
        <v>7642780</v>
      </c>
      <c r="D644" s="7">
        <v>3622303</v>
      </c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>
        <v>22009681</v>
      </c>
      <c r="D650" s="7">
        <v>5309238</v>
      </c>
    </row>
    <row r="651" spans="1:4" ht="15" thickBot="1" x14ac:dyDescent="0.35">
      <c r="A651" s="8" t="s">
        <v>19</v>
      </c>
      <c r="B651" s="9"/>
      <c r="C651" s="10">
        <v>54651677</v>
      </c>
      <c r="D651" s="10">
        <v>59159555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126169881</v>
      </c>
      <c r="D653" s="7">
        <v>123358366</v>
      </c>
    </row>
    <row r="654" spans="1:4" x14ac:dyDescent="0.3">
      <c r="A654" s="5">
        <v>430502</v>
      </c>
      <c r="B654" s="6" t="s">
        <v>96</v>
      </c>
      <c r="C654" s="7">
        <v>45632170</v>
      </c>
      <c r="D654" s="7">
        <v>38604060</v>
      </c>
    </row>
    <row r="655" spans="1:4" x14ac:dyDescent="0.3">
      <c r="A655" s="5">
        <v>430503</v>
      </c>
      <c r="B655" s="6" t="s">
        <v>97</v>
      </c>
      <c r="C655" s="7">
        <v>1993827</v>
      </c>
      <c r="D655" s="7">
        <v>433807</v>
      </c>
    </row>
    <row r="656" spans="1:4" x14ac:dyDescent="0.3">
      <c r="A656" s="5">
        <v>430504</v>
      </c>
      <c r="B656" s="6" t="s">
        <v>98</v>
      </c>
      <c r="C656" s="7">
        <v>4885554</v>
      </c>
      <c r="D656" s="7">
        <v>2934636</v>
      </c>
    </row>
    <row r="657" spans="1:4" x14ac:dyDescent="0.3">
      <c r="A657" s="5">
        <v>430505</v>
      </c>
      <c r="B657" s="6" t="s">
        <v>99</v>
      </c>
      <c r="C657" s="7">
        <v>3609190</v>
      </c>
      <c r="D657" s="7">
        <v>1995115</v>
      </c>
    </row>
    <row r="658" spans="1:4" x14ac:dyDescent="0.3">
      <c r="A658" s="5">
        <v>430506</v>
      </c>
      <c r="B658" s="6" t="s">
        <v>100</v>
      </c>
      <c r="C658" s="7">
        <v>639287</v>
      </c>
      <c r="D658" s="7">
        <v>405781</v>
      </c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>
        <v>4694681</v>
      </c>
      <c r="D660" s="7">
        <v>3476863</v>
      </c>
    </row>
    <row r="661" spans="1:4" x14ac:dyDescent="0.3">
      <c r="A661" s="5">
        <v>430509</v>
      </c>
      <c r="B661" s="6" t="s">
        <v>103</v>
      </c>
      <c r="C661" s="7">
        <v>22233031</v>
      </c>
      <c r="D661" s="7">
        <v>16367756</v>
      </c>
    </row>
    <row r="662" spans="1:4" x14ac:dyDescent="0.3">
      <c r="A662" s="5">
        <v>430510</v>
      </c>
      <c r="B662" s="6" t="s">
        <v>104</v>
      </c>
      <c r="C662" s="7">
        <v>1060308</v>
      </c>
      <c r="D662" s="7">
        <v>514909</v>
      </c>
    </row>
    <row r="663" spans="1:4" x14ac:dyDescent="0.3">
      <c r="A663" s="5">
        <v>430511</v>
      </c>
      <c r="B663" s="6" t="s">
        <v>105</v>
      </c>
      <c r="C663" s="7">
        <v>10608622</v>
      </c>
      <c r="D663" s="7">
        <v>4384590</v>
      </c>
    </row>
    <row r="664" spans="1:4" x14ac:dyDescent="0.3">
      <c r="A664" s="5">
        <v>430512</v>
      </c>
      <c r="B664" s="6" t="s">
        <v>106</v>
      </c>
      <c r="C664" s="7">
        <v>17938783</v>
      </c>
      <c r="D664" s="7">
        <v>4462230</v>
      </c>
    </row>
    <row r="665" spans="1:4" x14ac:dyDescent="0.3">
      <c r="A665" s="5">
        <v>430513</v>
      </c>
      <c r="B665" s="6" t="s">
        <v>107</v>
      </c>
      <c r="C665" s="7">
        <v>137167</v>
      </c>
      <c r="D665" s="7">
        <v>100472</v>
      </c>
    </row>
    <row r="666" spans="1:4" x14ac:dyDescent="0.3">
      <c r="A666" s="5">
        <v>430514</v>
      </c>
      <c r="B666" s="6" t="s">
        <v>108</v>
      </c>
      <c r="C666" s="7">
        <v>101009</v>
      </c>
      <c r="D666" s="7">
        <v>135495</v>
      </c>
    </row>
    <row r="667" spans="1:4" ht="15" thickBot="1" x14ac:dyDescent="0.35">
      <c r="A667" s="18">
        <v>430515</v>
      </c>
      <c r="B667" s="19" t="s">
        <v>109</v>
      </c>
      <c r="C667" s="7">
        <v>1105946</v>
      </c>
      <c r="D667" s="7">
        <v>1075321</v>
      </c>
    </row>
    <row r="668" spans="1:4" ht="15" thickBot="1" x14ac:dyDescent="0.35">
      <c r="A668" s="8" t="s">
        <v>19</v>
      </c>
      <c r="B668" s="9"/>
      <c r="C668" s="10">
        <v>240809456</v>
      </c>
      <c r="D668" s="10">
        <v>198249401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70467404</v>
      </c>
      <c r="D670" s="7">
        <v>55776437</v>
      </c>
    </row>
    <row r="671" spans="1:4" x14ac:dyDescent="0.3">
      <c r="A671" s="5">
        <v>430602</v>
      </c>
      <c r="B671" s="6" t="s">
        <v>96</v>
      </c>
      <c r="C671" s="7">
        <v>42643652</v>
      </c>
      <c r="D671" s="7">
        <v>32023310</v>
      </c>
    </row>
    <row r="672" spans="1:4" x14ac:dyDescent="0.3">
      <c r="A672" s="5">
        <v>430603</v>
      </c>
      <c r="B672" s="6" t="s">
        <v>274</v>
      </c>
      <c r="C672" s="7">
        <v>331594</v>
      </c>
      <c r="D672" s="7">
        <v>315757</v>
      </c>
    </row>
    <row r="673" spans="1:4" x14ac:dyDescent="0.3">
      <c r="A673" s="5">
        <v>430604</v>
      </c>
      <c r="B673" s="6" t="s">
        <v>98</v>
      </c>
      <c r="C673" s="7">
        <v>2218602</v>
      </c>
      <c r="D673" s="7">
        <v>839495</v>
      </c>
    </row>
    <row r="674" spans="1:4" x14ac:dyDescent="0.3">
      <c r="A674" s="5">
        <v>430605</v>
      </c>
      <c r="B674" s="6" t="s">
        <v>99</v>
      </c>
      <c r="C674" s="7">
        <v>1938605</v>
      </c>
      <c r="D674" s="7">
        <v>1775009</v>
      </c>
    </row>
    <row r="675" spans="1:4" x14ac:dyDescent="0.3">
      <c r="A675" s="5">
        <v>430606</v>
      </c>
      <c r="B675" s="6" t="s">
        <v>271</v>
      </c>
      <c r="C675" s="7">
        <v>252390155</v>
      </c>
      <c r="D675" s="7">
        <v>172799644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10118607</v>
      </c>
      <c r="D677" s="7">
        <v>9189907</v>
      </c>
    </row>
    <row r="678" spans="1:4" x14ac:dyDescent="0.3">
      <c r="A678" s="5">
        <v>430609</v>
      </c>
      <c r="B678" s="6" t="s">
        <v>103</v>
      </c>
      <c r="C678" s="7">
        <v>27026663</v>
      </c>
      <c r="D678" s="7">
        <v>14583492</v>
      </c>
    </row>
    <row r="679" spans="1:4" x14ac:dyDescent="0.3">
      <c r="A679" s="5">
        <v>430610</v>
      </c>
      <c r="B679" s="6" t="s">
        <v>104</v>
      </c>
      <c r="C679" s="7">
        <v>549398</v>
      </c>
      <c r="D679" s="7">
        <v>419037</v>
      </c>
    </row>
    <row r="680" spans="1:4" x14ac:dyDescent="0.3">
      <c r="A680" s="5">
        <v>430611</v>
      </c>
      <c r="B680" s="6" t="s">
        <v>105</v>
      </c>
      <c r="C680" s="7">
        <v>5565616</v>
      </c>
      <c r="D680" s="7">
        <v>5142793</v>
      </c>
    </row>
    <row r="681" spans="1:4" x14ac:dyDescent="0.3">
      <c r="A681" s="5">
        <v>430612</v>
      </c>
      <c r="B681" s="6" t="s">
        <v>106</v>
      </c>
      <c r="C681" s="7">
        <v>4745157</v>
      </c>
      <c r="D681" s="7">
        <v>3610001</v>
      </c>
    </row>
    <row r="682" spans="1:4" x14ac:dyDescent="0.3">
      <c r="A682" s="5">
        <v>430613</v>
      </c>
      <c r="B682" s="6" t="s">
        <v>107</v>
      </c>
      <c r="C682" s="7">
        <v>4023</v>
      </c>
      <c r="D682" s="7">
        <v>64685</v>
      </c>
    </row>
    <row r="683" spans="1:4" x14ac:dyDescent="0.3">
      <c r="A683" s="5">
        <v>430614</v>
      </c>
      <c r="B683" s="6" t="s">
        <v>108</v>
      </c>
      <c r="C683" s="7">
        <v>43434</v>
      </c>
      <c r="D683" s="7">
        <v>67528</v>
      </c>
    </row>
    <row r="684" spans="1:4" ht="15" thickBot="1" x14ac:dyDescent="0.35">
      <c r="A684" s="18">
        <v>430615</v>
      </c>
      <c r="B684" s="19" t="s">
        <v>109</v>
      </c>
      <c r="C684" s="7">
        <v>609113</v>
      </c>
      <c r="D684" s="7">
        <v>404572</v>
      </c>
    </row>
    <row r="685" spans="1:4" ht="15" thickBot="1" x14ac:dyDescent="0.35">
      <c r="A685" s="8" t="s">
        <v>19</v>
      </c>
      <c r="B685" s="9"/>
      <c r="C685" s="10">
        <v>418652023</v>
      </c>
      <c r="D685" s="10">
        <v>297011667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>
        <v>1257547428</v>
      </c>
      <c r="D687" s="7">
        <v>169744685</v>
      </c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>
        <v>4915723</v>
      </c>
      <c r="D689" s="7">
        <v>131511</v>
      </c>
    </row>
    <row r="690" spans="1:4" x14ac:dyDescent="0.3">
      <c r="A690" s="5">
        <v>430704</v>
      </c>
      <c r="B690" s="6" t="s">
        <v>98</v>
      </c>
      <c r="C690" s="7">
        <v>53000013</v>
      </c>
      <c r="D690" s="7">
        <v>64077649</v>
      </c>
    </row>
    <row r="691" spans="1:4" x14ac:dyDescent="0.3">
      <c r="A691" s="5">
        <v>430705</v>
      </c>
      <c r="B691" s="6" t="s">
        <v>99</v>
      </c>
      <c r="C691" s="7">
        <v>23272695</v>
      </c>
      <c r="D691" s="7">
        <v>8521550</v>
      </c>
    </row>
    <row r="692" spans="1:4" x14ac:dyDescent="0.3">
      <c r="A692" s="5">
        <v>430706</v>
      </c>
      <c r="B692" s="6" t="s">
        <v>100</v>
      </c>
      <c r="C692" s="7">
        <v>222285</v>
      </c>
      <c r="D692" s="7">
        <v>1251637</v>
      </c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>
        <v>1215477</v>
      </c>
      <c r="D694" s="7">
        <v>464156</v>
      </c>
    </row>
    <row r="695" spans="1:4" x14ac:dyDescent="0.3">
      <c r="A695" s="5">
        <v>430709</v>
      </c>
      <c r="B695" s="6" t="s">
        <v>103</v>
      </c>
      <c r="C695" s="7">
        <v>40386803</v>
      </c>
      <c r="D695" s="7">
        <v>20693273</v>
      </c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>
        <v>52858272</v>
      </c>
      <c r="D697" s="7">
        <v>1280537</v>
      </c>
    </row>
    <row r="698" spans="1:4" x14ac:dyDescent="0.3">
      <c r="A698" s="5">
        <v>430712</v>
      </c>
      <c r="B698" s="6" t="s">
        <v>106</v>
      </c>
      <c r="C698" s="7"/>
      <c r="D698" s="7">
        <v>18585</v>
      </c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1433418696</v>
      </c>
      <c r="D702" s="10">
        <v>266183583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>
        <v>21128340</v>
      </c>
      <c r="D721" s="7">
        <v>2415147</v>
      </c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68461651</v>
      </c>
      <c r="D726" s="7">
        <v>54357728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89589991</v>
      </c>
      <c r="D736" s="10">
        <v>56772875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605334596</v>
      </c>
      <c r="D738" s="7">
        <v>693695095</v>
      </c>
    </row>
    <row r="739" spans="1:4" x14ac:dyDescent="0.3">
      <c r="A739" s="5">
        <v>431002</v>
      </c>
      <c r="B739" s="6" t="s">
        <v>96</v>
      </c>
      <c r="C739" s="7">
        <v>554099410</v>
      </c>
      <c r="D739" s="7">
        <v>251259021</v>
      </c>
    </row>
    <row r="740" spans="1:4" x14ac:dyDescent="0.3">
      <c r="A740" s="5">
        <v>431003</v>
      </c>
      <c r="B740" s="6" t="s">
        <v>274</v>
      </c>
      <c r="C740" s="7">
        <v>4904434</v>
      </c>
      <c r="D740" s="7">
        <v>3047844</v>
      </c>
    </row>
    <row r="741" spans="1:4" x14ac:dyDescent="0.3">
      <c r="A741" s="5">
        <v>431004</v>
      </c>
      <c r="B741" s="6" t="s">
        <v>98</v>
      </c>
      <c r="C741" s="7">
        <v>69033888</v>
      </c>
      <c r="D741" s="7">
        <v>28730966</v>
      </c>
    </row>
    <row r="742" spans="1:4" x14ac:dyDescent="0.3">
      <c r="A742" s="5">
        <v>431005</v>
      </c>
      <c r="B742" s="6" t="s">
        <v>99</v>
      </c>
      <c r="C742" s="7">
        <v>18873283</v>
      </c>
      <c r="D742" s="7">
        <v>13170829</v>
      </c>
    </row>
    <row r="743" spans="1:4" x14ac:dyDescent="0.3">
      <c r="A743" s="5">
        <v>431006</v>
      </c>
      <c r="B743" s="6" t="s">
        <v>100</v>
      </c>
      <c r="C743" s="7">
        <v>1101227810</v>
      </c>
      <c r="D743" s="7">
        <v>911587269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81742604</v>
      </c>
      <c r="D745" s="7">
        <v>76415946</v>
      </c>
    </row>
    <row r="746" spans="1:4" x14ac:dyDescent="0.3">
      <c r="A746" s="5">
        <v>431009</v>
      </c>
      <c r="B746" s="6" t="s">
        <v>103</v>
      </c>
      <c r="C746" s="7">
        <v>92417131</v>
      </c>
      <c r="D746" s="7">
        <v>92576990</v>
      </c>
    </row>
    <row r="747" spans="1:4" x14ac:dyDescent="0.3">
      <c r="A747" s="5">
        <v>431010</v>
      </c>
      <c r="B747" s="6" t="s">
        <v>104</v>
      </c>
      <c r="C747" s="7">
        <v>4846707</v>
      </c>
      <c r="D747" s="7">
        <v>3218769</v>
      </c>
    </row>
    <row r="748" spans="1:4" x14ac:dyDescent="0.3">
      <c r="A748" s="5">
        <v>431011</v>
      </c>
      <c r="B748" s="6" t="s">
        <v>105</v>
      </c>
      <c r="C748" s="7">
        <v>52608547</v>
      </c>
      <c r="D748" s="7">
        <v>41142517</v>
      </c>
    </row>
    <row r="749" spans="1:4" x14ac:dyDescent="0.3">
      <c r="A749" s="5">
        <v>431012</v>
      </c>
      <c r="B749" s="6" t="s">
        <v>106</v>
      </c>
      <c r="C749" s="7">
        <v>30160156</v>
      </c>
      <c r="D749" s="7">
        <v>34619985</v>
      </c>
    </row>
    <row r="750" spans="1:4" x14ac:dyDescent="0.3">
      <c r="A750" s="5">
        <v>431013</v>
      </c>
      <c r="B750" s="6" t="s">
        <v>107</v>
      </c>
      <c r="C750" s="7">
        <v>516706</v>
      </c>
      <c r="D750" s="7">
        <v>708304</v>
      </c>
    </row>
    <row r="751" spans="1:4" x14ac:dyDescent="0.3">
      <c r="A751" s="5">
        <v>431014</v>
      </c>
      <c r="B751" s="6" t="s">
        <v>108</v>
      </c>
      <c r="C751" s="7">
        <v>534384</v>
      </c>
      <c r="D751" s="7">
        <v>678684</v>
      </c>
    </row>
    <row r="752" spans="1:4" ht="15" thickBot="1" x14ac:dyDescent="0.35">
      <c r="A752" s="18">
        <v>431015</v>
      </c>
      <c r="B752" s="19" t="s">
        <v>109</v>
      </c>
      <c r="C752" s="7">
        <v>4271057</v>
      </c>
      <c r="D752" s="7">
        <v>4944274</v>
      </c>
    </row>
    <row r="753" spans="1:4" ht="15" thickBot="1" x14ac:dyDescent="0.35">
      <c r="A753" s="8" t="s">
        <v>19</v>
      </c>
      <c r="B753" s="9"/>
      <c r="C753" s="10">
        <v>2620570713</v>
      </c>
      <c r="D753" s="10">
        <v>2155796493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1103546414</v>
      </c>
      <c r="D755" s="7">
        <v>647710508</v>
      </c>
    </row>
    <row r="756" spans="1:4" x14ac:dyDescent="0.3">
      <c r="A756" s="5">
        <v>431102</v>
      </c>
      <c r="B756" s="6" t="s">
        <v>96</v>
      </c>
      <c r="C756" s="7">
        <v>535563312</v>
      </c>
      <c r="D756" s="7">
        <v>479472406</v>
      </c>
    </row>
    <row r="757" spans="1:4" x14ac:dyDescent="0.3">
      <c r="A757" s="5">
        <v>431103</v>
      </c>
      <c r="B757" s="6" t="s">
        <v>274</v>
      </c>
      <c r="C757" s="7">
        <v>3779301</v>
      </c>
      <c r="D757" s="7">
        <v>5601115</v>
      </c>
    </row>
    <row r="758" spans="1:4" x14ac:dyDescent="0.3">
      <c r="A758" s="5">
        <v>431104</v>
      </c>
      <c r="B758" s="6" t="s">
        <v>98</v>
      </c>
      <c r="C758" s="7">
        <v>81181747</v>
      </c>
      <c r="D758" s="7">
        <v>69001486</v>
      </c>
    </row>
    <row r="759" spans="1:4" x14ac:dyDescent="0.3">
      <c r="A759" s="5">
        <v>431105</v>
      </c>
      <c r="B759" s="6" t="s">
        <v>99</v>
      </c>
      <c r="C759" s="7">
        <v>18973165</v>
      </c>
      <c r="D759" s="7">
        <v>16726757</v>
      </c>
    </row>
    <row r="760" spans="1:4" x14ac:dyDescent="0.3">
      <c r="A760" s="5">
        <v>431106</v>
      </c>
      <c r="B760" s="6" t="s">
        <v>100</v>
      </c>
      <c r="C760" s="7">
        <v>13229303</v>
      </c>
      <c r="D760" s="7">
        <v>13314920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48826726</v>
      </c>
      <c r="D762" s="7">
        <v>27988293</v>
      </c>
    </row>
    <row r="763" spans="1:4" x14ac:dyDescent="0.3">
      <c r="A763" s="5">
        <v>431109</v>
      </c>
      <c r="B763" s="6" t="s">
        <v>103</v>
      </c>
      <c r="C763" s="7">
        <v>310566905</v>
      </c>
      <c r="D763" s="7">
        <v>74178602</v>
      </c>
    </row>
    <row r="764" spans="1:4" x14ac:dyDescent="0.3">
      <c r="A764" s="5">
        <v>431110</v>
      </c>
      <c r="B764" s="6" t="s">
        <v>104</v>
      </c>
      <c r="C764" s="7">
        <v>4402771</v>
      </c>
      <c r="D764" s="7">
        <v>2792051</v>
      </c>
    </row>
    <row r="765" spans="1:4" x14ac:dyDescent="0.3">
      <c r="A765" s="5">
        <v>431111</v>
      </c>
      <c r="B765" s="6" t="s">
        <v>105</v>
      </c>
      <c r="C765" s="7">
        <v>34370497</v>
      </c>
      <c r="D765" s="7">
        <v>33837696</v>
      </c>
    </row>
    <row r="766" spans="1:4" x14ac:dyDescent="0.3">
      <c r="A766" s="5">
        <v>431112</v>
      </c>
      <c r="B766" s="6" t="s">
        <v>106</v>
      </c>
      <c r="C766" s="7">
        <v>28023650</v>
      </c>
      <c r="D766" s="7">
        <v>28825055</v>
      </c>
    </row>
    <row r="767" spans="1:4" x14ac:dyDescent="0.3">
      <c r="A767" s="5">
        <v>431113</v>
      </c>
      <c r="B767" s="6" t="s">
        <v>107</v>
      </c>
      <c r="C767" s="7">
        <v>29199</v>
      </c>
      <c r="D767" s="7">
        <v>361089</v>
      </c>
    </row>
    <row r="768" spans="1:4" x14ac:dyDescent="0.3">
      <c r="A768" s="5">
        <v>431114</v>
      </c>
      <c r="B768" s="6" t="s">
        <v>108</v>
      </c>
      <c r="C768" s="7">
        <v>165820</v>
      </c>
      <c r="D768" s="7">
        <v>276925</v>
      </c>
    </row>
    <row r="769" spans="1:4" ht="15" thickBot="1" x14ac:dyDescent="0.35">
      <c r="A769" s="18">
        <v>431115</v>
      </c>
      <c r="B769" s="19" t="s">
        <v>109</v>
      </c>
      <c r="C769" s="7">
        <v>3509393</v>
      </c>
      <c r="D769" s="7">
        <v>2968618</v>
      </c>
    </row>
    <row r="770" spans="1:4" ht="15" thickBot="1" x14ac:dyDescent="0.35">
      <c r="A770" s="8" t="s">
        <v>19</v>
      </c>
      <c r="B770" s="9"/>
      <c r="C770" s="10">
        <v>2186168203</v>
      </c>
      <c r="D770" s="10">
        <v>1403055521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1551658550</v>
      </c>
      <c r="D772" s="7">
        <v>134559444</v>
      </c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>
        <v>1499164</v>
      </c>
      <c r="D774" s="7"/>
    </row>
    <row r="775" spans="1:4" x14ac:dyDescent="0.3">
      <c r="A775" s="5">
        <v>431204</v>
      </c>
      <c r="B775" s="6" t="s">
        <v>98</v>
      </c>
      <c r="C775" s="7">
        <v>100000</v>
      </c>
      <c r="D775" s="7">
        <v>100000</v>
      </c>
    </row>
    <row r="776" spans="1:4" x14ac:dyDescent="0.3">
      <c r="A776" s="5">
        <v>431205</v>
      </c>
      <c r="B776" s="6" t="s">
        <v>99</v>
      </c>
      <c r="C776" s="7">
        <v>6081108</v>
      </c>
      <c r="D776" s="7">
        <v>2296468</v>
      </c>
    </row>
    <row r="777" spans="1:4" x14ac:dyDescent="0.3">
      <c r="A777" s="5">
        <v>431206</v>
      </c>
      <c r="B777" s="6" t="s">
        <v>100</v>
      </c>
      <c r="C777" s="7">
        <v>779227084</v>
      </c>
      <c r="D777" s="7">
        <v>612385700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51633225</v>
      </c>
      <c r="D779" s="7">
        <v>40536148</v>
      </c>
    </row>
    <row r="780" spans="1:4" x14ac:dyDescent="0.3">
      <c r="A780" s="5">
        <v>431209</v>
      </c>
      <c r="B780" s="6" t="s">
        <v>103</v>
      </c>
      <c r="C780" s="7">
        <v>22855097</v>
      </c>
      <c r="D780" s="7">
        <v>4922511</v>
      </c>
    </row>
    <row r="781" spans="1:4" x14ac:dyDescent="0.3">
      <c r="A781" s="5">
        <v>431210</v>
      </c>
      <c r="B781" s="6" t="s">
        <v>104</v>
      </c>
      <c r="C781" s="7">
        <v>1118016</v>
      </c>
      <c r="D781" s="7">
        <v>718754</v>
      </c>
    </row>
    <row r="782" spans="1:4" x14ac:dyDescent="0.3">
      <c r="A782" s="5">
        <v>431211</v>
      </c>
      <c r="B782" s="6" t="s">
        <v>105</v>
      </c>
      <c r="C782" s="7">
        <v>57764683</v>
      </c>
      <c r="D782" s="7">
        <v>8328204</v>
      </c>
    </row>
    <row r="783" spans="1:4" x14ac:dyDescent="0.3">
      <c r="A783" s="5">
        <v>431212</v>
      </c>
      <c r="B783" s="6" t="s">
        <v>106</v>
      </c>
      <c r="C783" s="14">
        <v>35000</v>
      </c>
      <c r="D783" s="7">
        <v>35000</v>
      </c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>
        <v>320000</v>
      </c>
      <c r="D785" s="7">
        <v>320000</v>
      </c>
    </row>
    <row r="786" spans="1:4" ht="15" thickBot="1" x14ac:dyDescent="0.35">
      <c r="A786" s="18">
        <v>431215</v>
      </c>
      <c r="B786" s="19" t="s">
        <v>109</v>
      </c>
      <c r="C786" s="7">
        <v>160000</v>
      </c>
      <c r="D786" s="7">
        <v>160000</v>
      </c>
    </row>
    <row r="787" spans="1:4" ht="15" thickBot="1" x14ac:dyDescent="0.35">
      <c r="A787" s="8" t="s">
        <v>19</v>
      </c>
      <c r="B787" s="9"/>
      <c r="C787" s="10">
        <v>2472451927</v>
      </c>
      <c r="D787" s="10">
        <v>804362229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>
        <v>338387390</v>
      </c>
      <c r="D789" s="7">
        <v>67474621</v>
      </c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>
        <v>154225</v>
      </c>
      <c r="D791" s="7">
        <v>381243</v>
      </c>
    </row>
    <row r="792" spans="1:4" x14ac:dyDescent="0.3">
      <c r="A792" s="5">
        <v>431304</v>
      </c>
      <c r="B792" s="6" t="s">
        <v>98</v>
      </c>
      <c r="C792" s="7">
        <v>17020150</v>
      </c>
      <c r="D792" s="7">
        <v>1203010</v>
      </c>
    </row>
    <row r="793" spans="1:4" x14ac:dyDescent="0.3">
      <c r="A793" s="5">
        <v>431305</v>
      </c>
      <c r="B793" s="6" t="s">
        <v>99</v>
      </c>
      <c r="C793" s="7">
        <v>35309605</v>
      </c>
      <c r="D793" s="7">
        <v>4769632</v>
      </c>
    </row>
    <row r="794" spans="1:4" x14ac:dyDescent="0.3">
      <c r="A794" s="5">
        <v>431306</v>
      </c>
      <c r="B794" s="6" t="s">
        <v>100</v>
      </c>
      <c r="C794" s="7">
        <v>35033849</v>
      </c>
      <c r="D794" s="7">
        <v>11466703</v>
      </c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>
        <v>743746</v>
      </c>
      <c r="D796" s="7">
        <v>432704</v>
      </c>
    </row>
    <row r="797" spans="1:4" x14ac:dyDescent="0.3">
      <c r="A797" s="5">
        <v>431309</v>
      </c>
      <c r="B797" s="6" t="s">
        <v>103</v>
      </c>
      <c r="C797" s="7">
        <v>22311513</v>
      </c>
      <c r="D797" s="7">
        <v>2340640</v>
      </c>
    </row>
    <row r="798" spans="1:4" x14ac:dyDescent="0.3">
      <c r="A798" s="5">
        <v>431310</v>
      </c>
      <c r="B798" s="6" t="s">
        <v>104</v>
      </c>
      <c r="C798" s="7">
        <v>470000</v>
      </c>
      <c r="D798" s="7">
        <v>470000</v>
      </c>
    </row>
    <row r="799" spans="1:4" x14ac:dyDescent="0.3">
      <c r="A799" s="5">
        <v>431311</v>
      </c>
      <c r="B799" s="6" t="s">
        <v>105</v>
      </c>
      <c r="C799" s="7"/>
      <c r="D799" s="7">
        <v>45050000</v>
      </c>
    </row>
    <row r="800" spans="1:4" x14ac:dyDescent="0.3">
      <c r="A800" s="5">
        <v>431312</v>
      </c>
      <c r="B800" s="6" t="s">
        <v>106</v>
      </c>
      <c r="C800" s="7">
        <v>63808</v>
      </c>
      <c r="D800" s="7">
        <v>28808</v>
      </c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>
        <v>224000</v>
      </c>
      <c r="D802" s="7">
        <v>224000</v>
      </c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449718286</v>
      </c>
      <c r="D804" s="10">
        <v>133841361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>
        <v>335324039</v>
      </c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182134140</v>
      </c>
      <c r="D1091" s="7">
        <v>71165823</v>
      </c>
    </row>
    <row r="1092" spans="1:4" x14ac:dyDescent="0.3">
      <c r="A1092" s="5">
        <v>450106</v>
      </c>
      <c r="B1092" s="6" t="s">
        <v>300</v>
      </c>
      <c r="C1092" s="7">
        <v>485943217</v>
      </c>
      <c r="D1092" s="7">
        <v>14156080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33788614</v>
      </c>
      <c r="D1094" s="7">
        <v>90163464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>
        <v>36324095</v>
      </c>
      <c r="D1096" s="7">
        <v>25051258</v>
      </c>
    </row>
    <row r="1097" spans="1:4" x14ac:dyDescent="0.3">
      <c r="A1097" s="5">
        <v>450109</v>
      </c>
      <c r="B1097" s="6" t="s">
        <v>305</v>
      </c>
      <c r="C1097" s="7">
        <v>61463737</v>
      </c>
      <c r="D1097" s="7"/>
    </row>
    <row r="1098" spans="1:4" x14ac:dyDescent="0.3">
      <c r="A1098" s="5">
        <v>450110</v>
      </c>
      <c r="B1098" s="6" t="s">
        <v>306</v>
      </c>
      <c r="C1098" s="7">
        <v>46192792</v>
      </c>
      <c r="D1098" s="7">
        <v>30267388</v>
      </c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>
        <v>17851986</v>
      </c>
      <c r="D1100" s="7">
        <v>10801686</v>
      </c>
    </row>
    <row r="1101" spans="1:4" ht="15" thickBot="1" x14ac:dyDescent="0.35">
      <c r="A1101" s="8" t="s">
        <v>19</v>
      </c>
      <c r="B1101" s="9"/>
      <c r="C1101" s="10">
        <v>863698581</v>
      </c>
      <c r="D1101" s="10">
        <v>576929738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3616490</v>
      </c>
      <c r="D1108" s="7">
        <v>815279</v>
      </c>
    </row>
    <row r="1109" spans="1:4" x14ac:dyDescent="0.3">
      <c r="A1109" s="5">
        <v>450303</v>
      </c>
      <c r="B1109" s="6" t="s">
        <v>313</v>
      </c>
      <c r="C1109" s="7">
        <v>35871440</v>
      </c>
      <c r="D1109" s="7"/>
    </row>
    <row r="1110" spans="1:4" x14ac:dyDescent="0.3">
      <c r="A1110" s="5">
        <v>450304</v>
      </c>
      <c r="B1110" s="6" t="s">
        <v>314</v>
      </c>
      <c r="C1110" s="7">
        <v>195216464</v>
      </c>
      <c r="D1110" s="7">
        <v>105835867</v>
      </c>
    </row>
    <row r="1111" spans="1:4" ht="15" thickBot="1" x14ac:dyDescent="0.35">
      <c r="A1111" s="15">
        <v>450310</v>
      </c>
      <c r="B1111" s="16" t="s">
        <v>39</v>
      </c>
      <c r="C1111" s="7">
        <v>407294759</v>
      </c>
      <c r="D1111" s="7">
        <v>272972756</v>
      </c>
    </row>
    <row r="1112" spans="1:4" ht="15" thickBot="1" x14ac:dyDescent="0.35">
      <c r="A1112" s="8" t="s">
        <v>19</v>
      </c>
      <c r="B1112" s="9"/>
      <c r="C1112" s="10">
        <v>641999153</v>
      </c>
      <c r="D1112" s="10">
        <v>379623902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31143659880</v>
      </c>
      <c r="D1114" s="30">
        <v>20430515546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>
        <v>18714380</v>
      </c>
      <c r="D1119" s="7">
        <v>11087200</v>
      </c>
    </row>
    <row r="1120" spans="1:4" x14ac:dyDescent="0.3">
      <c r="A1120" s="5">
        <v>510102</v>
      </c>
      <c r="B1120" s="6" t="s">
        <v>319</v>
      </c>
      <c r="C1120" s="7">
        <v>276655054</v>
      </c>
      <c r="D1120" s="7">
        <v>297443456</v>
      </c>
    </row>
    <row r="1121" spans="1:4" x14ac:dyDescent="0.3">
      <c r="A1121" s="5">
        <v>510103</v>
      </c>
      <c r="B1121" s="6" t="s">
        <v>320</v>
      </c>
      <c r="C1121" s="7">
        <v>12285260</v>
      </c>
      <c r="D1121" s="7">
        <v>4241161</v>
      </c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>
        <v>848245520</v>
      </c>
      <c r="D1123" s="7">
        <v>87189171</v>
      </c>
    </row>
    <row r="1124" spans="1:4" ht="15" thickBot="1" x14ac:dyDescent="0.35">
      <c r="A1124" s="8" t="s">
        <v>19</v>
      </c>
      <c r="B1124" s="9"/>
      <c r="C1124" s="10">
        <v>1155900214</v>
      </c>
      <c r="D1124" s="10">
        <v>399960988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>
        <v>4469830</v>
      </c>
      <c r="D1127" s="7">
        <v>1920343</v>
      </c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>
        <v>417486382</v>
      </c>
      <c r="D1131" s="7">
        <v>407346972</v>
      </c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v>421956212</v>
      </c>
      <c r="D1133" s="10">
        <v>409267315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2200512</v>
      </c>
      <c r="D1135" s="7">
        <v>1587713</v>
      </c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282740014</v>
      </c>
      <c r="D1137" s="7">
        <v>222336623</v>
      </c>
    </row>
    <row r="1138" spans="1:4" x14ac:dyDescent="0.3">
      <c r="A1138" s="5">
        <v>510304</v>
      </c>
      <c r="B1138" s="6" t="s">
        <v>89</v>
      </c>
      <c r="C1138" s="7">
        <v>10891607</v>
      </c>
      <c r="D1138" s="7">
        <v>8144683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>
        <v>66327800</v>
      </c>
      <c r="D1143" s="7">
        <v>83004336</v>
      </c>
    </row>
    <row r="1144" spans="1:4" x14ac:dyDescent="0.3">
      <c r="A1144" s="5">
        <v>510307</v>
      </c>
      <c r="B1144" s="6" t="s">
        <v>92</v>
      </c>
      <c r="C1144" s="7">
        <v>63880323</v>
      </c>
      <c r="D1144" s="7">
        <v>88827301</v>
      </c>
    </row>
    <row r="1145" spans="1:4" ht="15" thickBot="1" x14ac:dyDescent="0.35">
      <c r="A1145" s="18">
        <v>510308</v>
      </c>
      <c r="B1145" s="19" t="s">
        <v>211</v>
      </c>
      <c r="C1145" s="7">
        <v>6351644</v>
      </c>
      <c r="D1145" s="7">
        <v>19931179</v>
      </c>
    </row>
    <row r="1146" spans="1:4" ht="15" thickBot="1" x14ac:dyDescent="0.35">
      <c r="A1146" s="8" t="s">
        <v>19</v>
      </c>
      <c r="B1146" s="9"/>
      <c r="C1146" s="10">
        <v>432391900</v>
      </c>
      <c r="D1146" s="10">
        <v>423831835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11225900</v>
      </c>
      <c r="D1148" s="7">
        <v>9557849</v>
      </c>
    </row>
    <row r="1149" spans="1:4" x14ac:dyDescent="0.3">
      <c r="A1149" s="5">
        <v>510402</v>
      </c>
      <c r="B1149" s="6" t="s">
        <v>89</v>
      </c>
      <c r="C1149" s="7">
        <v>572086</v>
      </c>
      <c r="D1149" s="7">
        <v>779292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>
        <v>4150217</v>
      </c>
      <c r="D1154" s="7"/>
    </row>
    <row r="1155" spans="1:4" x14ac:dyDescent="0.3">
      <c r="A1155" s="5">
        <v>510405</v>
      </c>
      <c r="B1155" s="6" t="s">
        <v>92</v>
      </c>
      <c r="C1155" s="7">
        <v>30862163</v>
      </c>
      <c r="D1155" s="7">
        <v>16375752</v>
      </c>
    </row>
    <row r="1156" spans="1:4" ht="15" thickBot="1" x14ac:dyDescent="0.35">
      <c r="A1156" s="18">
        <v>510406</v>
      </c>
      <c r="B1156" s="19" t="s">
        <v>211</v>
      </c>
      <c r="C1156" s="7">
        <v>996398</v>
      </c>
      <c r="D1156" s="7">
        <v>937841</v>
      </c>
    </row>
    <row r="1157" spans="1:4" ht="15" thickBot="1" x14ac:dyDescent="0.35">
      <c r="A1157" s="8" t="s">
        <v>19</v>
      </c>
      <c r="B1157" s="9"/>
      <c r="C1157" s="10">
        <v>47806764</v>
      </c>
      <c r="D1157" s="10">
        <v>27650734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>
        <v>27239</v>
      </c>
      <c r="D1159" s="7">
        <v>291175</v>
      </c>
    </row>
    <row r="1160" spans="1:4" x14ac:dyDescent="0.3">
      <c r="A1160" s="5">
        <v>510502</v>
      </c>
      <c r="B1160" s="6" t="s">
        <v>89</v>
      </c>
      <c r="C1160" s="7">
        <v>70443</v>
      </c>
      <c r="D1160" s="7">
        <v>25288</v>
      </c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>
        <v>10697474</v>
      </c>
      <c r="D1166" s="7">
        <v>8969369</v>
      </c>
    </row>
    <row r="1167" spans="1:4" ht="15" thickBot="1" x14ac:dyDescent="0.35">
      <c r="A1167" s="18">
        <v>510506</v>
      </c>
      <c r="B1167" s="19" t="s">
        <v>211</v>
      </c>
      <c r="C1167" s="7"/>
      <c r="D1167" s="7">
        <v>33356</v>
      </c>
    </row>
    <row r="1168" spans="1:4" ht="15" thickBot="1" x14ac:dyDescent="0.35">
      <c r="A1168" s="8" t="s">
        <v>19</v>
      </c>
      <c r="B1168" s="9"/>
      <c r="C1168" s="10">
        <v>10795156</v>
      </c>
      <c r="D1168" s="10">
        <v>9319188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>
        <v>27777038</v>
      </c>
      <c r="D1182" s="7">
        <v>25107917</v>
      </c>
    </row>
    <row r="1183" spans="1:4" x14ac:dyDescent="0.3">
      <c r="A1183" s="5">
        <v>510702</v>
      </c>
      <c r="B1183" s="6" t="s">
        <v>88</v>
      </c>
      <c r="C1183" s="7">
        <v>233705680</v>
      </c>
      <c r="D1183" s="7">
        <v>80621149</v>
      </c>
    </row>
    <row r="1184" spans="1:4" x14ac:dyDescent="0.3">
      <c r="A1184" s="5">
        <v>510703</v>
      </c>
      <c r="B1184" s="6" t="s">
        <v>89</v>
      </c>
      <c r="C1184" s="7">
        <v>7589178</v>
      </c>
      <c r="D1184" s="7">
        <v>8393309</v>
      </c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>
        <v>7750546</v>
      </c>
      <c r="D1190" s="7">
        <v>21946710</v>
      </c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276822442</v>
      </c>
      <c r="D1192" s="10">
        <v>136069085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>
        <v>117367203</v>
      </c>
      <c r="D1202" s="7">
        <v>471388127</v>
      </c>
    </row>
    <row r="1203" spans="1:4" ht="15" thickBot="1" x14ac:dyDescent="0.35">
      <c r="A1203" s="18">
        <v>510807</v>
      </c>
      <c r="B1203" s="19" t="s">
        <v>211</v>
      </c>
      <c r="C1203" s="20"/>
      <c r="D1203" s="20">
        <v>235725</v>
      </c>
    </row>
    <row r="1204" spans="1:4" ht="15" thickBot="1" x14ac:dyDescent="0.35">
      <c r="A1204" s="8" t="s">
        <v>19</v>
      </c>
      <c r="B1204" s="9"/>
      <c r="C1204" s="10">
        <v>117367203</v>
      </c>
      <c r="D1204" s="10">
        <v>471623852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>
        <v>580511</v>
      </c>
      <c r="D1206" s="7">
        <v>243662</v>
      </c>
    </row>
    <row r="1207" spans="1:4" x14ac:dyDescent="0.3">
      <c r="A1207" s="5">
        <v>510902</v>
      </c>
      <c r="B1207" s="6" t="s">
        <v>88</v>
      </c>
      <c r="C1207" s="7">
        <v>435101</v>
      </c>
      <c r="D1207" s="7">
        <v>5649000</v>
      </c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>
        <v>794575284</v>
      </c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795590896</v>
      </c>
      <c r="D1216" s="10">
        <v>5892662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>
        <v>4343214</v>
      </c>
      <c r="D1220" s="7">
        <v>2806338</v>
      </c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4343214</v>
      </c>
      <c r="D1228" s="10">
        <v>2806338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>
        <v>100217</v>
      </c>
      <c r="D1230" s="7">
        <v>1843401</v>
      </c>
    </row>
    <row r="1231" spans="1:4" x14ac:dyDescent="0.3">
      <c r="A1231" s="5">
        <v>511102</v>
      </c>
      <c r="B1231" s="6" t="s">
        <v>88</v>
      </c>
      <c r="C1231" s="7">
        <v>1040029</v>
      </c>
      <c r="D1231" s="7">
        <v>1544134</v>
      </c>
    </row>
    <row r="1232" spans="1:4" x14ac:dyDescent="0.3">
      <c r="A1232" s="5">
        <v>511103</v>
      </c>
      <c r="B1232" s="6" t="s">
        <v>334</v>
      </c>
      <c r="C1232" s="7">
        <v>596610</v>
      </c>
      <c r="D1232" s="7">
        <v>885788</v>
      </c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>
        <v>20225052</v>
      </c>
      <c r="D1238" s="7">
        <v>32286949</v>
      </c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21961908</v>
      </c>
      <c r="D1240" s="10">
        <v>36560272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42180257</v>
      </c>
      <c r="D1242" s="7">
        <v>24081935</v>
      </c>
    </row>
    <row r="1243" spans="1:4" x14ac:dyDescent="0.3">
      <c r="A1243" s="37">
        <v>511202</v>
      </c>
      <c r="B1243" s="6" t="s">
        <v>88</v>
      </c>
      <c r="C1243" s="7">
        <v>85757578</v>
      </c>
      <c r="D1243" s="7">
        <v>140625155</v>
      </c>
    </row>
    <row r="1244" spans="1:4" x14ac:dyDescent="0.3">
      <c r="A1244" s="37">
        <v>511203</v>
      </c>
      <c r="B1244" s="6" t="s">
        <v>334</v>
      </c>
      <c r="C1244" s="7">
        <v>4149077</v>
      </c>
      <c r="D1244" s="7">
        <v>2782307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>
        <v>37069622</v>
      </c>
      <c r="D1249" s="7">
        <v>34017242</v>
      </c>
    </row>
    <row r="1250" spans="1:4" x14ac:dyDescent="0.3">
      <c r="A1250" s="5">
        <v>511206</v>
      </c>
      <c r="B1250" s="6" t="s">
        <v>92</v>
      </c>
      <c r="C1250" s="7">
        <v>95384746</v>
      </c>
      <c r="D1250" s="7">
        <v>112601983</v>
      </c>
    </row>
    <row r="1251" spans="1:4" ht="15" thickBot="1" x14ac:dyDescent="0.35">
      <c r="A1251" s="15">
        <v>511207</v>
      </c>
      <c r="B1251" s="19" t="s">
        <v>93</v>
      </c>
      <c r="C1251" s="7">
        <v>2808285</v>
      </c>
      <c r="D1251" s="7">
        <v>5522204</v>
      </c>
    </row>
    <row r="1252" spans="1:4" ht="15" thickBot="1" x14ac:dyDescent="0.35">
      <c r="A1252" s="8" t="s">
        <v>19</v>
      </c>
      <c r="B1252" s="9"/>
      <c r="C1252" s="10">
        <v>267349565</v>
      </c>
      <c r="D1252" s="10">
        <v>319630826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>
        <v>10877992</v>
      </c>
      <c r="D1254" s="7">
        <v>3570268</v>
      </c>
    </row>
    <row r="1255" spans="1:4" x14ac:dyDescent="0.3">
      <c r="A1255" s="5">
        <v>511302</v>
      </c>
      <c r="B1255" s="6" t="s">
        <v>88</v>
      </c>
      <c r="C1255" s="7">
        <v>4390714</v>
      </c>
      <c r="D1255" s="7">
        <v>3116110</v>
      </c>
    </row>
    <row r="1256" spans="1:4" x14ac:dyDescent="0.3">
      <c r="A1256" s="5">
        <v>511303</v>
      </c>
      <c r="B1256" s="6" t="s">
        <v>334</v>
      </c>
      <c r="C1256" s="7">
        <v>640568</v>
      </c>
      <c r="D1256" s="7">
        <v>611532</v>
      </c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>
        <v>43886440</v>
      </c>
      <c r="D1262" s="7">
        <v>49907133</v>
      </c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59795714</v>
      </c>
      <c r="D1264" s="10">
        <v>57205043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>
        <v>1010000</v>
      </c>
      <c r="D1266" s="7">
        <v>1207200</v>
      </c>
    </row>
    <row r="1267" spans="1:4" x14ac:dyDescent="0.3">
      <c r="A1267" s="5">
        <v>511402</v>
      </c>
      <c r="B1267" s="6" t="s">
        <v>339</v>
      </c>
      <c r="C1267" s="7">
        <v>25230360</v>
      </c>
      <c r="D1267" s="7">
        <v>24126083</v>
      </c>
    </row>
    <row r="1268" spans="1:4" x14ac:dyDescent="0.3">
      <c r="A1268" s="5">
        <v>511403</v>
      </c>
      <c r="B1268" s="6" t="s">
        <v>340</v>
      </c>
      <c r="C1268" s="7">
        <v>129299</v>
      </c>
      <c r="D1268" s="7">
        <v>88749</v>
      </c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>
        <v>90325596</v>
      </c>
      <c r="D1270" s="7">
        <v>11800135</v>
      </c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>
        <v>4467921583</v>
      </c>
      <c r="D1276" s="7">
        <v>3783391281</v>
      </c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>
        <v>507996</v>
      </c>
      <c r="D1279" s="17">
        <v>50000</v>
      </c>
    </row>
    <row r="1280" spans="1:4" ht="15" thickBot="1" x14ac:dyDescent="0.35">
      <c r="A1280" s="8" t="s">
        <v>19</v>
      </c>
      <c r="B1280" s="38"/>
      <c r="C1280" s="10">
        <v>4585124834</v>
      </c>
      <c r="D1280" s="10">
        <v>3820663448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>
        <v>809907</v>
      </c>
      <c r="D1283" s="7">
        <v>2847875</v>
      </c>
    </row>
    <row r="1284" spans="1:4" x14ac:dyDescent="0.3">
      <c r="A1284" s="5">
        <v>511503</v>
      </c>
      <c r="B1284" s="6" t="s">
        <v>340</v>
      </c>
      <c r="C1284" s="7">
        <v>28355</v>
      </c>
      <c r="D1284" s="7">
        <v>13355</v>
      </c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>
        <v>46255626</v>
      </c>
      <c r="D1286" s="7">
        <v>907112</v>
      </c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>
        <v>50000</v>
      </c>
      <c r="D1295" s="17">
        <v>50000</v>
      </c>
    </row>
    <row r="1296" spans="1:4" ht="15" thickBot="1" x14ac:dyDescent="0.35">
      <c r="A1296" s="8" t="s">
        <v>19</v>
      </c>
      <c r="B1296" s="9"/>
      <c r="C1296" s="10">
        <v>47143888</v>
      </c>
      <c r="D1296" s="10">
        <v>3818342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1516098796</v>
      </c>
      <c r="D1611" s="7">
        <v>222855623</v>
      </c>
    </row>
    <row r="1612" spans="1:4" x14ac:dyDescent="0.3">
      <c r="A1612" s="5">
        <v>530102</v>
      </c>
      <c r="B1612" s="6" t="s">
        <v>96</v>
      </c>
      <c r="C1612" s="7">
        <v>6668413</v>
      </c>
      <c r="D1612" s="7">
        <v>599462</v>
      </c>
    </row>
    <row r="1613" spans="1:4" x14ac:dyDescent="0.3">
      <c r="A1613" s="5">
        <v>530103</v>
      </c>
      <c r="B1613" s="6" t="s">
        <v>97</v>
      </c>
      <c r="C1613" s="7">
        <v>6144653</v>
      </c>
      <c r="D1613" s="7">
        <v>164389</v>
      </c>
    </row>
    <row r="1614" spans="1:4" x14ac:dyDescent="0.3">
      <c r="A1614" s="5">
        <v>530104</v>
      </c>
      <c r="B1614" s="6" t="s">
        <v>98</v>
      </c>
      <c r="C1614" s="7">
        <v>53000013</v>
      </c>
      <c r="D1614" s="7">
        <v>64077649</v>
      </c>
    </row>
    <row r="1615" spans="1:4" x14ac:dyDescent="0.3">
      <c r="A1615" s="5">
        <v>530105</v>
      </c>
      <c r="B1615" s="6" t="s">
        <v>99</v>
      </c>
      <c r="C1615" s="7">
        <v>29160541</v>
      </c>
      <c r="D1615" s="7">
        <v>11312749</v>
      </c>
    </row>
    <row r="1616" spans="1:4" x14ac:dyDescent="0.3">
      <c r="A1616" s="5">
        <v>530106</v>
      </c>
      <c r="B1616" s="6" t="s">
        <v>100</v>
      </c>
      <c r="C1616" s="7">
        <v>2067761725</v>
      </c>
      <c r="D1616" s="7">
        <v>1537591098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52581028</v>
      </c>
      <c r="D1618" s="7">
        <v>86047891</v>
      </c>
    </row>
    <row r="1619" spans="1:4" x14ac:dyDescent="0.3">
      <c r="A1619" s="5">
        <v>530109</v>
      </c>
      <c r="B1619" s="6" t="s">
        <v>103</v>
      </c>
      <c r="C1619" s="7">
        <v>49627336</v>
      </c>
      <c r="D1619" s="7">
        <v>33818960</v>
      </c>
    </row>
    <row r="1620" spans="1:4" x14ac:dyDescent="0.3">
      <c r="A1620" s="5">
        <v>530110</v>
      </c>
      <c r="B1620" s="6" t="s">
        <v>104</v>
      </c>
      <c r="C1620" s="7">
        <v>1087825</v>
      </c>
      <c r="D1620" s="7">
        <v>473441</v>
      </c>
    </row>
    <row r="1621" spans="1:4" x14ac:dyDescent="0.3">
      <c r="A1621" s="5">
        <v>530111</v>
      </c>
      <c r="B1621" s="6" t="s">
        <v>105</v>
      </c>
      <c r="C1621" s="7">
        <v>85835183</v>
      </c>
      <c r="D1621" s="7">
        <v>30488055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>
        <v>2090000</v>
      </c>
      <c r="D1625" s="7"/>
    </row>
    <row r="1626" spans="1:4" ht="15" thickBot="1" x14ac:dyDescent="0.35">
      <c r="A1626" s="8" t="s">
        <v>19</v>
      </c>
      <c r="B1626" s="9"/>
      <c r="C1626" s="10">
        <v>3870055513</v>
      </c>
      <c r="D1626" s="10">
        <v>1987429317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176168509</v>
      </c>
      <c r="D1628" s="7">
        <v>139441091</v>
      </c>
    </row>
    <row r="1629" spans="1:4" x14ac:dyDescent="0.3">
      <c r="A1629" s="5">
        <v>530202</v>
      </c>
      <c r="B1629" s="6" t="s">
        <v>96</v>
      </c>
      <c r="C1629" s="7">
        <v>106609130</v>
      </c>
      <c r="D1629" s="7">
        <v>80058276</v>
      </c>
    </row>
    <row r="1630" spans="1:4" x14ac:dyDescent="0.3">
      <c r="A1630" s="5">
        <v>530203</v>
      </c>
      <c r="B1630" s="6" t="s">
        <v>97</v>
      </c>
      <c r="C1630" s="7">
        <v>828985</v>
      </c>
      <c r="D1630" s="7">
        <v>789392</v>
      </c>
    </row>
    <row r="1631" spans="1:4" x14ac:dyDescent="0.3">
      <c r="A1631" s="5">
        <v>530204</v>
      </c>
      <c r="B1631" s="6" t="s">
        <v>98</v>
      </c>
      <c r="C1631" s="7">
        <v>5546505</v>
      </c>
      <c r="D1631" s="7">
        <v>2098738</v>
      </c>
    </row>
    <row r="1632" spans="1:4" x14ac:dyDescent="0.3">
      <c r="A1632" s="5">
        <v>530205</v>
      </c>
      <c r="B1632" s="6" t="s">
        <v>99</v>
      </c>
      <c r="C1632" s="7">
        <v>12924033</v>
      </c>
      <c r="D1632" s="7">
        <v>11833397</v>
      </c>
    </row>
    <row r="1633" spans="1:4" x14ac:dyDescent="0.3">
      <c r="A1633" s="5">
        <v>530206</v>
      </c>
      <c r="B1633" s="6" t="s">
        <v>100</v>
      </c>
      <c r="C1633" s="7">
        <v>630975387</v>
      </c>
      <c r="D1633" s="7">
        <v>431999111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25296519</v>
      </c>
      <c r="D1635" s="7">
        <v>22974768</v>
      </c>
    </row>
    <row r="1636" spans="1:4" x14ac:dyDescent="0.3">
      <c r="A1636" s="5">
        <v>530209</v>
      </c>
      <c r="B1636" s="6" t="s">
        <v>103</v>
      </c>
      <c r="C1636" s="7">
        <v>67566657</v>
      </c>
      <c r="D1636" s="7">
        <v>36458730</v>
      </c>
    </row>
    <row r="1637" spans="1:4" x14ac:dyDescent="0.3">
      <c r="A1637" s="5">
        <v>530210</v>
      </c>
      <c r="B1637" s="6" t="s">
        <v>104</v>
      </c>
      <c r="C1637" s="7">
        <v>1373494</v>
      </c>
      <c r="D1637" s="7">
        <v>1047592</v>
      </c>
    </row>
    <row r="1638" spans="1:4" x14ac:dyDescent="0.3">
      <c r="A1638" s="5">
        <v>530211</v>
      </c>
      <c r="B1638" s="6" t="s">
        <v>105</v>
      </c>
      <c r="C1638" s="7">
        <v>13914041</v>
      </c>
      <c r="D1638" s="7">
        <v>12856982</v>
      </c>
    </row>
    <row r="1639" spans="1:4" x14ac:dyDescent="0.3">
      <c r="A1639" s="5">
        <v>530212</v>
      </c>
      <c r="B1639" s="6" t="s">
        <v>106</v>
      </c>
      <c r="C1639" s="7">
        <v>11862893</v>
      </c>
      <c r="D1639" s="7">
        <v>9025003</v>
      </c>
    </row>
    <row r="1640" spans="1:4" x14ac:dyDescent="0.3">
      <c r="A1640" s="5">
        <v>530213</v>
      </c>
      <c r="B1640" s="6" t="s">
        <v>107</v>
      </c>
      <c r="C1640" s="7">
        <v>10056</v>
      </c>
      <c r="D1640" s="7">
        <v>161713</v>
      </c>
    </row>
    <row r="1641" spans="1:4" x14ac:dyDescent="0.3">
      <c r="A1641" s="5">
        <v>530214</v>
      </c>
      <c r="B1641" s="6" t="s">
        <v>108</v>
      </c>
      <c r="C1641" s="7">
        <v>108586</v>
      </c>
      <c r="D1641" s="7">
        <v>168820</v>
      </c>
    </row>
    <row r="1642" spans="1:4" ht="15" thickBot="1" x14ac:dyDescent="0.35">
      <c r="A1642" s="18">
        <v>530215</v>
      </c>
      <c r="B1642" s="19" t="s">
        <v>109</v>
      </c>
      <c r="C1642" s="7">
        <v>1522782</v>
      </c>
      <c r="D1642" s="7">
        <v>1011435</v>
      </c>
    </row>
    <row r="1643" spans="1:4" ht="15" thickBot="1" x14ac:dyDescent="0.35">
      <c r="A1643" s="8" t="s">
        <v>19</v>
      </c>
      <c r="B1643" s="9"/>
      <c r="C1643" s="10">
        <v>1054707577</v>
      </c>
      <c r="D1643" s="10">
        <v>749925048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55776437</v>
      </c>
      <c r="D1645" s="7">
        <v>61936670</v>
      </c>
    </row>
    <row r="1646" spans="1:4" x14ac:dyDescent="0.3">
      <c r="A1646" s="5">
        <v>530302</v>
      </c>
      <c r="B1646" s="6" t="s">
        <v>96</v>
      </c>
      <c r="C1646" s="7">
        <v>32023310</v>
      </c>
      <c r="D1646" s="7">
        <v>19923941</v>
      </c>
    </row>
    <row r="1647" spans="1:4" x14ac:dyDescent="0.3">
      <c r="A1647" s="5">
        <v>530303</v>
      </c>
      <c r="B1647" s="6" t="s">
        <v>97</v>
      </c>
      <c r="C1647" s="7">
        <v>315757</v>
      </c>
      <c r="D1647" s="7">
        <v>184543</v>
      </c>
    </row>
    <row r="1648" spans="1:4" x14ac:dyDescent="0.3">
      <c r="A1648" s="5">
        <v>530304</v>
      </c>
      <c r="B1648" s="6" t="s">
        <v>98</v>
      </c>
      <c r="C1648" s="7">
        <v>839495</v>
      </c>
      <c r="D1648" s="7">
        <v>811979</v>
      </c>
    </row>
    <row r="1649" spans="1:4" x14ac:dyDescent="0.3">
      <c r="A1649" s="5">
        <v>530305</v>
      </c>
      <c r="B1649" s="6" t="s">
        <v>99</v>
      </c>
      <c r="C1649" s="7">
        <v>1775009</v>
      </c>
      <c r="D1649" s="7">
        <v>1378543</v>
      </c>
    </row>
    <row r="1650" spans="1:4" x14ac:dyDescent="0.3">
      <c r="A1650" s="5">
        <v>530306</v>
      </c>
      <c r="B1650" s="6" t="s">
        <v>100</v>
      </c>
      <c r="C1650" s="7">
        <v>172799644</v>
      </c>
      <c r="D1650" s="7">
        <v>135086192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9189907</v>
      </c>
      <c r="D1652" s="7">
        <v>8624803</v>
      </c>
    </row>
    <row r="1653" spans="1:4" x14ac:dyDescent="0.3">
      <c r="A1653" s="5">
        <v>530309</v>
      </c>
      <c r="B1653" s="6" t="s">
        <v>103</v>
      </c>
      <c r="C1653" s="7">
        <v>14583492</v>
      </c>
      <c r="D1653" s="7">
        <v>8658862</v>
      </c>
    </row>
    <row r="1654" spans="1:4" x14ac:dyDescent="0.3">
      <c r="A1654" s="5">
        <v>530310</v>
      </c>
      <c r="B1654" s="6" t="s">
        <v>104</v>
      </c>
      <c r="C1654" s="7">
        <v>419037</v>
      </c>
      <c r="D1654" s="7">
        <v>339904</v>
      </c>
    </row>
    <row r="1655" spans="1:4" x14ac:dyDescent="0.3">
      <c r="A1655" s="5">
        <v>530311</v>
      </c>
      <c r="B1655" s="6" t="s">
        <v>105</v>
      </c>
      <c r="C1655" s="7">
        <v>5142793</v>
      </c>
      <c r="D1655" s="7">
        <v>4066348</v>
      </c>
    </row>
    <row r="1656" spans="1:4" x14ac:dyDescent="0.3">
      <c r="A1656" s="5">
        <v>530312</v>
      </c>
      <c r="B1656" s="6" t="s">
        <v>106</v>
      </c>
      <c r="C1656" s="7">
        <v>3610001</v>
      </c>
      <c r="D1656" s="7">
        <v>4038507</v>
      </c>
    </row>
    <row r="1657" spans="1:4" x14ac:dyDescent="0.3">
      <c r="A1657" s="5">
        <v>530313</v>
      </c>
      <c r="B1657" s="6" t="s">
        <v>107</v>
      </c>
      <c r="C1657" s="7">
        <v>64685</v>
      </c>
      <c r="D1657" s="7">
        <v>76142</v>
      </c>
    </row>
    <row r="1658" spans="1:4" x14ac:dyDescent="0.3">
      <c r="A1658" s="5">
        <v>530314</v>
      </c>
      <c r="B1658" s="6" t="s">
        <v>108</v>
      </c>
      <c r="C1658" s="7">
        <v>67528</v>
      </c>
      <c r="D1658" s="7">
        <v>48426</v>
      </c>
    </row>
    <row r="1659" spans="1:4" ht="15" thickBot="1" x14ac:dyDescent="0.35">
      <c r="A1659" s="18">
        <v>530315</v>
      </c>
      <c r="B1659" s="19" t="s">
        <v>109</v>
      </c>
      <c r="C1659" s="7">
        <v>404572</v>
      </c>
      <c r="D1659" s="7">
        <v>491970</v>
      </c>
    </row>
    <row r="1660" spans="1:4" ht="15" thickBot="1" x14ac:dyDescent="0.35">
      <c r="A1660" s="8" t="s">
        <v>19</v>
      </c>
      <c r="B1660" s="9"/>
      <c r="C1660" s="10">
        <v>297011667</v>
      </c>
      <c r="D1660" s="10">
        <v>245666830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>
        <v>164652642</v>
      </c>
      <c r="D1662" s="7">
        <v>126169881</v>
      </c>
    </row>
    <row r="1663" spans="1:4" x14ac:dyDescent="0.3">
      <c r="A1663" s="5">
        <v>530402</v>
      </c>
      <c r="B1663" s="6" t="s">
        <v>96</v>
      </c>
      <c r="C1663" s="7">
        <v>49649950</v>
      </c>
      <c r="D1663" s="7">
        <v>45632169</v>
      </c>
    </row>
    <row r="1664" spans="1:4" x14ac:dyDescent="0.3">
      <c r="A1664" s="5">
        <v>530403</v>
      </c>
      <c r="B1664" s="6" t="s">
        <v>97</v>
      </c>
      <c r="C1664" s="7">
        <v>893435</v>
      </c>
      <c r="D1664" s="7">
        <v>1993827</v>
      </c>
    </row>
    <row r="1665" spans="1:4" x14ac:dyDescent="0.3">
      <c r="A1665" s="5">
        <v>530404</v>
      </c>
      <c r="B1665" s="6" t="s">
        <v>98</v>
      </c>
      <c r="C1665" s="7">
        <v>8682839</v>
      </c>
      <c r="D1665" s="7">
        <v>4885554</v>
      </c>
    </row>
    <row r="1666" spans="1:4" x14ac:dyDescent="0.3">
      <c r="A1666" s="5">
        <v>530405</v>
      </c>
      <c r="B1666" s="6" t="s">
        <v>99</v>
      </c>
      <c r="C1666" s="7">
        <v>3599278</v>
      </c>
      <c r="D1666" s="7">
        <v>3609190</v>
      </c>
    </row>
    <row r="1667" spans="1:4" x14ac:dyDescent="0.3">
      <c r="A1667" s="5">
        <v>530406</v>
      </c>
      <c r="B1667" s="6" t="s">
        <v>100</v>
      </c>
      <c r="C1667" s="7">
        <v>3444159</v>
      </c>
      <c r="D1667" s="7">
        <v>639287</v>
      </c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>
        <v>8462218</v>
      </c>
      <c r="D1669" s="7">
        <v>4694681</v>
      </c>
    </row>
    <row r="1670" spans="1:4" x14ac:dyDescent="0.3">
      <c r="A1670" s="5">
        <v>530409</v>
      </c>
      <c r="B1670" s="6" t="s">
        <v>103</v>
      </c>
      <c r="C1670" s="7">
        <v>79942555</v>
      </c>
      <c r="D1670" s="7">
        <v>22233031</v>
      </c>
    </row>
    <row r="1671" spans="1:4" x14ac:dyDescent="0.3">
      <c r="A1671" s="5">
        <v>530410</v>
      </c>
      <c r="B1671" s="6" t="s">
        <v>104</v>
      </c>
      <c r="C1671" s="7">
        <v>1632857</v>
      </c>
      <c r="D1671" s="7">
        <v>1060308</v>
      </c>
    </row>
    <row r="1672" spans="1:4" x14ac:dyDescent="0.3">
      <c r="A1672" s="5">
        <v>530411</v>
      </c>
      <c r="B1672" s="6" t="s">
        <v>105</v>
      </c>
      <c r="C1672" s="7">
        <v>5166968</v>
      </c>
      <c r="D1672" s="7">
        <v>10608622</v>
      </c>
    </row>
    <row r="1673" spans="1:4" x14ac:dyDescent="0.3">
      <c r="A1673" s="5">
        <v>530412</v>
      </c>
      <c r="B1673" s="6" t="s">
        <v>106</v>
      </c>
      <c r="C1673" s="7">
        <v>10629993</v>
      </c>
      <c r="D1673" s="7">
        <v>17938783</v>
      </c>
    </row>
    <row r="1674" spans="1:4" x14ac:dyDescent="0.3">
      <c r="A1674" s="5">
        <v>530413</v>
      </c>
      <c r="B1674" s="6" t="s">
        <v>107</v>
      </c>
      <c r="C1674" s="7">
        <v>11091</v>
      </c>
      <c r="D1674" s="7">
        <v>137167</v>
      </c>
    </row>
    <row r="1675" spans="1:4" x14ac:dyDescent="0.3">
      <c r="A1675" s="5">
        <v>530414</v>
      </c>
      <c r="B1675" s="6" t="s">
        <v>108</v>
      </c>
      <c r="C1675" s="7">
        <v>63008</v>
      </c>
      <c r="D1675" s="7">
        <v>101009</v>
      </c>
    </row>
    <row r="1676" spans="1:4" ht="15" thickBot="1" x14ac:dyDescent="0.35">
      <c r="A1676" s="18">
        <v>530415</v>
      </c>
      <c r="B1676" s="19" t="s">
        <v>109</v>
      </c>
      <c r="C1676" s="20">
        <v>3330299</v>
      </c>
      <c r="D1676" s="20">
        <v>1105946</v>
      </c>
    </row>
    <row r="1677" spans="1:4" ht="15" thickBot="1" x14ac:dyDescent="0.35">
      <c r="A1677" s="8" t="s">
        <v>19</v>
      </c>
      <c r="B1677" s="9"/>
      <c r="C1677" s="10">
        <v>340161292</v>
      </c>
      <c r="D1677" s="10">
        <v>240809455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>
        <v>146753984</v>
      </c>
      <c r="D1679" s="7">
        <v>107699512</v>
      </c>
    </row>
    <row r="1680" spans="1:4" x14ac:dyDescent="0.3">
      <c r="A1680" s="5">
        <v>530502</v>
      </c>
      <c r="B1680" s="6" t="s">
        <v>96</v>
      </c>
      <c r="C1680" s="7">
        <v>63015247</v>
      </c>
      <c r="D1680" s="7">
        <v>61343976</v>
      </c>
    </row>
    <row r="1681" spans="1:4" x14ac:dyDescent="0.3">
      <c r="A1681" s="5">
        <v>530503</v>
      </c>
      <c r="B1681" s="6" t="s">
        <v>97</v>
      </c>
      <c r="C1681" s="7">
        <v>-42</v>
      </c>
      <c r="D1681" s="7">
        <v>488875</v>
      </c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>
        <v>-14212</v>
      </c>
      <c r="D1683" s="7">
        <v>4519298</v>
      </c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>
        <v>40215770</v>
      </c>
      <c r="D1687" s="7">
        <v>16581207</v>
      </c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>
        <v>-52</v>
      </c>
      <c r="D1690" s="7">
        <v>3129226</v>
      </c>
    </row>
    <row r="1691" spans="1:4" x14ac:dyDescent="0.3">
      <c r="A1691" s="5">
        <v>530513</v>
      </c>
      <c r="B1691" s="6" t="s">
        <v>107</v>
      </c>
      <c r="C1691" s="7"/>
      <c r="D1691" s="7">
        <v>54128</v>
      </c>
    </row>
    <row r="1692" spans="1:4" x14ac:dyDescent="0.3">
      <c r="A1692" s="5">
        <v>530514</v>
      </c>
      <c r="B1692" s="6" t="s">
        <v>108</v>
      </c>
      <c r="C1692" s="7"/>
      <c r="D1692" s="7">
        <v>38333</v>
      </c>
    </row>
    <row r="1693" spans="1:4" ht="15" thickBot="1" x14ac:dyDescent="0.35">
      <c r="A1693" s="18">
        <v>530515</v>
      </c>
      <c r="B1693" s="19" t="s">
        <v>109</v>
      </c>
      <c r="C1693" s="20">
        <v>1969</v>
      </c>
      <c r="D1693" s="20">
        <v>431745</v>
      </c>
    </row>
    <row r="1694" spans="1:4" ht="15" thickBot="1" x14ac:dyDescent="0.35">
      <c r="A1694" s="8" t="s">
        <v>19</v>
      </c>
      <c r="B1694" s="9"/>
      <c r="C1694" s="21">
        <v>249972664</v>
      </c>
      <c r="D1694" s="21">
        <v>194286300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>
        <v>647319800</v>
      </c>
      <c r="D1696" s="7">
        <v>605452944</v>
      </c>
    </row>
    <row r="1697" spans="1:4" x14ac:dyDescent="0.3">
      <c r="A1697" s="5">
        <v>530602</v>
      </c>
      <c r="B1697" s="6" t="s">
        <v>96</v>
      </c>
      <c r="C1697" s="7">
        <v>703491597</v>
      </c>
      <c r="D1697" s="7">
        <v>684985204</v>
      </c>
    </row>
    <row r="1698" spans="1:4" x14ac:dyDescent="0.3">
      <c r="A1698" s="5">
        <v>530603</v>
      </c>
      <c r="B1698" s="6" t="s">
        <v>97</v>
      </c>
      <c r="C1698" s="7">
        <v>7490642</v>
      </c>
      <c r="D1698" s="7">
        <v>12337770</v>
      </c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>
        <v>57873623</v>
      </c>
      <c r="D1700" s="7">
        <v>57818555</v>
      </c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>
        <v>219694863</v>
      </c>
      <c r="D1704" s="7">
        <v>53919472</v>
      </c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>
        <v>68140231</v>
      </c>
      <c r="D1707" s="7">
        <v>60748761</v>
      </c>
    </row>
    <row r="1708" spans="1:4" x14ac:dyDescent="0.3">
      <c r="A1708" s="5">
        <v>530613</v>
      </c>
      <c r="B1708" s="6" t="s">
        <v>107</v>
      </c>
      <c r="C1708" s="7">
        <v>72996</v>
      </c>
      <c r="D1708" s="7">
        <v>848594</v>
      </c>
    </row>
    <row r="1709" spans="1:4" x14ac:dyDescent="0.3">
      <c r="A1709" s="5">
        <v>530614</v>
      </c>
      <c r="B1709" s="6" t="s">
        <v>108</v>
      </c>
      <c r="C1709" s="7">
        <v>414549</v>
      </c>
      <c r="D1709" s="7">
        <v>653978</v>
      </c>
    </row>
    <row r="1710" spans="1:4" ht="15" thickBot="1" x14ac:dyDescent="0.35">
      <c r="A1710" s="18">
        <v>530615</v>
      </c>
      <c r="B1710" s="19" t="s">
        <v>109</v>
      </c>
      <c r="C1710" s="7">
        <v>8771513</v>
      </c>
      <c r="D1710" s="7">
        <v>6989800</v>
      </c>
    </row>
    <row r="1711" spans="1:4" ht="15" thickBot="1" x14ac:dyDescent="0.35">
      <c r="A1711" s="8" t="s">
        <v>19</v>
      </c>
      <c r="B1711" s="9"/>
      <c r="C1711" s="10">
        <v>1713269814</v>
      </c>
      <c r="D1711" s="10">
        <v>1483755078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>
        <v>1104365201</v>
      </c>
      <c r="D1713" s="7">
        <v>133547779</v>
      </c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>
        <v>43425872</v>
      </c>
      <c r="D1717" s="7">
        <v>34800088</v>
      </c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>
        <v>24794981</v>
      </c>
      <c r="D1720" s="7">
        <v>38855023</v>
      </c>
    </row>
    <row r="1721" spans="1:4" x14ac:dyDescent="0.3">
      <c r="A1721" s="5">
        <v>530709</v>
      </c>
      <c r="B1721" s="6" t="s">
        <v>103</v>
      </c>
      <c r="C1721" s="7">
        <v>59817768</v>
      </c>
      <c r="D1721" s="7">
        <v>30903599</v>
      </c>
    </row>
    <row r="1722" spans="1:4" x14ac:dyDescent="0.3">
      <c r="A1722" s="5">
        <v>530710</v>
      </c>
      <c r="B1722" s="6" t="s">
        <v>104</v>
      </c>
      <c r="C1722" s="7"/>
      <c r="D1722" s="7">
        <v>24312</v>
      </c>
    </row>
    <row r="1723" spans="1:4" x14ac:dyDescent="0.3">
      <c r="A1723" s="5">
        <v>530711</v>
      </c>
      <c r="B1723" s="6" t="s">
        <v>105</v>
      </c>
      <c r="C1723" s="7">
        <v>14102486</v>
      </c>
      <c r="D1723" s="7">
        <v>14156130</v>
      </c>
    </row>
    <row r="1724" spans="1:4" x14ac:dyDescent="0.3">
      <c r="A1724" s="5">
        <v>530712</v>
      </c>
      <c r="B1724" s="6" t="s">
        <v>106</v>
      </c>
      <c r="C1724" s="7">
        <v>1451634</v>
      </c>
      <c r="D1724" s="7">
        <v>7342160</v>
      </c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1247957942</v>
      </c>
      <c r="D1728" s="10">
        <v>259629091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>
        <v>834822826</v>
      </c>
      <c r="D1730" s="7">
        <v>786910216</v>
      </c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>
        <v>1957653</v>
      </c>
      <c r="D1732" s="7">
        <v>1176142</v>
      </c>
    </row>
    <row r="1733" spans="1:4" x14ac:dyDescent="0.3">
      <c r="A1733" s="5">
        <v>530804</v>
      </c>
      <c r="B1733" s="6" t="s">
        <v>98</v>
      </c>
      <c r="C1733" s="7">
        <v>202954369</v>
      </c>
      <c r="D1733" s="7">
        <v>172503715</v>
      </c>
    </row>
    <row r="1734" spans="1:4" x14ac:dyDescent="0.3">
      <c r="A1734" s="5">
        <v>530805</v>
      </c>
      <c r="B1734" s="6" t="s">
        <v>99</v>
      </c>
      <c r="C1734" s="7">
        <v>25202484</v>
      </c>
      <c r="D1734" s="7">
        <v>14373774</v>
      </c>
    </row>
    <row r="1735" spans="1:4" x14ac:dyDescent="0.3">
      <c r="A1735" s="5">
        <v>530806</v>
      </c>
      <c r="B1735" s="6" t="s">
        <v>100</v>
      </c>
      <c r="C1735" s="7">
        <v>15353214</v>
      </c>
      <c r="D1735" s="7">
        <v>4539659</v>
      </c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>
        <v>97271835</v>
      </c>
      <c r="D1737" s="7">
        <v>31115709</v>
      </c>
    </row>
    <row r="1738" spans="1:4" x14ac:dyDescent="0.3">
      <c r="A1738" s="5">
        <v>530809</v>
      </c>
      <c r="B1738" s="6" t="s">
        <v>103</v>
      </c>
      <c r="C1738" s="7">
        <v>441185512</v>
      </c>
      <c r="D1738" s="7">
        <v>65578975</v>
      </c>
    </row>
    <row r="1739" spans="1:4" x14ac:dyDescent="0.3">
      <c r="A1739" s="5">
        <v>530810</v>
      </c>
      <c r="B1739" s="6" t="s">
        <v>104</v>
      </c>
      <c r="C1739" s="7">
        <v>11006928</v>
      </c>
      <c r="D1739" s="7">
        <v>6955816</v>
      </c>
    </row>
    <row r="1740" spans="1:4" x14ac:dyDescent="0.3">
      <c r="A1740" s="5">
        <v>530811</v>
      </c>
      <c r="B1740" s="6" t="s">
        <v>105</v>
      </c>
      <c r="C1740" s="7">
        <v>71823756</v>
      </c>
      <c r="D1740" s="7">
        <v>70438109</v>
      </c>
    </row>
    <row r="1741" spans="1:4" x14ac:dyDescent="0.3">
      <c r="A1741" s="5">
        <v>530812</v>
      </c>
      <c r="B1741" s="6" t="s">
        <v>106</v>
      </c>
      <c r="C1741" s="7">
        <v>467312</v>
      </c>
      <c r="D1741" s="7">
        <v>842490</v>
      </c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v>1702045889</v>
      </c>
      <c r="D1745" s="10">
        <v>1154434605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>
        <v>546797214</v>
      </c>
      <c r="D1765" s="7">
        <v>438017653</v>
      </c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>
        <v>17720044</v>
      </c>
      <c r="D1769" s="7">
        <v>28747640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>
        <v>15503348</v>
      </c>
      <c r="D1772" s="7">
        <v>18463253</v>
      </c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v>580020606</v>
      </c>
      <c r="D1779" s="10">
        <v>485228546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911995361</v>
      </c>
      <c r="D1781" s="7">
        <v>605334596</v>
      </c>
    </row>
    <row r="1782" spans="1:4" x14ac:dyDescent="0.3">
      <c r="A1782" s="5">
        <v>531102</v>
      </c>
      <c r="B1782" s="6" t="s">
        <v>96</v>
      </c>
      <c r="C1782" s="7">
        <v>877924176</v>
      </c>
      <c r="D1782" s="7">
        <v>554099410</v>
      </c>
    </row>
    <row r="1783" spans="1:4" x14ac:dyDescent="0.3">
      <c r="A1783" s="5">
        <v>531103</v>
      </c>
      <c r="B1783" s="6" t="s">
        <v>97</v>
      </c>
      <c r="C1783" s="7">
        <v>5148617</v>
      </c>
      <c r="D1783" s="7">
        <v>4904434</v>
      </c>
    </row>
    <row r="1784" spans="1:4" x14ac:dyDescent="0.3">
      <c r="A1784" s="5">
        <v>531104</v>
      </c>
      <c r="B1784" s="6" t="s">
        <v>98</v>
      </c>
      <c r="C1784" s="7">
        <v>81329391</v>
      </c>
      <c r="D1784" s="7">
        <v>69033888</v>
      </c>
    </row>
    <row r="1785" spans="1:4" x14ac:dyDescent="0.3">
      <c r="A1785" s="5">
        <v>531105</v>
      </c>
      <c r="B1785" s="6" t="s">
        <v>99</v>
      </c>
      <c r="C1785" s="7">
        <v>21427444</v>
      </c>
      <c r="D1785" s="7">
        <v>18873283</v>
      </c>
    </row>
    <row r="1786" spans="1:4" x14ac:dyDescent="0.3">
      <c r="A1786" s="5">
        <v>531106</v>
      </c>
      <c r="B1786" s="6" t="s">
        <v>100</v>
      </c>
      <c r="C1786" s="7">
        <v>1384531469</v>
      </c>
      <c r="D1786" s="7">
        <v>1101227810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103641679</v>
      </c>
      <c r="D1788" s="7">
        <v>81742604</v>
      </c>
    </row>
    <row r="1789" spans="1:4" x14ac:dyDescent="0.3">
      <c r="A1789" s="5">
        <v>531109</v>
      </c>
      <c r="B1789" s="6" t="s">
        <v>103</v>
      </c>
      <c r="C1789" s="7">
        <v>331418827</v>
      </c>
      <c r="D1789" s="7">
        <v>92417131</v>
      </c>
    </row>
    <row r="1790" spans="1:4" x14ac:dyDescent="0.3">
      <c r="A1790" s="5">
        <v>531110</v>
      </c>
      <c r="B1790" s="6" t="s">
        <v>104</v>
      </c>
      <c r="C1790" s="7">
        <v>6646835</v>
      </c>
      <c r="D1790" s="7">
        <v>4846707</v>
      </c>
    </row>
    <row r="1791" spans="1:4" x14ac:dyDescent="0.3">
      <c r="A1791" s="5">
        <v>531111</v>
      </c>
      <c r="B1791" s="6" t="s">
        <v>105</v>
      </c>
      <c r="C1791" s="7">
        <v>55973733</v>
      </c>
      <c r="D1791" s="7">
        <v>52608547</v>
      </c>
    </row>
    <row r="1792" spans="1:4" x14ac:dyDescent="0.3">
      <c r="A1792" s="5">
        <v>531112</v>
      </c>
      <c r="B1792" s="6" t="s">
        <v>106</v>
      </c>
      <c r="C1792" s="7">
        <v>43208310</v>
      </c>
      <c r="D1792" s="7">
        <v>30160156</v>
      </c>
    </row>
    <row r="1793" spans="1:4" x14ac:dyDescent="0.3">
      <c r="A1793" s="5">
        <v>531113</v>
      </c>
      <c r="B1793" s="6" t="s">
        <v>107</v>
      </c>
      <c r="C1793" s="7">
        <v>45451</v>
      </c>
      <c r="D1793" s="7">
        <v>516706</v>
      </c>
    </row>
    <row r="1794" spans="1:4" x14ac:dyDescent="0.3">
      <c r="A1794" s="5">
        <v>531114</v>
      </c>
      <c r="B1794" s="6" t="s">
        <v>108</v>
      </c>
      <c r="C1794" s="7">
        <v>300702</v>
      </c>
      <c r="D1794" s="7">
        <v>534384</v>
      </c>
    </row>
    <row r="1795" spans="1:4" ht="15" thickBot="1" x14ac:dyDescent="0.35">
      <c r="A1795" s="18">
        <v>531115</v>
      </c>
      <c r="B1795" s="19" t="s">
        <v>109</v>
      </c>
      <c r="C1795" s="7">
        <v>6222157</v>
      </c>
      <c r="D1795" s="7">
        <v>4271057</v>
      </c>
    </row>
    <row r="1796" spans="1:4" ht="15" thickBot="1" x14ac:dyDescent="0.35">
      <c r="A1796" s="8" t="s">
        <v>19</v>
      </c>
      <c r="B1796" s="9"/>
      <c r="C1796" s="10">
        <v>3829814152</v>
      </c>
      <c r="D1796" s="10">
        <v>2620570713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647710508</v>
      </c>
      <c r="D1798" s="7">
        <v>512231661</v>
      </c>
    </row>
    <row r="1799" spans="1:4" x14ac:dyDescent="0.3">
      <c r="A1799" s="5">
        <v>531202</v>
      </c>
      <c r="B1799" s="6" t="s">
        <v>96</v>
      </c>
      <c r="C1799" s="7">
        <v>479472406</v>
      </c>
      <c r="D1799" s="7">
        <v>372905617</v>
      </c>
    </row>
    <row r="1800" spans="1:4" x14ac:dyDescent="0.3">
      <c r="A1800" s="5">
        <v>531203</v>
      </c>
      <c r="B1800" s="6" t="s">
        <v>97</v>
      </c>
      <c r="C1800" s="7">
        <v>5601115</v>
      </c>
      <c r="D1800" s="7">
        <v>2453771</v>
      </c>
    </row>
    <row r="1801" spans="1:4" x14ac:dyDescent="0.3">
      <c r="A1801" s="5">
        <v>531204</v>
      </c>
      <c r="B1801" s="6" t="s">
        <v>98</v>
      </c>
      <c r="C1801" s="7">
        <v>69001486</v>
      </c>
      <c r="D1801" s="7">
        <v>28693216</v>
      </c>
    </row>
    <row r="1802" spans="1:4" x14ac:dyDescent="0.3">
      <c r="A1802" s="5">
        <v>531205</v>
      </c>
      <c r="B1802" s="6" t="s">
        <v>99</v>
      </c>
      <c r="C1802" s="7">
        <v>16726757</v>
      </c>
      <c r="D1802" s="7">
        <v>11083393</v>
      </c>
    </row>
    <row r="1803" spans="1:4" x14ac:dyDescent="0.3">
      <c r="A1803" s="5">
        <v>531206</v>
      </c>
      <c r="B1803" s="6" t="s">
        <v>100</v>
      </c>
      <c r="C1803" s="7">
        <v>13314920</v>
      </c>
      <c r="D1803" s="7">
        <v>1562010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27988293</v>
      </c>
      <c r="D1805" s="7">
        <v>37309308</v>
      </c>
    </row>
    <row r="1806" spans="1:4" x14ac:dyDescent="0.3">
      <c r="A1806" s="5">
        <v>531209</v>
      </c>
      <c r="B1806" s="6" t="s">
        <v>103</v>
      </c>
      <c r="C1806" s="7">
        <v>74178602</v>
      </c>
      <c r="D1806" s="7">
        <v>77025910</v>
      </c>
    </row>
    <row r="1807" spans="1:4" x14ac:dyDescent="0.3">
      <c r="A1807" s="5">
        <v>531210</v>
      </c>
      <c r="B1807" s="6" t="s">
        <v>104</v>
      </c>
      <c r="C1807" s="7">
        <v>2792051</v>
      </c>
      <c r="D1807" s="7">
        <v>1284231</v>
      </c>
    </row>
    <row r="1808" spans="1:4" x14ac:dyDescent="0.3">
      <c r="A1808" s="5">
        <v>531211</v>
      </c>
      <c r="B1808" s="6" t="s">
        <v>105</v>
      </c>
      <c r="C1808" s="7">
        <v>33837696</v>
      </c>
      <c r="D1808" s="7">
        <v>23945043</v>
      </c>
    </row>
    <row r="1809" spans="1:4" x14ac:dyDescent="0.3">
      <c r="A1809" s="5">
        <v>531212</v>
      </c>
      <c r="B1809" s="6" t="s">
        <v>106</v>
      </c>
      <c r="C1809" s="7">
        <v>28825055</v>
      </c>
      <c r="D1809" s="7">
        <v>20986197</v>
      </c>
    </row>
    <row r="1810" spans="1:4" x14ac:dyDescent="0.3">
      <c r="A1810" s="5">
        <v>531213</v>
      </c>
      <c r="B1810" s="6" t="s">
        <v>107</v>
      </c>
      <c r="C1810" s="7">
        <v>361089</v>
      </c>
      <c r="D1810" s="7">
        <v>264399</v>
      </c>
    </row>
    <row r="1811" spans="1:4" x14ac:dyDescent="0.3">
      <c r="A1811" s="5">
        <v>531214</v>
      </c>
      <c r="B1811" s="6" t="s">
        <v>108</v>
      </c>
      <c r="C1811" s="7">
        <v>276925</v>
      </c>
      <c r="D1811" s="7">
        <v>356566</v>
      </c>
    </row>
    <row r="1812" spans="1:4" ht="15" thickBot="1" x14ac:dyDescent="0.35">
      <c r="A1812" s="18">
        <v>531215</v>
      </c>
      <c r="B1812" s="19" t="s">
        <v>109</v>
      </c>
      <c r="C1812" s="7">
        <v>2968618</v>
      </c>
      <c r="D1812" s="7">
        <v>2970878</v>
      </c>
    </row>
    <row r="1813" spans="1:4" ht="15" thickBot="1" x14ac:dyDescent="0.35">
      <c r="A1813" s="8" t="s">
        <v>19</v>
      </c>
      <c r="B1813" s="9"/>
      <c r="C1813" s="10">
        <v>1403055521</v>
      </c>
      <c r="D1813" s="10">
        <v>1093072200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389400616</v>
      </c>
      <c r="D1815" s="7">
        <v>92014842</v>
      </c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>
        <v>192781</v>
      </c>
      <c r="D1817" s="7">
        <v>476553</v>
      </c>
    </row>
    <row r="1818" spans="1:4" x14ac:dyDescent="0.3">
      <c r="A1818" s="5">
        <v>531304</v>
      </c>
      <c r="B1818" s="6" t="s">
        <v>98</v>
      </c>
      <c r="C1818" s="7">
        <v>17020150</v>
      </c>
      <c r="D1818" s="7">
        <v>1203010</v>
      </c>
    </row>
    <row r="1819" spans="1:4" x14ac:dyDescent="0.3">
      <c r="A1819" s="5">
        <v>531305</v>
      </c>
      <c r="B1819" s="6" t="s">
        <v>99</v>
      </c>
      <c r="C1819" s="7">
        <v>44490387</v>
      </c>
      <c r="D1819" s="7">
        <v>6346978</v>
      </c>
    </row>
    <row r="1820" spans="1:4" x14ac:dyDescent="0.3">
      <c r="A1820" s="5">
        <v>531306</v>
      </c>
      <c r="B1820" s="6" t="s">
        <v>100</v>
      </c>
      <c r="C1820" s="7">
        <v>1119261501</v>
      </c>
      <c r="D1820" s="7">
        <v>682026806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76450263</v>
      </c>
      <c r="D1822" s="7">
        <v>45765323</v>
      </c>
    </row>
    <row r="1823" spans="1:4" x14ac:dyDescent="0.3">
      <c r="A1823" s="5">
        <v>531309</v>
      </c>
      <c r="B1823" s="6" t="s">
        <v>103</v>
      </c>
      <c r="C1823" s="7">
        <v>27021773</v>
      </c>
      <c r="D1823" s="7">
        <v>6761808</v>
      </c>
    </row>
    <row r="1824" spans="1:4" x14ac:dyDescent="0.3">
      <c r="A1824" s="5">
        <v>531310</v>
      </c>
      <c r="B1824" s="6" t="s">
        <v>104</v>
      </c>
      <c r="C1824" s="7">
        <v>1061602</v>
      </c>
      <c r="D1824" s="7">
        <v>1440017</v>
      </c>
    </row>
    <row r="1825" spans="1:4" x14ac:dyDescent="0.3">
      <c r="A1825" s="5">
        <v>531311</v>
      </c>
      <c r="B1825" s="6" t="s">
        <v>105</v>
      </c>
      <c r="C1825" s="7">
        <v>12864617</v>
      </c>
      <c r="D1825" s="7">
        <v>55270744</v>
      </c>
    </row>
    <row r="1826" spans="1:4" x14ac:dyDescent="0.3">
      <c r="A1826" s="5">
        <v>531312</v>
      </c>
      <c r="B1826" s="6" t="s">
        <v>106</v>
      </c>
      <c r="C1826" s="7">
        <v>85000</v>
      </c>
      <c r="D1826" s="7">
        <v>35000</v>
      </c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>
        <v>320000</v>
      </c>
      <c r="D1828" s="7">
        <v>320000</v>
      </c>
    </row>
    <row r="1829" spans="1:4" ht="15" thickBot="1" x14ac:dyDescent="0.35">
      <c r="A1829" s="18">
        <v>531315</v>
      </c>
      <c r="B1829" s="19" t="s">
        <v>109</v>
      </c>
      <c r="C1829" s="7"/>
      <c r="D1829" s="7">
        <v>160000</v>
      </c>
    </row>
    <row r="1830" spans="1:4" ht="15" thickBot="1" x14ac:dyDescent="0.35">
      <c r="A1830" s="8" t="s">
        <v>19</v>
      </c>
      <c r="B1830" s="9"/>
      <c r="C1830" s="10">
        <v>1688168690</v>
      </c>
      <c r="D1830" s="10">
        <v>891821081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>
        <v>1425764594</v>
      </c>
      <c r="D1832" s="7">
        <v>104700567</v>
      </c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>
        <v>1199331</v>
      </c>
      <c r="D1834" s="7"/>
    </row>
    <row r="1835" spans="1:4" x14ac:dyDescent="0.3">
      <c r="A1835" s="5">
        <v>531404</v>
      </c>
      <c r="B1835" s="6" t="s">
        <v>98</v>
      </c>
      <c r="C1835" s="7">
        <v>100000</v>
      </c>
      <c r="D1835" s="7">
        <v>100000</v>
      </c>
    </row>
    <row r="1836" spans="1:4" x14ac:dyDescent="0.3">
      <c r="A1836" s="5">
        <v>531405</v>
      </c>
      <c r="B1836" s="6" t="s">
        <v>99</v>
      </c>
      <c r="C1836" s="7">
        <v>4516936</v>
      </c>
      <c r="D1836" s="7">
        <v>1146782</v>
      </c>
    </row>
    <row r="1837" spans="1:4" x14ac:dyDescent="0.3">
      <c r="A1837" s="5">
        <v>531406</v>
      </c>
      <c r="B1837" s="6" t="s">
        <v>100</v>
      </c>
      <c r="C1837" s="7">
        <v>18685957</v>
      </c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>
        <v>432716</v>
      </c>
      <c r="D1839" s="7">
        <v>5922723</v>
      </c>
    </row>
    <row r="1840" spans="1:4" x14ac:dyDescent="0.3">
      <c r="A1840" s="5">
        <v>531409</v>
      </c>
      <c r="B1840" s="6" t="s">
        <v>103</v>
      </c>
      <c r="C1840" s="7">
        <v>16830846</v>
      </c>
      <c r="D1840" s="7">
        <v>2499183</v>
      </c>
    </row>
    <row r="1841" spans="1:4" x14ac:dyDescent="0.3">
      <c r="A1841" s="5">
        <v>531410</v>
      </c>
      <c r="B1841" s="6" t="s">
        <v>104</v>
      </c>
      <c r="C1841" s="7">
        <v>470000</v>
      </c>
      <c r="D1841" s="7">
        <v>630000</v>
      </c>
    </row>
    <row r="1842" spans="1:4" x14ac:dyDescent="0.3">
      <c r="A1842" s="5">
        <v>531411</v>
      </c>
      <c r="B1842" s="6" t="s">
        <v>105</v>
      </c>
      <c r="C1842" s="7">
        <v>45050000</v>
      </c>
      <c r="D1842" s="7">
        <v>172500</v>
      </c>
    </row>
    <row r="1843" spans="1:4" x14ac:dyDescent="0.3">
      <c r="A1843" s="5">
        <v>531412</v>
      </c>
      <c r="B1843" s="6" t="s">
        <v>106</v>
      </c>
      <c r="C1843" s="7">
        <v>28808</v>
      </c>
      <c r="D1843" s="7">
        <v>28808</v>
      </c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>
        <v>224000</v>
      </c>
      <c r="D1845" s="7">
        <v>224000</v>
      </c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1513303188</v>
      </c>
      <c r="D1847" s="10">
        <v>115424563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533939711</v>
      </c>
      <c r="D1866" s="7">
        <v>472141405</v>
      </c>
    </row>
    <row r="1867" spans="1:4" x14ac:dyDescent="0.3">
      <c r="A1867" s="5">
        <v>531602</v>
      </c>
      <c r="B1867" s="6" t="s">
        <v>348</v>
      </c>
      <c r="C1867" s="7">
        <v>10280947</v>
      </c>
      <c r="D1867" s="7">
        <v>1015115</v>
      </c>
    </row>
    <row r="1868" spans="1:4" x14ac:dyDescent="0.3">
      <c r="A1868" s="5">
        <v>531603</v>
      </c>
      <c r="B1868" s="6" t="s">
        <v>349</v>
      </c>
      <c r="C1868" s="7">
        <v>74267501</v>
      </c>
      <c r="D1868" s="7">
        <v>10539170</v>
      </c>
    </row>
    <row r="1869" spans="1:4" x14ac:dyDescent="0.3">
      <c r="A1869" s="5">
        <v>531604</v>
      </c>
      <c r="B1869" s="6" t="s">
        <v>351</v>
      </c>
      <c r="C1869" s="7">
        <v>276472906</v>
      </c>
      <c r="D1869" s="7">
        <v>296112498</v>
      </c>
    </row>
    <row r="1870" spans="1:4" x14ac:dyDescent="0.3">
      <c r="A1870" s="5">
        <v>531605</v>
      </c>
      <c r="B1870" s="6" t="s">
        <v>352</v>
      </c>
      <c r="C1870" s="7">
        <v>11986498</v>
      </c>
      <c r="D1870" s="7">
        <v>3649089</v>
      </c>
    </row>
    <row r="1871" spans="1:4" x14ac:dyDescent="0.3">
      <c r="A1871" s="5">
        <v>531606</v>
      </c>
      <c r="B1871" s="6" t="s">
        <v>353</v>
      </c>
      <c r="C1871" s="7">
        <v>188267415</v>
      </c>
      <c r="D1871" s="7">
        <v>140217427</v>
      </c>
    </row>
    <row r="1872" spans="1:4" x14ac:dyDescent="0.3">
      <c r="A1872" s="5">
        <v>531607</v>
      </c>
      <c r="B1872" s="6" t="s">
        <v>354</v>
      </c>
      <c r="C1872" s="7">
        <v>52064432</v>
      </c>
      <c r="D1872" s="7">
        <v>44904297</v>
      </c>
    </row>
    <row r="1873" spans="1:4" x14ac:dyDescent="0.3">
      <c r="A1873" s="5">
        <v>531608</v>
      </c>
      <c r="B1873" s="6" t="s">
        <v>355</v>
      </c>
      <c r="C1873" s="7">
        <v>29089146</v>
      </c>
      <c r="D1873" s="7">
        <v>25235907</v>
      </c>
    </row>
    <row r="1874" spans="1:4" x14ac:dyDescent="0.3">
      <c r="A1874" s="5">
        <v>531609</v>
      </c>
      <c r="B1874" s="6" t="s">
        <v>356</v>
      </c>
      <c r="C1874" s="7">
        <v>19471994</v>
      </c>
      <c r="D1874" s="7">
        <v>22579037</v>
      </c>
    </row>
    <row r="1875" spans="1:4" x14ac:dyDescent="0.3">
      <c r="A1875" s="5">
        <v>531610</v>
      </c>
      <c r="B1875" s="6" t="s">
        <v>357</v>
      </c>
      <c r="C1875" s="7">
        <v>19024362</v>
      </c>
      <c r="D1875" s="7">
        <v>22255371</v>
      </c>
    </row>
    <row r="1876" spans="1:4" x14ac:dyDescent="0.3">
      <c r="A1876" s="5">
        <v>531611</v>
      </c>
      <c r="B1876" s="6" t="s">
        <v>358</v>
      </c>
      <c r="C1876" s="7"/>
      <c r="D1876" s="7"/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71351449</v>
      </c>
      <c r="D1880" s="7">
        <v>15577493</v>
      </c>
    </row>
    <row r="1881" spans="1:4" x14ac:dyDescent="0.3">
      <c r="A1881" s="5">
        <v>531616</v>
      </c>
      <c r="B1881" s="6" t="s">
        <v>363</v>
      </c>
      <c r="C1881" s="7">
        <v>17919797</v>
      </c>
      <c r="D1881" s="7">
        <v>19512102</v>
      </c>
    </row>
    <row r="1882" spans="1:4" x14ac:dyDescent="0.3">
      <c r="A1882" s="5">
        <v>531617</v>
      </c>
      <c r="B1882" s="6" t="s">
        <v>364</v>
      </c>
      <c r="C1882" s="7">
        <v>19082786</v>
      </c>
      <c r="D1882" s="7">
        <v>16893531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>
        <v>63273981</v>
      </c>
      <c r="D1884" s="7">
        <v>46793113</v>
      </c>
    </row>
    <row r="1885" spans="1:4" x14ac:dyDescent="0.3">
      <c r="A1885" s="5">
        <v>531620</v>
      </c>
      <c r="B1885" s="6" t="s">
        <v>367</v>
      </c>
      <c r="C1885" s="7">
        <v>12818472</v>
      </c>
      <c r="D1885" s="7">
        <v>9739632</v>
      </c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>
        <v>3456225</v>
      </c>
      <c r="D1887" s="7">
        <v>2139747</v>
      </c>
    </row>
    <row r="1888" spans="1:4" x14ac:dyDescent="0.3">
      <c r="A1888" s="5">
        <v>531623</v>
      </c>
      <c r="B1888" s="6" t="s">
        <v>370</v>
      </c>
      <c r="C1888" s="7">
        <v>12582862</v>
      </c>
      <c r="D1888" s="7">
        <v>2786834</v>
      </c>
    </row>
    <row r="1889" spans="1:4" x14ac:dyDescent="0.3">
      <c r="A1889" s="5">
        <v>531624</v>
      </c>
      <c r="B1889" s="6" t="s">
        <v>371</v>
      </c>
      <c r="C1889" s="7">
        <v>48411361</v>
      </c>
      <c r="D1889" s="7">
        <v>50593334</v>
      </c>
    </row>
    <row r="1890" spans="1:4" x14ac:dyDescent="0.3">
      <c r="A1890" s="5">
        <v>531625</v>
      </c>
      <c r="B1890" s="6" t="s">
        <v>372</v>
      </c>
      <c r="C1890" s="7">
        <v>2142887</v>
      </c>
      <c r="D1890" s="7">
        <v>1911392</v>
      </c>
    </row>
    <row r="1891" spans="1:4" x14ac:dyDescent="0.3">
      <c r="A1891" s="5">
        <v>531626</v>
      </c>
      <c r="B1891" s="6" t="s">
        <v>373</v>
      </c>
      <c r="C1891" s="7">
        <v>8210508</v>
      </c>
      <c r="D1891" s="7">
        <v>6533182</v>
      </c>
    </row>
    <row r="1892" spans="1:4" x14ac:dyDescent="0.3">
      <c r="A1892" s="5">
        <v>531627</v>
      </c>
      <c r="B1892" s="6" t="s">
        <v>374</v>
      </c>
      <c r="C1892" s="7">
        <v>10094395</v>
      </c>
      <c r="D1892" s="7">
        <v>10658548</v>
      </c>
    </row>
    <row r="1893" spans="1:4" x14ac:dyDescent="0.3">
      <c r="A1893" s="5">
        <v>531628</v>
      </c>
      <c r="B1893" s="6" t="s">
        <v>375</v>
      </c>
      <c r="C1893" s="7">
        <v>58899688</v>
      </c>
      <c r="D1893" s="7">
        <v>41145703</v>
      </c>
    </row>
    <row r="1894" spans="1:4" x14ac:dyDescent="0.3">
      <c r="A1894" s="5">
        <v>531629</v>
      </c>
      <c r="B1894" s="6" t="s">
        <v>376</v>
      </c>
      <c r="C1894" s="7">
        <v>60417</v>
      </c>
      <c r="D1894" s="7">
        <v>60417</v>
      </c>
    </row>
    <row r="1895" spans="1:4" x14ac:dyDescent="0.3">
      <c r="A1895" s="5">
        <v>531630</v>
      </c>
      <c r="B1895" s="6" t="s">
        <v>377</v>
      </c>
      <c r="C1895" s="7">
        <v>4569848</v>
      </c>
      <c r="D1895" s="7">
        <v>4770246</v>
      </c>
    </row>
    <row r="1896" spans="1:4" x14ac:dyDescent="0.3">
      <c r="A1896" s="5">
        <v>531631</v>
      </c>
      <c r="B1896" s="6" t="s">
        <v>378</v>
      </c>
      <c r="C1896" s="7">
        <v>221439544</v>
      </c>
      <c r="D1896" s="7">
        <v>187081185</v>
      </c>
    </row>
    <row r="1897" spans="1:4" x14ac:dyDescent="0.3">
      <c r="A1897" s="5">
        <v>531632</v>
      </c>
      <c r="B1897" s="6" t="s">
        <v>379</v>
      </c>
      <c r="C1897" s="7">
        <v>16733387</v>
      </c>
      <c r="D1897" s="7">
        <v>1663977</v>
      </c>
    </row>
    <row r="1898" spans="1:4" x14ac:dyDescent="0.3">
      <c r="A1898" s="5">
        <v>531633</v>
      </c>
      <c r="B1898" s="6" t="s">
        <v>380</v>
      </c>
      <c r="C1898" s="7">
        <v>3461383</v>
      </c>
      <c r="D1898" s="7">
        <v>5133780</v>
      </c>
    </row>
    <row r="1899" spans="1:4" x14ac:dyDescent="0.3">
      <c r="A1899" s="5">
        <v>531634</v>
      </c>
      <c r="B1899" s="6" t="s">
        <v>381</v>
      </c>
      <c r="C1899" s="7">
        <v>12364388</v>
      </c>
      <c r="D1899" s="7">
        <v>4570015</v>
      </c>
    </row>
    <row r="1900" spans="1:4" x14ac:dyDescent="0.3">
      <c r="A1900" s="5">
        <v>531635</v>
      </c>
      <c r="B1900" s="6" t="s">
        <v>382</v>
      </c>
      <c r="C1900" s="7">
        <v>2522820</v>
      </c>
      <c r="D1900" s="7">
        <v>1908482</v>
      </c>
    </row>
    <row r="1901" spans="1:4" x14ac:dyDescent="0.3">
      <c r="A1901" s="5">
        <v>531636</v>
      </c>
      <c r="B1901" s="6" t="s">
        <v>383</v>
      </c>
      <c r="C1901" s="7">
        <v>10775988</v>
      </c>
      <c r="D1901" s="7">
        <v>83334964</v>
      </c>
    </row>
    <row r="1902" spans="1:4" x14ac:dyDescent="0.3">
      <c r="A1902" s="5">
        <v>531637</v>
      </c>
      <c r="B1902" s="6" t="s">
        <v>384</v>
      </c>
      <c r="C1902" s="7">
        <v>3652892</v>
      </c>
      <c r="D1902" s="7">
        <v>2108882</v>
      </c>
    </row>
    <row r="1903" spans="1:4" x14ac:dyDescent="0.3">
      <c r="A1903" s="5">
        <v>531638</v>
      </c>
      <c r="B1903" s="6" t="s">
        <v>413</v>
      </c>
      <c r="C1903" s="7">
        <v>26278974</v>
      </c>
      <c r="D1903" s="7">
        <v>19342973</v>
      </c>
    </row>
    <row r="1904" spans="1:4" x14ac:dyDescent="0.3">
      <c r="A1904" s="5">
        <v>531639</v>
      </c>
      <c r="B1904" s="6" t="s">
        <v>386</v>
      </c>
      <c r="C1904" s="7">
        <v>28511284</v>
      </c>
      <c r="D1904" s="7">
        <v>29397970</v>
      </c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>
        <v>1559250</v>
      </c>
      <c r="D1906" s="7">
        <v>1421550</v>
      </c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6092436</v>
      </c>
      <c r="D1908" s="7">
        <v>6861366</v>
      </c>
    </row>
    <row r="1909" spans="1:4" x14ac:dyDescent="0.3">
      <c r="A1909" s="5">
        <v>531644</v>
      </c>
      <c r="B1909" s="6" t="s">
        <v>170</v>
      </c>
      <c r="C1909" s="7">
        <v>41949998</v>
      </c>
      <c r="D1909" s="7">
        <v>35943629</v>
      </c>
    </row>
    <row r="1910" spans="1:4" x14ac:dyDescent="0.3">
      <c r="A1910" s="5">
        <v>531645</v>
      </c>
      <c r="B1910" s="6" t="s">
        <v>171</v>
      </c>
      <c r="C1910" s="7">
        <v>4155860</v>
      </c>
      <c r="D1910" s="7">
        <v>3503379</v>
      </c>
    </row>
    <row r="1911" spans="1:4" x14ac:dyDescent="0.3">
      <c r="A1911" s="5">
        <v>531646</v>
      </c>
      <c r="B1911" s="6" t="s">
        <v>172</v>
      </c>
      <c r="C1911" s="7">
        <v>44195437</v>
      </c>
      <c r="D1911" s="7">
        <v>34921831</v>
      </c>
    </row>
    <row r="1912" spans="1:4" x14ac:dyDescent="0.3">
      <c r="A1912" s="5">
        <v>531647</v>
      </c>
      <c r="B1912" s="6" t="s">
        <v>389</v>
      </c>
      <c r="C1912" s="7">
        <v>6075779</v>
      </c>
      <c r="D1912" s="7">
        <v>6245879</v>
      </c>
    </row>
    <row r="1913" spans="1:4" x14ac:dyDescent="0.3">
      <c r="A1913" s="5">
        <v>531648</v>
      </c>
      <c r="B1913" s="6" t="s">
        <v>390</v>
      </c>
      <c r="C1913" s="7">
        <v>8954045</v>
      </c>
      <c r="D1913" s="7">
        <v>4051119</v>
      </c>
    </row>
    <row r="1914" spans="1:4" ht="15" thickBot="1" x14ac:dyDescent="0.35">
      <c r="A1914" s="22">
        <v>531660</v>
      </c>
      <c r="B1914" s="23" t="s">
        <v>39</v>
      </c>
      <c r="C1914" s="20">
        <v>112657339</v>
      </c>
      <c r="D1914" s="20">
        <v>92575535</v>
      </c>
    </row>
    <row r="1915" spans="1:4" ht="15" thickBot="1" x14ac:dyDescent="0.35">
      <c r="A1915" s="24" t="s">
        <v>19</v>
      </c>
      <c r="B1915" s="25"/>
      <c r="C1915" s="21">
        <v>2099120392</v>
      </c>
      <c r="D1915" s="21">
        <v>1787831106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42795108</v>
      </c>
      <c r="D1917" s="7">
        <v>10045085</v>
      </c>
    </row>
    <row r="1918" spans="1:4" ht="15" thickBot="1" x14ac:dyDescent="0.35">
      <c r="A1918" s="8" t="s">
        <v>19</v>
      </c>
      <c r="B1918" s="9"/>
      <c r="C1918" s="10">
        <v>42795108</v>
      </c>
      <c r="D1918" s="10">
        <v>10045085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>
        <v>12705916</v>
      </c>
      <c r="D2274" s="7">
        <v>1255285</v>
      </c>
    </row>
    <row r="2275" spans="1:4" x14ac:dyDescent="0.3">
      <c r="A2275" s="5">
        <v>550102</v>
      </c>
      <c r="B2275" s="6" t="s">
        <v>440</v>
      </c>
      <c r="C2275" s="7">
        <v>61737194</v>
      </c>
      <c r="D2275" s="7">
        <v>46526843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138557811</v>
      </c>
      <c r="D2277" s="7">
        <v>120504983</v>
      </c>
    </row>
    <row r="2278" spans="1:4" ht="15" thickBot="1" x14ac:dyDescent="0.35">
      <c r="A2278" s="8" t="s">
        <v>19</v>
      </c>
      <c r="B2278" s="9"/>
      <c r="C2278" s="10">
        <v>213000921</v>
      </c>
      <c r="D2278" s="10">
        <v>168287111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184149878</v>
      </c>
      <c r="D2281" s="7">
        <v>232351015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238786393</v>
      </c>
      <c r="D2283" s="7">
        <v>160461564</v>
      </c>
    </row>
    <row r="2284" spans="1:4" ht="15" thickBot="1" x14ac:dyDescent="0.35">
      <c r="A2284" s="8" t="s">
        <v>19</v>
      </c>
      <c r="B2284" s="9"/>
      <c r="C2284" s="10">
        <v>422936271</v>
      </c>
      <c r="D2284" s="10">
        <v>392812579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30511747117</v>
      </c>
      <c r="D2399" s="45">
        <v>20005328636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631912763</v>
      </c>
      <c r="D2401" s="45">
        <v>425186910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0EF39-A659-4FC4-93C9-B0EB9FD8B6F9}">
  <dimension ref="A1:D2401"/>
  <sheetViews>
    <sheetView workbookViewId="0">
      <selection activeCell="C18" sqref="C18"/>
    </sheetView>
  </sheetViews>
  <sheetFormatPr defaultColWidth="9.109375" defaultRowHeight="14.4" x14ac:dyDescent="0.3"/>
  <cols>
    <col min="1" max="1" width="7.109375" style="48" customWidth="1"/>
    <col min="2" max="2" width="93.109375" style="49" bestFit="1" customWidth="1"/>
    <col min="3" max="4" width="16.109375" style="50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603706063.38999999</v>
      </c>
      <c r="D8" s="7">
        <v>603706063.38999999</v>
      </c>
    </row>
    <row r="9" spans="1:4" x14ac:dyDescent="0.3">
      <c r="A9" s="5">
        <v>1105</v>
      </c>
      <c r="B9" s="6" t="s">
        <v>10</v>
      </c>
      <c r="C9" s="7">
        <v>-62442213.289999999</v>
      </c>
      <c r="D9" s="7">
        <v>-55993747.43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1169478828.55</v>
      </c>
      <c r="D11" s="7">
        <v>996437939.12</v>
      </c>
    </row>
    <row r="12" spans="1:4" x14ac:dyDescent="0.3">
      <c r="A12" s="5">
        <v>1108</v>
      </c>
      <c r="B12" s="6" t="s">
        <v>13</v>
      </c>
      <c r="C12" s="7">
        <v>688753411.13</v>
      </c>
      <c r="D12" s="7">
        <v>661435868.02999997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>
        <v>21000000.239999998</v>
      </c>
      <c r="D14" s="7">
        <v>36036868.780000001</v>
      </c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342581907.98000002</v>
      </c>
      <c r="D16" s="7">
        <v>377747395.45999998</v>
      </c>
    </row>
    <row r="17" spans="1:4" ht="15" thickBot="1" x14ac:dyDescent="0.35">
      <c r="A17" s="5">
        <v>1111</v>
      </c>
      <c r="B17" s="6" t="s">
        <v>18</v>
      </c>
      <c r="C17" s="7">
        <v>45061200</v>
      </c>
      <c r="D17" s="7">
        <v>13798800</v>
      </c>
    </row>
    <row r="18" spans="1:4" ht="15" thickBot="1" x14ac:dyDescent="0.35">
      <c r="A18" s="8" t="s">
        <v>19</v>
      </c>
      <c r="B18" s="9"/>
      <c r="C18" s="10">
        <v>2808139198</v>
      </c>
      <c r="D18" s="10">
        <v>2633169187.3499999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7">
        <v>42323.44</v>
      </c>
      <c r="D20" s="7">
        <v>36871.08</v>
      </c>
    </row>
    <row r="21" spans="1:4" x14ac:dyDescent="0.3">
      <c r="A21" s="5">
        <v>1202</v>
      </c>
      <c r="B21" s="6" t="s">
        <v>22</v>
      </c>
      <c r="C21" s="7">
        <v>180000</v>
      </c>
      <c r="D21" s="7">
        <v>179983</v>
      </c>
    </row>
    <row r="22" spans="1:4" x14ac:dyDescent="0.3">
      <c r="A22" s="5">
        <v>1203</v>
      </c>
      <c r="B22" s="6" t="s">
        <v>23</v>
      </c>
      <c r="C22" s="7">
        <v>45834870.210000001</v>
      </c>
      <c r="D22" s="7">
        <v>51223612.969999999</v>
      </c>
    </row>
    <row r="23" spans="1:4" x14ac:dyDescent="0.3">
      <c r="A23" s="5">
        <v>1204</v>
      </c>
      <c r="B23" s="6" t="s">
        <v>24</v>
      </c>
      <c r="C23" s="7">
        <v>147055410.19999999</v>
      </c>
      <c r="D23" s="7">
        <v>100522912.45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v>193112603.84999999</v>
      </c>
      <c r="D25" s="10">
        <v>151963379.5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50095728.649999999</v>
      </c>
      <c r="D27" s="7">
        <v>36737029.07</v>
      </c>
    </row>
    <row r="28" spans="1:4" x14ac:dyDescent="0.3">
      <c r="A28" s="5">
        <v>1302</v>
      </c>
      <c r="B28" s="6" t="s">
        <v>28</v>
      </c>
      <c r="C28" s="7">
        <v>947066399</v>
      </c>
      <c r="D28" s="7">
        <v>796121400.5</v>
      </c>
    </row>
    <row r="29" spans="1:4" x14ac:dyDescent="0.3">
      <c r="A29" s="5">
        <v>1303</v>
      </c>
      <c r="B29" s="6" t="s">
        <v>29</v>
      </c>
      <c r="C29" s="7">
        <v>410290501.43000001</v>
      </c>
      <c r="D29" s="7">
        <v>447326811.79000002</v>
      </c>
    </row>
    <row r="30" spans="1:4" x14ac:dyDescent="0.3">
      <c r="A30" s="5">
        <v>1304</v>
      </c>
      <c r="B30" s="6" t="s">
        <v>30</v>
      </c>
      <c r="C30" s="7">
        <v>136731583.74000001</v>
      </c>
      <c r="D30" s="7">
        <v>83415461.790000007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6397741.0300000003</v>
      </c>
      <c r="D32" s="7">
        <v>5919753.1100000003</v>
      </c>
    </row>
    <row r="33" spans="1:4" x14ac:dyDescent="0.3">
      <c r="A33" s="5">
        <v>1307</v>
      </c>
      <c r="B33" s="6" t="s">
        <v>33</v>
      </c>
      <c r="C33" s="7">
        <v>42207204.509999998</v>
      </c>
      <c r="D33" s="7">
        <v>17667692.460000001</v>
      </c>
    </row>
    <row r="34" spans="1:4" x14ac:dyDescent="0.3">
      <c r="A34" s="5">
        <v>1308</v>
      </c>
      <c r="B34" s="6" t="s">
        <v>34</v>
      </c>
      <c r="C34" s="7">
        <v>405313.18</v>
      </c>
      <c r="D34" s="7">
        <v>483025.91</v>
      </c>
    </row>
    <row r="35" spans="1:4" x14ac:dyDescent="0.3">
      <c r="A35" s="5">
        <v>1309</v>
      </c>
      <c r="B35" s="6" t="s">
        <v>35</v>
      </c>
      <c r="C35" s="7">
        <v>36108305.670000002</v>
      </c>
      <c r="D35" s="7">
        <v>37189206.890000001</v>
      </c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19903358.829999998</v>
      </c>
      <c r="D37" s="7">
        <v>13920083.619999999</v>
      </c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>
        <v>23419847.98</v>
      </c>
      <c r="D39" s="7">
        <v>5359467.21</v>
      </c>
    </row>
    <row r="40" spans="1:4" ht="15" thickBot="1" x14ac:dyDescent="0.35">
      <c r="A40" s="8" t="s">
        <v>19</v>
      </c>
      <c r="B40" s="9"/>
      <c r="C40" s="10">
        <v>1672625984.02</v>
      </c>
      <c r="D40" s="10">
        <v>1444139932.3500001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>
        <v>12086480.810000001</v>
      </c>
      <c r="D42" s="7">
        <v>4059318.37</v>
      </c>
    </row>
    <row r="43" spans="1:4" x14ac:dyDescent="0.3">
      <c r="A43" s="5">
        <v>1402</v>
      </c>
      <c r="B43" s="6" t="s">
        <v>42</v>
      </c>
      <c r="C43" s="7">
        <v>22.77</v>
      </c>
      <c r="D43" s="7">
        <v>47635.54</v>
      </c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>
        <v>1860436755.8099999</v>
      </c>
      <c r="D46" s="7">
        <v>1418370365.2</v>
      </c>
    </row>
    <row r="47" spans="1:4" x14ac:dyDescent="0.3">
      <c r="A47" s="5">
        <v>1406</v>
      </c>
      <c r="B47" s="6" t="s">
        <v>46</v>
      </c>
      <c r="C47" s="7">
        <v>102318635.29000001</v>
      </c>
      <c r="D47" s="7">
        <v>88344541</v>
      </c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>
        <v>4161243.13</v>
      </c>
      <c r="D50" s="20">
        <v>5799665.04</v>
      </c>
    </row>
    <row r="51" spans="1:4" ht="15" thickBot="1" x14ac:dyDescent="0.35">
      <c r="A51" s="8" t="s">
        <v>19</v>
      </c>
      <c r="B51" s="9"/>
      <c r="C51" s="10">
        <v>1979003137.8099999</v>
      </c>
      <c r="D51" s="21">
        <v>1516621525.1500001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2781818.34</v>
      </c>
      <c r="D53" s="7">
        <v>1954809.17</v>
      </c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280166116.29000002</v>
      </c>
      <c r="D57" s="7">
        <v>246887913.59999999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>
        <v>186292157.37</v>
      </c>
      <c r="D59" s="7">
        <v>147155054.41999999</v>
      </c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5359686.9400000004</v>
      </c>
      <c r="D61" s="20">
        <v>6633311.4100000001</v>
      </c>
    </row>
    <row r="62" spans="1:4" ht="15" thickBot="1" x14ac:dyDescent="0.35">
      <c r="A62" s="24" t="s">
        <v>19</v>
      </c>
      <c r="B62" s="25"/>
      <c r="C62" s="21">
        <v>474599778.94</v>
      </c>
      <c r="D62" s="21">
        <v>402631088.59999996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20311898.390000001</v>
      </c>
      <c r="D64" s="7">
        <v>13811898.390000001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>
        <v>0.35</v>
      </c>
      <c r="D66" s="7">
        <v>0.35</v>
      </c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50300780.840000004</v>
      </c>
      <c r="D68" s="7">
        <v>52754213.640000001</v>
      </c>
    </row>
    <row r="69" spans="1:4" ht="15" thickBot="1" x14ac:dyDescent="0.35">
      <c r="A69" s="8" t="s">
        <v>19</v>
      </c>
      <c r="B69" s="9"/>
      <c r="C69" s="10">
        <v>70612679.580000013</v>
      </c>
      <c r="D69" s="10">
        <v>66566112.380000003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184872605.33000001</v>
      </c>
      <c r="D73" s="7">
        <v>184383920.59</v>
      </c>
    </row>
    <row r="74" spans="1:4" x14ac:dyDescent="0.3">
      <c r="A74" s="5">
        <v>1704</v>
      </c>
      <c r="B74" s="6" t="s">
        <v>69</v>
      </c>
      <c r="C74" s="7">
        <v>-155702341.69999999</v>
      </c>
      <c r="D74" s="7">
        <v>-147379914.75999999</v>
      </c>
    </row>
    <row r="75" spans="1:4" x14ac:dyDescent="0.3">
      <c r="A75" s="5">
        <v>1705</v>
      </c>
      <c r="B75" s="6" t="s">
        <v>70</v>
      </c>
      <c r="C75" s="7"/>
      <c r="D75" s="7"/>
    </row>
    <row r="76" spans="1:4" ht="15" thickBot="1" x14ac:dyDescent="0.35">
      <c r="A76" s="5">
        <v>1706</v>
      </c>
      <c r="B76" s="6" t="s">
        <v>71</v>
      </c>
      <c r="C76" s="7"/>
      <c r="D76" s="7"/>
    </row>
    <row r="77" spans="1:4" ht="15" thickBot="1" x14ac:dyDescent="0.35">
      <c r="A77" s="8" t="s">
        <v>19</v>
      </c>
      <c r="B77" s="9"/>
      <c r="C77" s="10">
        <v>29170263.630000025</v>
      </c>
      <c r="D77" s="10">
        <v>37004005.830000013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1533611.49</v>
      </c>
      <c r="D84" s="7">
        <v>1704351.73</v>
      </c>
    </row>
    <row r="85" spans="1:4" x14ac:dyDescent="0.3">
      <c r="A85" s="5">
        <v>1903</v>
      </c>
      <c r="B85" s="6" t="s">
        <v>77</v>
      </c>
      <c r="C85" s="7">
        <v>1360908.7</v>
      </c>
      <c r="D85" s="7">
        <v>1306773.23</v>
      </c>
    </row>
    <row r="86" spans="1:4" x14ac:dyDescent="0.3">
      <c r="A86" s="5">
        <v>1904</v>
      </c>
      <c r="B86" s="6" t="s">
        <v>78</v>
      </c>
      <c r="C86" s="7">
        <v>64930935</v>
      </c>
      <c r="D86" s="7">
        <v>112585111.23999999</v>
      </c>
    </row>
    <row r="87" spans="1:4" x14ac:dyDescent="0.3">
      <c r="A87" s="5">
        <v>1905</v>
      </c>
      <c r="B87" s="6" t="s">
        <v>79</v>
      </c>
      <c r="C87" s="7">
        <v>17402711.870000001</v>
      </c>
      <c r="D87" s="7">
        <v>17730432.75</v>
      </c>
    </row>
    <row r="88" spans="1:4" x14ac:dyDescent="0.3">
      <c r="A88" s="5">
        <v>1906</v>
      </c>
      <c r="B88" s="6" t="s">
        <v>80</v>
      </c>
      <c r="C88" s="7">
        <v>-16431010.51</v>
      </c>
      <c r="D88" s="7">
        <v>-16145939.9</v>
      </c>
    </row>
    <row r="89" spans="1:4" x14ac:dyDescent="0.3">
      <c r="A89" s="5">
        <v>1907</v>
      </c>
      <c r="B89" s="6" t="s">
        <v>81</v>
      </c>
      <c r="C89" s="7">
        <v>93908366.700000003</v>
      </c>
      <c r="D89" s="7">
        <v>61865350.189999998</v>
      </c>
    </row>
    <row r="90" spans="1:4" x14ac:dyDescent="0.3">
      <c r="A90" s="5">
        <v>1908</v>
      </c>
      <c r="B90" s="6" t="s">
        <v>82</v>
      </c>
      <c r="C90" s="7">
        <v>-62609894.369999997</v>
      </c>
      <c r="D90" s="7">
        <v>-61789077.729999997</v>
      </c>
    </row>
    <row r="91" spans="1:4" ht="15" thickBot="1" x14ac:dyDescent="0.35">
      <c r="A91" s="5">
        <v>1910</v>
      </c>
      <c r="B91" s="6" t="s">
        <v>39</v>
      </c>
      <c r="C91" s="7">
        <v>78484480.719999999</v>
      </c>
      <c r="D91" s="7">
        <v>100690822.88</v>
      </c>
    </row>
    <row r="92" spans="1:4" ht="15" thickBot="1" x14ac:dyDescent="0.35">
      <c r="A92" s="8" t="s">
        <v>83</v>
      </c>
      <c r="B92" s="9"/>
      <c r="C92" s="10">
        <v>178580109.59999999</v>
      </c>
      <c r="D92" s="10">
        <v>217947824.38999999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7405843755.4300003</v>
      </c>
      <c r="D94" s="30">
        <v>6470043055.5500011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12488632.07</v>
      </c>
      <c r="D98" s="7">
        <v>10135462.77</v>
      </c>
    </row>
    <row r="99" spans="1:4" x14ac:dyDescent="0.3">
      <c r="A99" s="5">
        <v>2102</v>
      </c>
      <c r="B99" s="6" t="s">
        <v>88</v>
      </c>
      <c r="C99" s="7">
        <v>22951026.359999999</v>
      </c>
      <c r="D99" s="7">
        <v>18524603.449999999</v>
      </c>
    </row>
    <row r="100" spans="1:4" x14ac:dyDescent="0.3">
      <c r="A100" s="5">
        <v>2103</v>
      </c>
      <c r="B100" s="6" t="s">
        <v>89</v>
      </c>
      <c r="C100" s="7">
        <v>3833644.42</v>
      </c>
      <c r="D100" s="7">
        <v>3326693.98</v>
      </c>
    </row>
    <row r="101" spans="1:4" x14ac:dyDescent="0.3">
      <c r="A101" s="5">
        <v>2104</v>
      </c>
      <c r="B101" s="6" t="s">
        <v>90</v>
      </c>
      <c r="C101" s="14">
        <v>0.08</v>
      </c>
      <c r="D101" s="7">
        <v>0.08</v>
      </c>
    </row>
    <row r="102" spans="1:4" x14ac:dyDescent="0.3">
      <c r="A102" s="5">
        <v>2105</v>
      </c>
      <c r="B102" s="6" t="s">
        <v>91</v>
      </c>
      <c r="C102" s="7">
        <v>2.09</v>
      </c>
      <c r="D102" s="7">
        <v>0.99</v>
      </c>
    </row>
    <row r="103" spans="1:4" x14ac:dyDescent="0.3">
      <c r="A103" s="5">
        <v>2106</v>
      </c>
      <c r="B103" s="6" t="s">
        <v>92</v>
      </c>
      <c r="C103" s="7">
        <v>77654866.439999998</v>
      </c>
      <c r="D103" s="7">
        <v>52669463.880000003</v>
      </c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v>116928171.46000001</v>
      </c>
      <c r="D105" s="10">
        <v>84656225.150000006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67320126.829999998</v>
      </c>
      <c r="D107" s="7">
        <v>44158553.57</v>
      </c>
    </row>
    <row r="108" spans="1:4" x14ac:dyDescent="0.3">
      <c r="A108" s="5">
        <v>2202</v>
      </c>
      <c r="B108" s="6" t="s">
        <v>96</v>
      </c>
      <c r="C108" s="7">
        <v>-56594374.960000001</v>
      </c>
      <c r="D108" s="7">
        <v>-31201635.890000001</v>
      </c>
    </row>
    <row r="109" spans="1:4" x14ac:dyDescent="0.3">
      <c r="A109" s="5">
        <v>2203</v>
      </c>
      <c r="B109" s="53" t="s">
        <v>97</v>
      </c>
      <c r="C109" s="7">
        <v>4093008.36</v>
      </c>
      <c r="D109" s="7">
        <v>4155580.58</v>
      </c>
    </row>
    <row r="110" spans="1:4" x14ac:dyDescent="0.3">
      <c r="A110" s="5">
        <v>2204</v>
      </c>
      <c r="B110" s="6" t="s">
        <v>98</v>
      </c>
      <c r="C110" s="7">
        <v>72.72</v>
      </c>
      <c r="D110" s="7">
        <v>-0.15</v>
      </c>
    </row>
    <row r="111" spans="1:4" x14ac:dyDescent="0.3">
      <c r="A111" s="5">
        <v>2205</v>
      </c>
      <c r="B111" s="6" t="s">
        <v>99</v>
      </c>
      <c r="C111" s="7">
        <v>7614081.71</v>
      </c>
      <c r="D111" s="7">
        <v>7305913.79</v>
      </c>
    </row>
    <row r="112" spans="1:4" x14ac:dyDescent="0.3">
      <c r="A112" s="5">
        <v>2206</v>
      </c>
      <c r="B112" s="6" t="s">
        <v>100</v>
      </c>
      <c r="C112" s="7">
        <v>770722525.70000005</v>
      </c>
      <c r="D112" s="7">
        <v>734703311.45000005</v>
      </c>
    </row>
    <row r="113" spans="1:4" x14ac:dyDescent="0.3">
      <c r="A113" s="5">
        <v>2207</v>
      </c>
      <c r="B113" s="6" t="s">
        <v>101</v>
      </c>
      <c r="C113" s="14">
        <v>0.25</v>
      </c>
      <c r="D113" s="7">
        <v>0.25</v>
      </c>
    </row>
    <row r="114" spans="1:4" x14ac:dyDescent="0.3">
      <c r="A114" s="5">
        <v>2208</v>
      </c>
      <c r="B114" s="6" t="s">
        <v>102</v>
      </c>
      <c r="C114" s="7">
        <v>58693144.909999996</v>
      </c>
      <c r="D114" s="7">
        <v>46486171.579999998</v>
      </c>
    </row>
    <row r="115" spans="1:4" x14ac:dyDescent="0.3">
      <c r="A115" s="5">
        <v>2209</v>
      </c>
      <c r="B115" s="6" t="s">
        <v>103</v>
      </c>
      <c r="C115" s="7">
        <v>8725241.6199999992</v>
      </c>
      <c r="D115" s="7">
        <v>7287285.0499999998</v>
      </c>
    </row>
    <row r="116" spans="1:4" x14ac:dyDescent="0.3">
      <c r="A116" s="5">
        <v>2210</v>
      </c>
      <c r="B116" s="6" t="s">
        <v>104</v>
      </c>
      <c r="C116" s="7">
        <v>3632643.04</v>
      </c>
      <c r="D116" s="7">
        <v>3485584.42</v>
      </c>
    </row>
    <row r="117" spans="1:4" x14ac:dyDescent="0.3">
      <c r="A117" s="5">
        <v>2211</v>
      </c>
      <c r="B117" s="6" t="s">
        <v>105</v>
      </c>
      <c r="C117" s="7">
        <v>19656336.870000001</v>
      </c>
      <c r="D117" s="7">
        <v>18629066.969999999</v>
      </c>
    </row>
    <row r="118" spans="1:4" x14ac:dyDescent="0.3">
      <c r="A118" s="5">
        <v>2212</v>
      </c>
      <c r="B118" s="6" t="s">
        <v>106</v>
      </c>
      <c r="C118" s="7">
        <v>5026909</v>
      </c>
      <c r="D118" s="7">
        <v>3442739.86</v>
      </c>
    </row>
    <row r="119" spans="1:4" x14ac:dyDescent="0.3">
      <c r="A119" s="5">
        <v>2213</v>
      </c>
      <c r="B119" s="6" t="s">
        <v>107</v>
      </c>
      <c r="C119" s="7">
        <v>437856.84</v>
      </c>
      <c r="D119" s="7">
        <v>431170.7</v>
      </c>
    </row>
    <row r="120" spans="1:4" x14ac:dyDescent="0.3">
      <c r="A120" s="5">
        <v>2214</v>
      </c>
      <c r="B120" s="6" t="s">
        <v>108</v>
      </c>
      <c r="C120" s="7">
        <v>182922.65</v>
      </c>
      <c r="D120" s="7">
        <v>126599.19</v>
      </c>
    </row>
    <row r="121" spans="1:4" x14ac:dyDescent="0.3">
      <c r="A121" s="5">
        <v>2215</v>
      </c>
      <c r="B121" s="6" t="s">
        <v>109</v>
      </c>
      <c r="C121" s="7">
        <v>4398498.46</v>
      </c>
      <c r="D121" s="7">
        <v>3675784.81</v>
      </c>
    </row>
    <row r="122" spans="1:4" ht="15" thickBot="1" x14ac:dyDescent="0.35">
      <c r="A122" s="18">
        <v>2216</v>
      </c>
      <c r="B122" s="19" t="s">
        <v>110</v>
      </c>
      <c r="C122" s="7">
        <v>486166.72</v>
      </c>
      <c r="D122" s="7">
        <v>5720682.79</v>
      </c>
    </row>
    <row r="123" spans="1:4" ht="15" thickBot="1" x14ac:dyDescent="0.35">
      <c r="A123" s="8" t="s">
        <v>19</v>
      </c>
      <c r="B123" s="9"/>
      <c r="C123" s="10">
        <v>894395160.72000003</v>
      </c>
      <c r="D123" s="10">
        <v>848406808.97000003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>
        <v>187595</v>
      </c>
      <c r="D125" s="7">
        <v>41600</v>
      </c>
    </row>
    <row r="126" spans="1:4" x14ac:dyDescent="0.3">
      <c r="A126" s="5">
        <v>2302</v>
      </c>
      <c r="B126" s="6" t="s">
        <v>113</v>
      </c>
      <c r="C126" s="7">
        <v>59850297.270000003</v>
      </c>
      <c r="D126" s="7">
        <v>46204390.659999996</v>
      </c>
    </row>
    <row r="127" spans="1:4" x14ac:dyDescent="0.3">
      <c r="A127" s="5">
        <v>2303</v>
      </c>
      <c r="B127" s="6" t="s">
        <v>114</v>
      </c>
      <c r="C127" s="7">
        <v>2136155.4</v>
      </c>
      <c r="D127" s="7">
        <v>4195834.6100000003</v>
      </c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>
        <v>37503910.200000003</v>
      </c>
      <c r="D129" s="7">
        <v>12198848.869999999</v>
      </c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>
        <v>97195345.579999998</v>
      </c>
      <c r="D132" s="7">
        <v>106841743.92</v>
      </c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>
        <v>-31301481.32</v>
      </c>
      <c r="D136" s="7">
        <v>-19327055.079999998</v>
      </c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1829696673.8199999</v>
      </c>
      <c r="D138" s="7">
        <v>892372328.03999996</v>
      </c>
    </row>
    <row r="139" spans="1:4" x14ac:dyDescent="0.3">
      <c r="A139" s="5">
        <v>2314</v>
      </c>
      <c r="B139" s="6" t="s">
        <v>126</v>
      </c>
      <c r="C139" s="7">
        <v>-999654174.90999997</v>
      </c>
      <c r="D139" s="7">
        <v>-199406136.81999999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995614321.03999984</v>
      </c>
      <c r="D141" s="10">
        <v>843121554.20000005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251638278.50999999</v>
      </c>
      <c r="D143" s="7">
        <v>260131811.49000001</v>
      </c>
    </row>
    <row r="144" spans="1:4" x14ac:dyDescent="0.3">
      <c r="A144" s="5">
        <v>2402</v>
      </c>
      <c r="B144" s="6" t="s">
        <v>130</v>
      </c>
      <c r="C144" s="7">
        <v>1979734468.1199999</v>
      </c>
      <c r="D144" s="7">
        <v>1663913934.0799999</v>
      </c>
    </row>
    <row r="145" spans="1:4" x14ac:dyDescent="0.3">
      <c r="A145" s="5">
        <v>2403</v>
      </c>
      <c r="B145" s="6" t="s">
        <v>131</v>
      </c>
      <c r="C145" s="7">
        <v>212571502.99000001</v>
      </c>
      <c r="D145" s="7">
        <v>188874152.87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>
        <v>20946916.27</v>
      </c>
      <c r="D147" s="7">
        <v>22570805.68</v>
      </c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2464891165.8899999</v>
      </c>
      <c r="D149" s="10">
        <v>2135490704.1200001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>
        <v>2061159.32</v>
      </c>
      <c r="D151" s="7">
        <v>1685735.34</v>
      </c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35508114.82</v>
      </c>
      <c r="D155" s="7">
        <v>27946530.719999999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37569274.140000001</v>
      </c>
      <c r="D157" s="10">
        <v>29632266.059999999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67397948.890000001</v>
      </c>
      <c r="D160" s="7">
        <v>60677051.939999998</v>
      </c>
    </row>
    <row r="161" spans="1:4" x14ac:dyDescent="0.3">
      <c r="A161" s="5">
        <v>2603</v>
      </c>
      <c r="B161" s="6" t="s">
        <v>145</v>
      </c>
      <c r="C161" s="7">
        <v>108836955.09999999</v>
      </c>
      <c r="D161" s="7">
        <v>5067.1000000000004</v>
      </c>
    </row>
    <row r="162" spans="1:4" x14ac:dyDescent="0.3">
      <c r="A162" s="5">
        <v>2604</v>
      </c>
      <c r="B162" s="6" t="s">
        <v>146</v>
      </c>
      <c r="C162" s="7">
        <v>-0.32</v>
      </c>
      <c r="D162" s="7">
        <v>0.32</v>
      </c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-71183269.879999995</v>
      </c>
      <c r="D164" s="7">
        <v>28355529.379999999</v>
      </c>
    </row>
    <row r="165" spans="1:4" x14ac:dyDescent="0.3">
      <c r="A165" s="5">
        <v>2607</v>
      </c>
      <c r="B165" s="6" t="s">
        <v>149</v>
      </c>
      <c r="C165" s="7">
        <v>50000000</v>
      </c>
      <c r="D165" s="7">
        <v>0.08</v>
      </c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v>155051633.79000002</v>
      </c>
      <c r="D167" s="10">
        <v>89037648.819999993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86686288.489999995</v>
      </c>
      <c r="D169" s="7">
        <v>70051171.790000007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51707584.5</v>
      </c>
      <c r="D172" s="7">
        <v>44419994.5</v>
      </c>
    </row>
    <row r="173" spans="1:4" x14ac:dyDescent="0.3">
      <c r="A173" s="5">
        <v>2705</v>
      </c>
      <c r="B173" s="6" t="s">
        <v>156</v>
      </c>
      <c r="C173" s="7">
        <v>4017773.55</v>
      </c>
      <c r="D173" s="7">
        <v>4069967.01</v>
      </c>
    </row>
    <row r="174" spans="1:4" x14ac:dyDescent="0.3">
      <c r="A174" s="5">
        <v>2706</v>
      </c>
      <c r="B174" s="6" t="s">
        <v>157</v>
      </c>
      <c r="C174" s="7">
        <v>927270.31</v>
      </c>
      <c r="D174" s="7">
        <v>716536.36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 t="s">
        <v>456</v>
      </c>
      <c r="D176" s="7"/>
    </row>
    <row r="177" spans="1:4" x14ac:dyDescent="0.3">
      <c r="A177" s="5">
        <v>2709</v>
      </c>
      <c r="B177" s="6" t="s">
        <v>160</v>
      </c>
      <c r="C177" s="7">
        <v>207507.78</v>
      </c>
      <c r="D177" s="7">
        <v>295903.96000000002</v>
      </c>
    </row>
    <row r="178" spans="1:4" x14ac:dyDescent="0.3">
      <c r="A178" s="5">
        <v>2710</v>
      </c>
      <c r="B178" s="6" t="s">
        <v>161</v>
      </c>
      <c r="C178" s="7">
        <v>2522239.61</v>
      </c>
      <c r="D178" s="7">
        <v>3513153.29</v>
      </c>
    </row>
    <row r="179" spans="1:4" x14ac:dyDescent="0.3">
      <c r="A179" s="5">
        <v>2711</v>
      </c>
      <c r="B179" s="6" t="s">
        <v>162</v>
      </c>
      <c r="C179" s="7">
        <v>16585.63</v>
      </c>
      <c r="D179" s="7">
        <v>20764.68</v>
      </c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160784.65</v>
      </c>
      <c r="D181" s="7">
        <v>108700.15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>
        <v>19763642.690000001</v>
      </c>
      <c r="D183" s="7">
        <v>18785453.420000002</v>
      </c>
    </row>
    <row r="184" spans="1:4" x14ac:dyDescent="0.3">
      <c r="A184" s="5">
        <v>2716</v>
      </c>
      <c r="B184" s="6" t="s">
        <v>167</v>
      </c>
      <c r="C184" s="7">
        <v>51679616.109999999</v>
      </c>
      <c r="D184" s="7">
        <v>46125859.93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/>
      <c r="D187" s="7"/>
    </row>
    <row r="188" spans="1:4" x14ac:dyDescent="0.3">
      <c r="A188" s="15">
        <v>2720</v>
      </c>
      <c r="B188" s="16" t="s">
        <v>171</v>
      </c>
      <c r="C188" s="7"/>
      <c r="D188" s="7"/>
    </row>
    <row r="189" spans="1:4" x14ac:dyDescent="0.3">
      <c r="A189" s="15">
        <v>2721</v>
      </c>
      <c r="B189" s="16" t="s">
        <v>172</v>
      </c>
      <c r="C189" s="7"/>
      <c r="D189" s="7"/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107350267.52</v>
      </c>
      <c r="D191" s="20">
        <v>71689372.780000001</v>
      </c>
    </row>
    <row r="192" spans="1:4" ht="15" thickBot="1" x14ac:dyDescent="0.35">
      <c r="A192" s="8" t="s">
        <v>19</v>
      </c>
      <c r="B192" s="9"/>
      <c r="C192" s="21">
        <v>325039560.84000003</v>
      </c>
      <c r="D192" s="21">
        <v>259796877.87000003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>
        <v>11712501.029999999</v>
      </c>
      <c r="D194" s="7">
        <v>523734.04</v>
      </c>
    </row>
    <row r="195" spans="1:4" x14ac:dyDescent="0.3">
      <c r="A195" s="5">
        <v>2802</v>
      </c>
      <c r="B195" s="6" t="s">
        <v>177</v>
      </c>
      <c r="C195" s="7">
        <v>41820921.07</v>
      </c>
      <c r="D195" s="7">
        <v>43659602.979999997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>
        <v>210217423</v>
      </c>
      <c r="D199" s="7">
        <v>125658344</v>
      </c>
    </row>
    <row r="200" spans="1:4" ht="15" thickBot="1" x14ac:dyDescent="0.35">
      <c r="A200" s="8" t="s">
        <v>19</v>
      </c>
      <c r="B200" s="9"/>
      <c r="C200" s="10">
        <v>263750845.09999999</v>
      </c>
      <c r="D200" s="10">
        <v>169841681.01999998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187227949.91999999</v>
      </c>
      <c r="D202" s="7">
        <v>161614006.09999999</v>
      </c>
    </row>
    <row r="203" spans="1:4" x14ac:dyDescent="0.3">
      <c r="A203" s="5">
        <v>2902</v>
      </c>
      <c r="B203" s="6" t="s">
        <v>183</v>
      </c>
      <c r="C203" s="7">
        <v>134547626.71000001</v>
      </c>
      <c r="D203" s="7">
        <v>119068912.54000001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>
        <v>153839513.22999999</v>
      </c>
      <c r="D205" s="7">
        <v>153382618.75999999</v>
      </c>
    </row>
    <row r="206" spans="1:4" ht="15" thickBot="1" x14ac:dyDescent="0.35">
      <c r="A206" s="15">
        <v>2910</v>
      </c>
      <c r="B206" s="16" t="s">
        <v>39</v>
      </c>
      <c r="C206" s="7">
        <v>3245.7</v>
      </c>
      <c r="D206" s="7">
        <v>3245.7</v>
      </c>
    </row>
    <row r="207" spans="1:4" ht="15" thickBot="1" x14ac:dyDescent="0.35">
      <c r="A207" s="8" t="s">
        <v>19</v>
      </c>
      <c r="B207" s="9"/>
      <c r="C207" s="10">
        <v>475618335.56</v>
      </c>
      <c r="D207" s="10">
        <v>434068783.09999996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5728858468.5400009</v>
      </c>
      <c r="D209" s="30">
        <v>4894052549.3100014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1162280500</v>
      </c>
      <c r="D213" s="7">
        <v>712280500</v>
      </c>
    </row>
    <row r="214" spans="1:4" x14ac:dyDescent="0.3">
      <c r="A214" s="5">
        <v>3102</v>
      </c>
      <c r="B214" s="6" t="s">
        <v>190</v>
      </c>
      <c r="C214" s="7">
        <v>-109696100</v>
      </c>
      <c r="D214" s="7">
        <v>-76096700</v>
      </c>
    </row>
    <row r="215" spans="1:4" ht="15" thickBot="1" x14ac:dyDescent="0.35">
      <c r="A215" s="5">
        <v>3103</v>
      </c>
      <c r="B215" s="6" t="s">
        <v>191</v>
      </c>
      <c r="C215" s="7">
        <v>-15600</v>
      </c>
      <c r="D215" s="7">
        <v>-15600</v>
      </c>
    </row>
    <row r="216" spans="1:4" ht="15" thickBot="1" x14ac:dyDescent="0.35">
      <c r="A216" s="8" t="s">
        <v>19</v>
      </c>
      <c r="B216" s="9"/>
      <c r="C216" s="10">
        <v>1052568800</v>
      </c>
      <c r="D216" s="10">
        <v>636168200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185060812.43000001</v>
      </c>
      <c r="D221" s="7">
        <v>172896248.44</v>
      </c>
    </row>
    <row r="222" spans="1:4" x14ac:dyDescent="0.3">
      <c r="A222" s="5">
        <v>3302</v>
      </c>
      <c r="B222" s="6" t="s">
        <v>196</v>
      </c>
      <c r="C222" s="7">
        <v>133</v>
      </c>
      <c r="D222" s="7">
        <v>133</v>
      </c>
    </row>
    <row r="223" spans="1:4" x14ac:dyDescent="0.3">
      <c r="A223" s="5">
        <v>3303</v>
      </c>
      <c r="B223" s="6" t="s">
        <v>197</v>
      </c>
      <c r="C223" s="7">
        <v>439355542.10000002</v>
      </c>
      <c r="D223" s="7">
        <v>350525317.66000003</v>
      </c>
    </row>
    <row r="224" spans="1:4" ht="15" thickBot="1" x14ac:dyDescent="0.35">
      <c r="A224" s="5">
        <v>3304</v>
      </c>
      <c r="B224" s="6" t="s">
        <v>198</v>
      </c>
      <c r="C224" s="7">
        <v>-0.18</v>
      </c>
      <c r="D224" s="7">
        <v>416400607.81999999</v>
      </c>
    </row>
    <row r="225" spans="1:4" ht="15" thickBot="1" x14ac:dyDescent="0.35">
      <c r="A225" s="8" t="s">
        <v>19</v>
      </c>
      <c r="B225" s="9"/>
      <c r="C225" s="10">
        <v>624416487.35000002</v>
      </c>
      <c r="D225" s="10">
        <v>939822306.92000008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1676985287.3499999</v>
      </c>
      <c r="D227" s="30">
        <v>1575990506.9200001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7405843755.8900013</v>
      </c>
      <c r="D229" s="30">
        <v>6470043056.2300014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9255890.7400000002</v>
      </c>
      <c r="D234" s="7">
        <v>10127422.529999999</v>
      </c>
    </row>
    <row r="235" spans="1:4" x14ac:dyDescent="0.3">
      <c r="A235" s="5">
        <v>410102</v>
      </c>
      <c r="B235" s="6" t="s">
        <v>205</v>
      </c>
      <c r="C235" s="7">
        <v>4326927.97</v>
      </c>
      <c r="D235" s="7">
        <v>1163576.77</v>
      </c>
    </row>
    <row r="236" spans="1:4" x14ac:dyDescent="0.3">
      <c r="A236" s="5">
        <v>410103</v>
      </c>
      <c r="B236" s="6" t="s">
        <v>88</v>
      </c>
      <c r="C236" s="7">
        <v>464192446.05000001</v>
      </c>
      <c r="D236" s="7">
        <v>359781145.80000001</v>
      </c>
    </row>
    <row r="237" spans="1:4" x14ac:dyDescent="0.3">
      <c r="A237" s="5">
        <v>410104</v>
      </c>
      <c r="B237" s="6" t="s">
        <v>206</v>
      </c>
      <c r="C237" s="7">
        <v>44182369.140000001</v>
      </c>
      <c r="D237" s="7">
        <v>36197060.280000001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>
        <v>210109776.28</v>
      </c>
      <c r="D243" s="7">
        <v>183132809.31</v>
      </c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v>732067410.17999995</v>
      </c>
      <c r="D245" s="21">
        <v>590402014.69000006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>
        <v>85400.73</v>
      </c>
      <c r="D247" s="7">
        <v>70132.289999999994</v>
      </c>
    </row>
    <row r="248" spans="1:4" x14ac:dyDescent="0.3">
      <c r="A248" s="5">
        <v>410202</v>
      </c>
      <c r="B248" s="6" t="s">
        <v>88</v>
      </c>
      <c r="C248" s="7">
        <v>40453857.409999996</v>
      </c>
      <c r="D248" s="7">
        <v>32119079.32</v>
      </c>
    </row>
    <row r="249" spans="1:4" x14ac:dyDescent="0.3">
      <c r="A249" s="5">
        <v>410203</v>
      </c>
      <c r="B249" s="6" t="s">
        <v>89</v>
      </c>
      <c r="C249" s="7">
        <v>2912574.7</v>
      </c>
      <c r="D249" s="7">
        <v>680611</v>
      </c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>
        <v>7905937.5599999996</v>
      </c>
      <c r="D255" s="7">
        <v>23326997.969999999</v>
      </c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51357770.399999999</v>
      </c>
      <c r="D257" s="10">
        <v>56196820.579999998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>
        <v>0.02</v>
      </c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0</v>
      </c>
      <c r="D269" s="10">
        <v>0.02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>
        <v>1634006.89</v>
      </c>
      <c r="D283" s="7">
        <v>1353672.19</v>
      </c>
    </row>
    <row r="284" spans="1:4" x14ac:dyDescent="0.3">
      <c r="A284" s="5">
        <v>410502</v>
      </c>
      <c r="B284" s="6" t="s">
        <v>89</v>
      </c>
      <c r="C284" s="7">
        <v>272244.40000000002</v>
      </c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>
        <v>9330798.0399999991</v>
      </c>
      <c r="D290" s="7">
        <v>8017846.75</v>
      </c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11237049.329999998</v>
      </c>
      <c r="D292" s="10">
        <v>9371518.9399999995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11162918.529999999</v>
      </c>
      <c r="D294" s="7">
        <v>8252672.3899999997</v>
      </c>
    </row>
    <row r="295" spans="1:4" x14ac:dyDescent="0.3">
      <c r="A295" s="5">
        <v>410602</v>
      </c>
      <c r="B295" s="6" t="s">
        <v>89</v>
      </c>
      <c r="C295" s="7">
        <v>879596.76</v>
      </c>
      <c r="D295" s="7">
        <v>720223.14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>
        <v>14893580.449999999</v>
      </c>
      <c r="D301" s="7">
        <v>12157290.119999999</v>
      </c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v>26936095.739999998</v>
      </c>
      <c r="D303" s="10">
        <v>21130185.649999999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>
        <v>3797751.29</v>
      </c>
      <c r="D305" s="7"/>
    </row>
    <row r="306" spans="1:4" x14ac:dyDescent="0.3">
      <c r="A306" s="5">
        <v>410702</v>
      </c>
      <c r="B306" s="6" t="s">
        <v>221</v>
      </c>
      <c r="C306" s="7">
        <v>20523429.640000001</v>
      </c>
      <c r="D306" s="7">
        <v>35148732.229999997</v>
      </c>
    </row>
    <row r="307" spans="1:4" x14ac:dyDescent="0.3">
      <c r="A307" s="5">
        <v>410703</v>
      </c>
      <c r="B307" s="6" t="s">
        <v>222</v>
      </c>
      <c r="C307" s="7"/>
      <c r="D307" s="7">
        <v>22147.98</v>
      </c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>
        <v>126600839.48999999</v>
      </c>
      <c r="D309" s="7">
        <v>80650139.280000001</v>
      </c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150922020.41999999</v>
      </c>
      <c r="D317" s="10">
        <v>115821019.48999999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>
        <v>5377959.1399999997</v>
      </c>
      <c r="D320" s="7">
        <v>27353852.079999998</v>
      </c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5377959.1399999997</v>
      </c>
      <c r="D331" s="10">
        <v>27353852.079999998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7759319.6200000001</v>
      </c>
      <c r="D333" s="7">
        <v>7658780.0700000003</v>
      </c>
    </row>
    <row r="334" spans="1:4" x14ac:dyDescent="0.3">
      <c r="A334" s="5">
        <v>410902</v>
      </c>
      <c r="B334" s="6" t="s">
        <v>88</v>
      </c>
      <c r="C334" s="7">
        <v>17989057.289999999</v>
      </c>
      <c r="D334" s="7">
        <v>13066612.16</v>
      </c>
    </row>
    <row r="335" spans="1:4" x14ac:dyDescent="0.3">
      <c r="A335" s="5">
        <v>410903</v>
      </c>
      <c r="B335" s="6" t="s">
        <v>89</v>
      </c>
      <c r="C335" s="7">
        <v>4225150.95</v>
      </c>
      <c r="D335" s="7">
        <v>3309092.89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73253123.719999999</v>
      </c>
      <c r="D341" s="7">
        <v>68464770.620000005</v>
      </c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v>103226651.58</v>
      </c>
      <c r="D343" s="10">
        <v>92499255.74000001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>
        <v>989866.1</v>
      </c>
      <c r="D345" s="7">
        <v>908631.58</v>
      </c>
    </row>
    <row r="346" spans="1:4" x14ac:dyDescent="0.3">
      <c r="A346" s="5">
        <v>411002</v>
      </c>
      <c r="B346" s="6" t="s">
        <v>88</v>
      </c>
      <c r="C346" s="7">
        <v>4407245.1100000003</v>
      </c>
      <c r="D346" s="7">
        <v>4134527.48</v>
      </c>
    </row>
    <row r="347" spans="1:4" x14ac:dyDescent="0.3">
      <c r="A347" s="5">
        <v>411003</v>
      </c>
      <c r="B347" s="6" t="s">
        <v>89</v>
      </c>
      <c r="C347" s="7">
        <v>2290681.66</v>
      </c>
      <c r="D347" s="7">
        <v>1204795.53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>
        <v>24192638.149999999</v>
      </c>
      <c r="D353" s="7">
        <v>37516171.340000004</v>
      </c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31880431.02</v>
      </c>
      <c r="D355" s="10">
        <v>43764125.930000007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>
        <v>41600</v>
      </c>
      <c r="D357" s="7">
        <v>56454</v>
      </c>
    </row>
    <row r="358" spans="1:4" x14ac:dyDescent="0.3">
      <c r="A358" s="5">
        <v>411102</v>
      </c>
      <c r="B358" s="6" t="s">
        <v>238</v>
      </c>
      <c r="C358" s="7">
        <v>49718401.039999999</v>
      </c>
      <c r="D358" s="7">
        <v>46093458.600000001</v>
      </c>
    </row>
    <row r="359" spans="1:4" x14ac:dyDescent="0.3">
      <c r="A359" s="5">
        <v>411103</v>
      </c>
      <c r="B359" s="6" t="s">
        <v>239</v>
      </c>
      <c r="C359" s="7">
        <v>1759219.38</v>
      </c>
      <c r="D359" s="7">
        <v>1872342.2</v>
      </c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>
        <v>22141785.969999999</v>
      </c>
      <c r="D361" s="7">
        <v>29981337.420000002</v>
      </c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>
        <v>107585548.22</v>
      </c>
      <c r="D367" s="7">
        <v>105671661.72</v>
      </c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181246554.61000001</v>
      </c>
      <c r="D371" s="10">
        <v>183675253.94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>
        <v>1600.02</v>
      </c>
      <c r="D373" s="7">
        <v>1600.02</v>
      </c>
    </row>
    <row r="374" spans="1:4" x14ac:dyDescent="0.3">
      <c r="A374" s="5">
        <v>411202</v>
      </c>
      <c r="B374" s="6" t="s">
        <v>238</v>
      </c>
      <c r="C374" s="7">
        <v>19221946.710000001</v>
      </c>
      <c r="D374" s="7">
        <v>16212766.51</v>
      </c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>
        <v>12077404.43</v>
      </c>
      <c r="D377" s="7">
        <v>3103865.74</v>
      </c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31300951.16</v>
      </c>
      <c r="D387" s="10">
        <v>19318232.27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857331571.55999994</v>
      </c>
      <c r="D585" s="7">
        <v>698485822.71000004</v>
      </c>
    </row>
    <row r="586" spans="1:4" x14ac:dyDescent="0.3">
      <c r="A586" s="5">
        <v>430102</v>
      </c>
      <c r="B586" s="6" t="s">
        <v>96</v>
      </c>
      <c r="C586" s="7">
        <v>1007786201.78</v>
      </c>
      <c r="D586" s="7">
        <v>836122054.58000004</v>
      </c>
    </row>
    <row r="587" spans="1:4" x14ac:dyDescent="0.3">
      <c r="A587" s="5">
        <v>430103</v>
      </c>
      <c r="B587" s="6" t="s">
        <v>97</v>
      </c>
      <c r="C587" s="7">
        <v>57311205.140000001</v>
      </c>
      <c r="D587" s="7">
        <v>56272413.880000003</v>
      </c>
    </row>
    <row r="588" spans="1:4" x14ac:dyDescent="0.3">
      <c r="A588" s="5">
        <v>430104</v>
      </c>
      <c r="B588" s="6" t="s">
        <v>98</v>
      </c>
      <c r="C588" s="7">
        <v>33297971.52</v>
      </c>
      <c r="D588" s="7">
        <v>26464626.030000001</v>
      </c>
    </row>
    <row r="589" spans="1:4" x14ac:dyDescent="0.3">
      <c r="A589" s="5">
        <v>430105</v>
      </c>
      <c r="B589" s="6" t="s">
        <v>99</v>
      </c>
      <c r="C589" s="7">
        <v>201770055.66</v>
      </c>
      <c r="D589" s="7">
        <v>161993052.81999999</v>
      </c>
    </row>
    <row r="590" spans="1:4" x14ac:dyDescent="0.3">
      <c r="A590" s="5">
        <v>430106</v>
      </c>
      <c r="B590" s="6" t="s">
        <v>271</v>
      </c>
      <c r="C590" s="7">
        <v>1258430228.3</v>
      </c>
      <c r="D590" s="7">
        <v>1217763483.1700001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170889259.94</v>
      </c>
      <c r="D592" s="7">
        <v>153653995.34</v>
      </c>
    </row>
    <row r="593" spans="1:4" x14ac:dyDescent="0.3">
      <c r="A593" s="5">
        <v>430109</v>
      </c>
      <c r="B593" s="6" t="s">
        <v>103</v>
      </c>
      <c r="C593" s="7">
        <v>173555801.30000001</v>
      </c>
      <c r="D593" s="7">
        <v>148707657.38999999</v>
      </c>
    </row>
    <row r="594" spans="1:4" x14ac:dyDescent="0.3">
      <c r="A594" s="5">
        <v>430110</v>
      </c>
      <c r="B594" s="6" t="s">
        <v>104</v>
      </c>
      <c r="C594" s="7">
        <v>24103892.420000002</v>
      </c>
      <c r="D594" s="7">
        <v>26366394.030000001</v>
      </c>
    </row>
    <row r="595" spans="1:4" x14ac:dyDescent="0.3">
      <c r="A595" s="5">
        <v>430111</v>
      </c>
      <c r="B595" s="6" t="s">
        <v>105</v>
      </c>
      <c r="C595" s="7">
        <v>83274224.060000002</v>
      </c>
      <c r="D595" s="7">
        <v>77410237.579999998</v>
      </c>
    </row>
    <row r="596" spans="1:4" x14ac:dyDescent="0.3">
      <c r="A596" s="5">
        <v>430112</v>
      </c>
      <c r="B596" s="6" t="s">
        <v>106</v>
      </c>
      <c r="C596" s="7">
        <v>48438651.07</v>
      </c>
      <c r="D596" s="7">
        <v>31290770.43</v>
      </c>
    </row>
    <row r="597" spans="1:4" x14ac:dyDescent="0.3">
      <c r="A597" s="5">
        <v>430113</v>
      </c>
      <c r="B597" s="6" t="s">
        <v>107</v>
      </c>
      <c r="C597" s="7">
        <v>4779454.58</v>
      </c>
      <c r="D597" s="7">
        <v>4231059.67</v>
      </c>
    </row>
    <row r="598" spans="1:4" x14ac:dyDescent="0.3">
      <c r="A598" s="5">
        <v>430114</v>
      </c>
      <c r="B598" s="6" t="s">
        <v>108</v>
      </c>
      <c r="C598" s="7">
        <v>1859112.03</v>
      </c>
      <c r="D598" s="7">
        <v>979642.5</v>
      </c>
    </row>
    <row r="599" spans="1:4" ht="15" thickBot="1" x14ac:dyDescent="0.35">
      <c r="A599" s="18">
        <v>430115</v>
      </c>
      <c r="B599" s="19" t="s">
        <v>109</v>
      </c>
      <c r="C599" s="7">
        <v>48412535.060000002</v>
      </c>
      <c r="D599" s="7">
        <v>35845009.270000003</v>
      </c>
    </row>
    <row r="600" spans="1:4" ht="15" thickBot="1" x14ac:dyDescent="0.35">
      <c r="A600" s="8" t="s">
        <v>19</v>
      </c>
      <c r="B600" s="9"/>
      <c r="C600" s="10">
        <v>3971240164.4200006</v>
      </c>
      <c r="D600" s="10">
        <v>3475586219.4000001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75324286.469999999</v>
      </c>
      <c r="D602" s="7">
        <v>75840419.209999993</v>
      </c>
    </row>
    <row r="603" spans="1:4" x14ac:dyDescent="0.3">
      <c r="A603" s="5">
        <v>430202</v>
      </c>
      <c r="B603" s="6" t="s">
        <v>96</v>
      </c>
      <c r="C603" s="7">
        <v>59646371.770000003</v>
      </c>
      <c r="D603" s="7">
        <v>50066811.310000002</v>
      </c>
    </row>
    <row r="604" spans="1:4" x14ac:dyDescent="0.3">
      <c r="A604" s="5">
        <v>430203</v>
      </c>
      <c r="B604" s="6" t="s">
        <v>97</v>
      </c>
      <c r="C604" s="7">
        <v>5443014.04</v>
      </c>
      <c r="D604" s="7">
        <v>5181882.93</v>
      </c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>
        <v>24216893.399999999</v>
      </c>
      <c r="D606" s="7">
        <v>20639992.359999999</v>
      </c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>
        <v>1816425.32</v>
      </c>
      <c r="D609" s="7">
        <v>1461583.02</v>
      </c>
    </row>
    <row r="610" spans="1:4" x14ac:dyDescent="0.3">
      <c r="A610" s="5">
        <v>430209</v>
      </c>
      <c r="B610" s="6" t="s">
        <v>103</v>
      </c>
      <c r="C610" s="7">
        <v>27184804.48</v>
      </c>
      <c r="D610" s="7">
        <v>21987131.16</v>
      </c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>
        <v>15500370.449999999</v>
      </c>
      <c r="D613" s="7">
        <v>10013048.33</v>
      </c>
    </row>
    <row r="614" spans="1:4" x14ac:dyDescent="0.3">
      <c r="A614" s="5">
        <v>430213</v>
      </c>
      <c r="B614" s="6" t="s">
        <v>107</v>
      </c>
      <c r="C614" s="7">
        <v>1529426.1</v>
      </c>
      <c r="D614" s="7">
        <v>1353938.95</v>
      </c>
    </row>
    <row r="615" spans="1:4" x14ac:dyDescent="0.3">
      <c r="A615" s="5">
        <v>430214</v>
      </c>
      <c r="B615" s="6" t="s">
        <v>108</v>
      </c>
      <c r="C615" s="7">
        <v>594916.14</v>
      </c>
      <c r="D615" s="7">
        <v>313485.59000000003</v>
      </c>
    </row>
    <row r="616" spans="1:4" ht="15" thickBot="1" x14ac:dyDescent="0.35">
      <c r="A616" s="18">
        <v>430215</v>
      </c>
      <c r="B616" s="19" t="s">
        <v>109</v>
      </c>
      <c r="C616" s="7">
        <v>15449989.060000001</v>
      </c>
      <c r="D616" s="7">
        <v>11450339.529999999</v>
      </c>
    </row>
    <row r="617" spans="1:4" ht="15" thickBot="1" x14ac:dyDescent="0.35">
      <c r="A617" s="8" t="s">
        <v>19</v>
      </c>
      <c r="B617" s="9"/>
      <c r="C617" s="10">
        <v>226706497.22999996</v>
      </c>
      <c r="D617" s="10">
        <v>198308632.39000002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15784716.689999999</v>
      </c>
      <c r="D619" s="7">
        <v>7639856.7300000004</v>
      </c>
    </row>
    <row r="620" spans="1:4" x14ac:dyDescent="0.3">
      <c r="A620" s="5">
        <v>430302</v>
      </c>
      <c r="B620" s="6" t="s">
        <v>96</v>
      </c>
      <c r="C620" s="7">
        <v>20981717.82</v>
      </c>
      <c r="D620" s="7">
        <v>9562962.4199999999</v>
      </c>
    </row>
    <row r="621" spans="1:4" x14ac:dyDescent="0.3">
      <c r="A621" s="5">
        <v>430303</v>
      </c>
      <c r="B621" s="6" t="s">
        <v>97</v>
      </c>
      <c r="C621" s="7">
        <v>3315256.28</v>
      </c>
      <c r="D621" s="7">
        <v>3251630.84</v>
      </c>
    </row>
    <row r="622" spans="1:4" x14ac:dyDescent="0.3">
      <c r="A622" s="5">
        <v>430304</v>
      </c>
      <c r="B622" s="6" t="s">
        <v>98</v>
      </c>
      <c r="C622" s="7">
        <v>3072741.93</v>
      </c>
      <c r="D622" s="7">
        <v>2144332.39</v>
      </c>
    </row>
    <row r="623" spans="1:4" x14ac:dyDescent="0.3">
      <c r="A623" s="5">
        <v>430305</v>
      </c>
      <c r="B623" s="6" t="s">
        <v>99</v>
      </c>
      <c r="C623" s="7">
        <v>6403042.1699999999</v>
      </c>
      <c r="D623" s="7">
        <v>4801525.74</v>
      </c>
    </row>
    <row r="624" spans="1:4" x14ac:dyDescent="0.3">
      <c r="A624" s="5">
        <v>430306</v>
      </c>
      <c r="B624" s="6" t="s">
        <v>100</v>
      </c>
      <c r="C624" s="7">
        <v>3228605.3</v>
      </c>
      <c r="D624" s="7">
        <v>646279.35</v>
      </c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>
        <v>9786159.1899999995</v>
      </c>
      <c r="D626" s="7">
        <v>9658400.0299999993</v>
      </c>
    </row>
    <row r="627" spans="1:4" x14ac:dyDescent="0.3">
      <c r="A627" s="5">
        <v>430309</v>
      </c>
      <c r="B627" s="6" t="s">
        <v>103</v>
      </c>
      <c r="C627" s="7">
        <v>12512297.41</v>
      </c>
      <c r="D627" s="7">
        <v>7812390.6500000004</v>
      </c>
    </row>
    <row r="628" spans="1:4" x14ac:dyDescent="0.3">
      <c r="A628" s="5">
        <v>430310</v>
      </c>
      <c r="B628" s="6" t="s">
        <v>104</v>
      </c>
      <c r="C628" s="14">
        <v>1989560.09</v>
      </c>
      <c r="D628" s="7">
        <v>2548241.0099999998</v>
      </c>
    </row>
    <row r="629" spans="1:4" x14ac:dyDescent="0.3">
      <c r="A629" s="5">
        <v>430311</v>
      </c>
      <c r="B629" s="6" t="s">
        <v>105</v>
      </c>
      <c r="C629" s="7">
        <v>8236664.4199999999</v>
      </c>
      <c r="D629" s="7">
        <v>7111035.2999999998</v>
      </c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>
        <v>16363.84</v>
      </c>
      <c r="D633" s="7">
        <v>8292.1</v>
      </c>
    </row>
    <row r="634" spans="1:4" ht="15" thickBot="1" x14ac:dyDescent="0.35">
      <c r="A634" s="8" t="s">
        <v>19</v>
      </c>
      <c r="B634" s="9"/>
      <c r="C634" s="10">
        <v>85327125.140000001</v>
      </c>
      <c r="D634" s="10">
        <v>55184946.559999995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33392110.379999999</v>
      </c>
      <c r="D653" s="7">
        <v>36339585.390000001</v>
      </c>
    </row>
    <row r="654" spans="1:4" x14ac:dyDescent="0.3">
      <c r="A654" s="5">
        <v>430502</v>
      </c>
      <c r="B654" s="6" t="s">
        <v>96</v>
      </c>
      <c r="C654" s="7">
        <v>23851909.489999998</v>
      </c>
      <c r="D654" s="7">
        <v>28986707.940000001</v>
      </c>
    </row>
    <row r="655" spans="1:4" x14ac:dyDescent="0.3">
      <c r="A655" s="5">
        <v>430503</v>
      </c>
      <c r="B655" s="6" t="s">
        <v>97</v>
      </c>
      <c r="C655" s="7">
        <v>3373405.49</v>
      </c>
      <c r="D655" s="7">
        <v>2624788.56</v>
      </c>
    </row>
    <row r="656" spans="1:4" x14ac:dyDescent="0.3">
      <c r="A656" s="5">
        <v>430504</v>
      </c>
      <c r="B656" s="6" t="s">
        <v>98</v>
      </c>
      <c r="C656" s="7">
        <v>857732.97</v>
      </c>
      <c r="D656" s="7">
        <v>681819.72</v>
      </c>
    </row>
    <row r="657" spans="1:4" x14ac:dyDescent="0.3">
      <c r="A657" s="5">
        <v>430505</v>
      </c>
      <c r="B657" s="6" t="s">
        <v>99</v>
      </c>
      <c r="C657" s="7">
        <v>3816227.72</v>
      </c>
      <c r="D657" s="7">
        <v>2940986.69</v>
      </c>
    </row>
    <row r="658" spans="1:4" x14ac:dyDescent="0.3">
      <c r="A658" s="5">
        <v>430506</v>
      </c>
      <c r="B658" s="6" t="s">
        <v>100</v>
      </c>
      <c r="C658" s="7">
        <v>258511.75</v>
      </c>
      <c r="D658" s="7">
        <v>69003.12</v>
      </c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>
        <v>4447993.0599999996</v>
      </c>
      <c r="D660" s="7">
        <v>6078747.9800000004</v>
      </c>
    </row>
    <row r="661" spans="1:4" x14ac:dyDescent="0.3">
      <c r="A661" s="5">
        <v>430509</v>
      </c>
      <c r="B661" s="6" t="s">
        <v>103</v>
      </c>
      <c r="C661" s="7">
        <v>11919808.65</v>
      </c>
      <c r="D661" s="7">
        <v>9862200.5099999998</v>
      </c>
    </row>
    <row r="662" spans="1:4" x14ac:dyDescent="0.3">
      <c r="A662" s="5">
        <v>430510</v>
      </c>
      <c r="B662" s="6" t="s">
        <v>104</v>
      </c>
      <c r="C662" s="7">
        <v>1019296.42</v>
      </c>
      <c r="D662" s="7">
        <v>807863.98</v>
      </c>
    </row>
    <row r="663" spans="1:4" x14ac:dyDescent="0.3">
      <c r="A663" s="5">
        <v>430511</v>
      </c>
      <c r="B663" s="6" t="s">
        <v>105</v>
      </c>
      <c r="C663" s="7">
        <v>2844414.1</v>
      </c>
      <c r="D663" s="7">
        <v>2254604.4</v>
      </c>
    </row>
    <row r="664" spans="1:4" x14ac:dyDescent="0.3">
      <c r="A664" s="5">
        <v>430512</v>
      </c>
      <c r="B664" s="6" t="s">
        <v>106</v>
      </c>
      <c r="C664" s="7">
        <v>4005219.3</v>
      </c>
      <c r="D664" s="7">
        <v>3043941.56</v>
      </c>
    </row>
    <row r="665" spans="1:4" x14ac:dyDescent="0.3">
      <c r="A665" s="5">
        <v>430513</v>
      </c>
      <c r="B665" s="6" t="s">
        <v>107</v>
      </c>
      <c r="C665" s="7">
        <v>541575.56000000006</v>
      </c>
      <c r="D665" s="7">
        <v>747100.12</v>
      </c>
    </row>
    <row r="666" spans="1:4" x14ac:dyDescent="0.3">
      <c r="A666" s="5">
        <v>430514</v>
      </c>
      <c r="B666" s="6" t="s">
        <v>108</v>
      </c>
      <c r="C666" s="7">
        <v>125394.27</v>
      </c>
      <c r="D666" s="7">
        <v>143917.66</v>
      </c>
    </row>
    <row r="667" spans="1:4" ht="15" thickBot="1" x14ac:dyDescent="0.35">
      <c r="A667" s="18">
        <v>430515</v>
      </c>
      <c r="B667" s="19" t="s">
        <v>109</v>
      </c>
      <c r="C667" s="7">
        <v>4583452.59</v>
      </c>
      <c r="D667" s="7">
        <v>2054798.33</v>
      </c>
    </row>
    <row r="668" spans="1:4" ht="15" thickBot="1" x14ac:dyDescent="0.35">
      <c r="A668" s="8" t="s">
        <v>19</v>
      </c>
      <c r="B668" s="9"/>
      <c r="C668" s="10">
        <v>95037051.75</v>
      </c>
      <c r="D668" s="10">
        <v>96636065.960000023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24279704.199999999</v>
      </c>
      <c r="D670" s="7">
        <v>19735030.140000001</v>
      </c>
    </row>
    <row r="671" spans="1:4" x14ac:dyDescent="0.3">
      <c r="A671" s="5">
        <v>430602</v>
      </c>
      <c r="B671" s="6" t="s">
        <v>96</v>
      </c>
      <c r="C671" s="7">
        <v>18262045.140000001</v>
      </c>
      <c r="D671" s="7">
        <v>14527250.960000001</v>
      </c>
    </row>
    <row r="672" spans="1:4" x14ac:dyDescent="0.3">
      <c r="A672" s="5">
        <v>430603</v>
      </c>
      <c r="B672" s="6" t="s">
        <v>274</v>
      </c>
      <c r="C672" s="7">
        <v>1620414.68</v>
      </c>
      <c r="D672" s="7">
        <v>1530621.81</v>
      </c>
    </row>
    <row r="673" spans="1:4" x14ac:dyDescent="0.3">
      <c r="A673" s="5">
        <v>430604</v>
      </c>
      <c r="B673" s="6" t="s">
        <v>98</v>
      </c>
      <c r="C673" s="7">
        <v>460749.27</v>
      </c>
      <c r="D673" s="7">
        <v>415931.9</v>
      </c>
    </row>
    <row r="674" spans="1:4" x14ac:dyDescent="0.3">
      <c r="A674" s="5">
        <v>430605</v>
      </c>
      <c r="B674" s="6" t="s">
        <v>99</v>
      </c>
      <c r="C674" s="7">
        <v>3187235.07</v>
      </c>
      <c r="D674" s="7">
        <v>2888524.78</v>
      </c>
    </row>
    <row r="675" spans="1:4" x14ac:dyDescent="0.3">
      <c r="A675" s="5">
        <v>430606</v>
      </c>
      <c r="B675" s="6" t="s">
        <v>271</v>
      </c>
      <c r="C675" s="7">
        <v>81080139.780000001</v>
      </c>
      <c r="D675" s="7">
        <v>80942370.329999998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8877272.5199999996</v>
      </c>
      <c r="D677" s="7">
        <v>7883788.5499999998</v>
      </c>
    </row>
    <row r="678" spans="1:4" x14ac:dyDescent="0.3">
      <c r="A678" s="5">
        <v>430609</v>
      </c>
      <c r="B678" s="6" t="s">
        <v>103</v>
      </c>
      <c r="C678" s="7">
        <v>8467866.7599999998</v>
      </c>
      <c r="D678" s="7">
        <v>6693219.0999999996</v>
      </c>
    </row>
    <row r="679" spans="1:4" x14ac:dyDescent="0.3">
      <c r="A679" s="5">
        <v>430610</v>
      </c>
      <c r="B679" s="6" t="s">
        <v>104</v>
      </c>
      <c r="C679" s="7">
        <v>763274.7</v>
      </c>
      <c r="D679" s="7">
        <v>823341.99</v>
      </c>
    </row>
    <row r="680" spans="1:4" x14ac:dyDescent="0.3">
      <c r="A680" s="5">
        <v>430611</v>
      </c>
      <c r="B680" s="6" t="s">
        <v>105</v>
      </c>
      <c r="C680" s="7">
        <v>2305927.27</v>
      </c>
      <c r="D680" s="7">
        <v>2191116.8199999998</v>
      </c>
    </row>
    <row r="681" spans="1:4" x14ac:dyDescent="0.3">
      <c r="A681" s="5">
        <v>430612</v>
      </c>
      <c r="B681" s="6" t="s">
        <v>106</v>
      </c>
      <c r="C681" s="7">
        <v>2423286.44</v>
      </c>
      <c r="D681" s="7">
        <v>1311759.1499999999</v>
      </c>
    </row>
    <row r="682" spans="1:4" x14ac:dyDescent="0.3">
      <c r="A682" s="5">
        <v>430613</v>
      </c>
      <c r="B682" s="6" t="s">
        <v>107</v>
      </c>
      <c r="C682" s="7">
        <v>205804.55</v>
      </c>
      <c r="D682" s="7">
        <v>183654.81</v>
      </c>
    </row>
    <row r="683" spans="1:4" x14ac:dyDescent="0.3">
      <c r="A683" s="5">
        <v>430614</v>
      </c>
      <c r="B683" s="6" t="s">
        <v>108</v>
      </c>
      <c r="C683" s="7">
        <v>70152.5</v>
      </c>
      <c r="D683" s="7">
        <v>47350.13</v>
      </c>
    </row>
    <row r="684" spans="1:4" ht="15" thickBot="1" x14ac:dyDescent="0.35">
      <c r="A684" s="18">
        <v>430615</v>
      </c>
      <c r="B684" s="19" t="s">
        <v>109</v>
      </c>
      <c r="C684" s="7">
        <v>2363255.63</v>
      </c>
      <c r="D684" s="7">
        <v>1580510.38</v>
      </c>
    </row>
    <row r="685" spans="1:4" ht="15" thickBot="1" x14ac:dyDescent="0.35">
      <c r="A685" s="8" t="s">
        <v>19</v>
      </c>
      <c r="B685" s="9"/>
      <c r="C685" s="10">
        <v>154367128.51000002</v>
      </c>
      <c r="D685" s="10">
        <v>140754470.84999999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>
        <v>668174435.75</v>
      </c>
      <c r="D687" s="7">
        <v>82764333.150000006</v>
      </c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>
        <v>24849229.77</v>
      </c>
      <c r="D689" s="7">
        <v>19962980.949999999</v>
      </c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>
        <v>16008856.4</v>
      </c>
      <c r="D691" s="7">
        <v>43130318.159999996</v>
      </c>
    </row>
    <row r="692" spans="1:4" x14ac:dyDescent="0.3">
      <c r="A692" s="5">
        <v>430706</v>
      </c>
      <c r="B692" s="6" t="s">
        <v>100</v>
      </c>
      <c r="C692" s="7">
        <v>3614787.43</v>
      </c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>
        <v>975522.21</v>
      </c>
      <c r="D694" s="7">
        <v>6923794.4400000004</v>
      </c>
    </row>
    <row r="695" spans="1:4" x14ac:dyDescent="0.3">
      <c r="A695" s="5">
        <v>430709</v>
      </c>
      <c r="B695" s="6" t="s">
        <v>103</v>
      </c>
      <c r="C695" s="7">
        <v>13560506.08</v>
      </c>
      <c r="D695" s="7">
        <v>11124326.470000001</v>
      </c>
    </row>
    <row r="696" spans="1:4" x14ac:dyDescent="0.3">
      <c r="A696" s="5">
        <v>430710</v>
      </c>
      <c r="B696" s="6" t="s">
        <v>104</v>
      </c>
      <c r="C696" s="7">
        <v>1437019.87</v>
      </c>
      <c r="D696" s="7"/>
    </row>
    <row r="697" spans="1:4" x14ac:dyDescent="0.3">
      <c r="A697" s="5">
        <v>430711</v>
      </c>
      <c r="B697" s="6" t="s">
        <v>105</v>
      </c>
      <c r="C697" s="7">
        <v>24542626.170000002</v>
      </c>
      <c r="D697" s="7">
        <v>4423889.03</v>
      </c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>
        <v>3587.2</v>
      </c>
    </row>
    <row r="700" spans="1:4" x14ac:dyDescent="0.3">
      <c r="A700" s="5">
        <v>430714</v>
      </c>
      <c r="B700" s="6" t="s">
        <v>108</v>
      </c>
      <c r="C700" s="7">
        <v>178701.34</v>
      </c>
      <c r="D700" s="7"/>
    </row>
    <row r="701" spans="1:4" ht="15" thickBot="1" x14ac:dyDescent="0.35">
      <c r="A701" s="18">
        <v>430715</v>
      </c>
      <c r="B701" s="19" t="s">
        <v>109</v>
      </c>
      <c r="C701" s="7">
        <v>23600.15</v>
      </c>
      <c r="D701" s="7">
        <v>61375.62</v>
      </c>
    </row>
    <row r="702" spans="1:4" ht="15" thickBot="1" x14ac:dyDescent="0.35">
      <c r="A702" s="8" t="s">
        <v>19</v>
      </c>
      <c r="B702" s="9"/>
      <c r="C702" s="10">
        <v>753365285.16999996</v>
      </c>
      <c r="D702" s="10">
        <v>168394605.01999998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>
        <v>27863103.579999998</v>
      </c>
      <c r="D705" s="7"/>
    </row>
    <row r="706" spans="1:4" x14ac:dyDescent="0.3">
      <c r="A706" s="5">
        <v>430803</v>
      </c>
      <c r="B706" s="6" t="s">
        <v>97</v>
      </c>
      <c r="C706" s="7">
        <v>9121472.1199999992</v>
      </c>
      <c r="D706" s="7">
        <v>5809208.8099999996</v>
      </c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>
        <v>1360788.89</v>
      </c>
    </row>
    <row r="709" spans="1:4" x14ac:dyDescent="0.3">
      <c r="A709" s="5">
        <v>430806</v>
      </c>
      <c r="B709" s="6" t="s">
        <v>100</v>
      </c>
      <c r="C709" s="7">
        <v>80874816.459999993</v>
      </c>
      <c r="D709" s="7">
        <v>165791.41</v>
      </c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>
        <v>5144855.0999999996</v>
      </c>
    </row>
    <row r="712" spans="1:4" x14ac:dyDescent="0.3">
      <c r="A712" s="5">
        <v>430809</v>
      </c>
      <c r="B712" s="6" t="s">
        <v>103</v>
      </c>
      <c r="C712" s="7">
        <v>12346.21</v>
      </c>
      <c r="D712" s="7"/>
    </row>
    <row r="713" spans="1:4" x14ac:dyDescent="0.3">
      <c r="A713" s="5">
        <v>430810</v>
      </c>
      <c r="B713" s="6" t="s">
        <v>104</v>
      </c>
      <c r="C713" s="7">
        <v>1015863.65</v>
      </c>
      <c r="D713" s="7"/>
    </row>
    <row r="714" spans="1:4" x14ac:dyDescent="0.3">
      <c r="A714" s="5">
        <v>430811</v>
      </c>
      <c r="B714" s="6" t="s">
        <v>105</v>
      </c>
      <c r="C714" s="7">
        <v>12284200.42</v>
      </c>
      <c r="D714" s="7">
        <v>3740281.55</v>
      </c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131171802.44</v>
      </c>
      <c r="D719" s="10">
        <v>16220925.759999998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>
        <v>9301960.9199999999</v>
      </c>
      <c r="D721" s="7">
        <v>2311457.7200000002</v>
      </c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>
        <v>625759.41</v>
      </c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>
        <v>1305067.05</v>
      </c>
      <c r="D725" s="7">
        <v>6385439.0099999998</v>
      </c>
    </row>
    <row r="726" spans="1:4" x14ac:dyDescent="0.3">
      <c r="A726" s="5">
        <v>430906</v>
      </c>
      <c r="B726" s="6" t="s">
        <v>100</v>
      </c>
      <c r="C726" s="7">
        <v>112761612.12</v>
      </c>
      <c r="D726" s="7">
        <v>43316284.039999999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>
        <v>826013.69</v>
      </c>
      <c r="D728" s="7">
        <v>177570.84</v>
      </c>
    </row>
    <row r="729" spans="1:4" x14ac:dyDescent="0.3">
      <c r="A729" s="5">
        <v>430909</v>
      </c>
      <c r="B729" s="6" t="s">
        <v>103</v>
      </c>
      <c r="C729" s="7">
        <v>142740.62</v>
      </c>
      <c r="D729" s="7">
        <v>71048.83</v>
      </c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124963153.81</v>
      </c>
      <c r="D736" s="10">
        <v>52261800.439999998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279394329.07999998</v>
      </c>
      <c r="D738" s="7">
        <v>269193036.68000001</v>
      </c>
    </row>
    <row r="739" spans="1:4" x14ac:dyDescent="0.3">
      <c r="A739" s="5">
        <v>431002</v>
      </c>
      <c r="B739" s="6" t="s">
        <v>96</v>
      </c>
      <c r="C739" s="7">
        <v>334448821.82999998</v>
      </c>
      <c r="D739" s="7">
        <v>319314045.42000002</v>
      </c>
    </row>
    <row r="740" spans="1:4" x14ac:dyDescent="0.3">
      <c r="A740" s="5">
        <v>431003</v>
      </c>
      <c r="B740" s="6" t="s">
        <v>274</v>
      </c>
      <c r="C740" s="7">
        <v>22508965.57</v>
      </c>
      <c r="D740" s="7">
        <v>16996135.350000001</v>
      </c>
    </row>
    <row r="741" spans="1:4" x14ac:dyDescent="0.3">
      <c r="A741" s="5">
        <v>431004</v>
      </c>
      <c r="B741" s="6" t="s">
        <v>98</v>
      </c>
      <c r="C741" s="7">
        <v>10585850.439999999</v>
      </c>
      <c r="D741" s="7">
        <v>9286275.8800000008</v>
      </c>
    </row>
    <row r="742" spans="1:4" x14ac:dyDescent="0.3">
      <c r="A742" s="5">
        <v>431005</v>
      </c>
      <c r="B742" s="6" t="s">
        <v>99</v>
      </c>
      <c r="C742" s="7">
        <v>24298957.920000002</v>
      </c>
      <c r="D742" s="7">
        <v>17266590.48</v>
      </c>
    </row>
    <row r="743" spans="1:4" x14ac:dyDescent="0.3">
      <c r="A743" s="5">
        <v>431006</v>
      </c>
      <c r="B743" s="6" t="s">
        <v>100</v>
      </c>
      <c r="C743" s="7">
        <v>487105393.26999998</v>
      </c>
      <c r="D743" s="7">
        <v>437953896.33999997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61461597.700000003</v>
      </c>
      <c r="D745" s="7">
        <v>60226028.810000002</v>
      </c>
    </row>
    <row r="746" spans="1:4" x14ac:dyDescent="0.3">
      <c r="A746" s="5">
        <v>431009</v>
      </c>
      <c r="B746" s="6" t="s">
        <v>103</v>
      </c>
      <c r="C746" s="7">
        <v>59483063.960000001</v>
      </c>
      <c r="D746" s="7">
        <v>45603230.5</v>
      </c>
    </row>
    <row r="747" spans="1:4" x14ac:dyDescent="0.3">
      <c r="A747" s="5">
        <v>431010</v>
      </c>
      <c r="B747" s="6" t="s">
        <v>104</v>
      </c>
      <c r="C747" s="7">
        <v>10546558.1</v>
      </c>
      <c r="D747" s="7">
        <v>10622157.310000001</v>
      </c>
    </row>
    <row r="748" spans="1:4" x14ac:dyDescent="0.3">
      <c r="A748" s="5">
        <v>431011</v>
      </c>
      <c r="B748" s="6" t="s">
        <v>105</v>
      </c>
      <c r="C748" s="7">
        <v>30964094.989999998</v>
      </c>
      <c r="D748" s="7">
        <v>26833108.870000001</v>
      </c>
    </row>
    <row r="749" spans="1:4" x14ac:dyDescent="0.3">
      <c r="A749" s="5">
        <v>431012</v>
      </c>
      <c r="B749" s="6" t="s">
        <v>106</v>
      </c>
      <c r="C749" s="7">
        <v>12516308.380000001</v>
      </c>
      <c r="D749" s="7">
        <v>9512316.9399999995</v>
      </c>
    </row>
    <row r="750" spans="1:4" x14ac:dyDescent="0.3">
      <c r="A750" s="5">
        <v>431013</v>
      </c>
      <c r="B750" s="6" t="s">
        <v>107</v>
      </c>
      <c r="C750" s="7">
        <v>1692423.87</v>
      </c>
      <c r="D750" s="7">
        <v>2334688.14</v>
      </c>
    </row>
    <row r="751" spans="1:4" x14ac:dyDescent="0.3">
      <c r="A751" s="5">
        <v>431014</v>
      </c>
      <c r="B751" s="6" t="s">
        <v>108</v>
      </c>
      <c r="C751" s="7">
        <v>391857.02</v>
      </c>
      <c r="D751" s="7">
        <v>449742.62</v>
      </c>
    </row>
    <row r="752" spans="1:4" ht="15" thickBot="1" x14ac:dyDescent="0.35">
      <c r="A752" s="18">
        <v>431015</v>
      </c>
      <c r="B752" s="19" t="s">
        <v>109</v>
      </c>
      <c r="C752" s="7">
        <v>14338003.960000001</v>
      </c>
      <c r="D752" s="7">
        <v>6417665.7800000003</v>
      </c>
    </row>
    <row r="753" spans="1:4" ht="15" thickBot="1" x14ac:dyDescent="0.35">
      <c r="A753" s="8" t="s">
        <v>19</v>
      </c>
      <c r="B753" s="9"/>
      <c r="C753" s="10">
        <v>1349736226.0900002</v>
      </c>
      <c r="D753" s="10">
        <v>1232008919.1199999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298467283.12</v>
      </c>
      <c r="D755" s="7">
        <v>251406207.19</v>
      </c>
    </row>
    <row r="756" spans="1:4" x14ac:dyDescent="0.3">
      <c r="A756" s="5">
        <v>431102</v>
      </c>
      <c r="B756" s="6" t="s">
        <v>96</v>
      </c>
      <c r="C756" s="7">
        <v>442753208.14999998</v>
      </c>
      <c r="D756" s="7">
        <v>358601464.50999999</v>
      </c>
    </row>
    <row r="757" spans="1:4" x14ac:dyDescent="0.3">
      <c r="A757" s="5">
        <v>431103</v>
      </c>
      <c r="B757" s="6" t="s">
        <v>274</v>
      </c>
      <c r="C757" s="7">
        <v>20132146.640000001</v>
      </c>
      <c r="D757" s="7">
        <v>19421690.170000002</v>
      </c>
    </row>
    <row r="758" spans="1:4" x14ac:dyDescent="0.3">
      <c r="A758" s="5">
        <v>431104</v>
      </c>
      <c r="B758" s="6" t="s">
        <v>98</v>
      </c>
      <c r="C758" s="7">
        <v>13319188.66</v>
      </c>
      <c r="D758" s="7">
        <v>10585850.529999999</v>
      </c>
    </row>
    <row r="759" spans="1:4" x14ac:dyDescent="0.3">
      <c r="A759" s="5">
        <v>431105</v>
      </c>
      <c r="B759" s="6" t="s">
        <v>99</v>
      </c>
      <c r="C759" s="7">
        <v>24728017.43</v>
      </c>
      <c r="D759" s="7">
        <v>19312412.550000001</v>
      </c>
    </row>
    <row r="760" spans="1:4" x14ac:dyDescent="0.3">
      <c r="A760" s="5">
        <v>431106</v>
      </c>
      <c r="B760" s="6" t="s">
        <v>100</v>
      </c>
      <c r="C760" s="7">
        <v>15459876.380000001</v>
      </c>
      <c r="D760" s="7">
        <v>8502898.6099999994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30117879.07</v>
      </c>
      <c r="D762" s="7">
        <v>30144040.850000001</v>
      </c>
    </row>
    <row r="763" spans="1:4" x14ac:dyDescent="0.3">
      <c r="A763" s="5">
        <v>431109</v>
      </c>
      <c r="B763" s="6" t="s">
        <v>103</v>
      </c>
      <c r="C763" s="7">
        <v>63283399.380000003</v>
      </c>
      <c r="D763" s="7">
        <v>54390321.530000001</v>
      </c>
    </row>
    <row r="764" spans="1:4" x14ac:dyDescent="0.3">
      <c r="A764" s="5">
        <v>431110</v>
      </c>
      <c r="B764" s="6" t="s">
        <v>104</v>
      </c>
      <c r="C764" s="7">
        <v>6703863.9900000002</v>
      </c>
      <c r="D764" s="7">
        <v>7864616.4900000002</v>
      </c>
    </row>
    <row r="765" spans="1:4" x14ac:dyDescent="0.3">
      <c r="A765" s="5">
        <v>431111</v>
      </c>
      <c r="B765" s="6" t="s">
        <v>105</v>
      </c>
      <c r="C765" s="7">
        <v>23645036.050000001</v>
      </c>
      <c r="D765" s="7">
        <v>21612959.789999999</v>
      </c>
    </row>
    <row r="766" spans="1:4" x14ac:dyDescent="0.3">
      <c r="A766" s="5">
        <v>431112</v>
      </c>
      <c r="B766" s="6" t="s">
        <v>106</v>
      </c>
      <c r="C766" s="7">
        <v>15500368.48</v>
      </c>
      <c r="D766" s="7">
        <v>10013047.15</v>
      </c>
    </row>
    <row r="767" spans="1:4" x14ac:dyDescent="0.3">
      <c r="A767" s="5">
        <v>431113</v>
      </c>
      <c r="B767" s="6" t="s">
        <v>107</v>
      </c>
      <c r="C767" s="7">
        <v>1529425.61</v>
      </c>
      <c r="D767" s="7">
        <v>1353939.07</v>
      </c>
    </row>
    <row r="768" spans="1:4" x14ac:dyDescent="0.3">
      <c r="A768" s="5">
        <v>431114</v>
      </c>
      <c r="B768" s="6" t="s">
        <v>108</v>
      </c>
      <c r="C768" s="7">
        <v>594916.16</v>
      </c>
      <c r="D768" s="7">
        <v>313485.64</v>
      </c>
    </row>
    <row r="769" spans="1:4" ht="15" thickBot="1" x14ac:dyDescent="0.35">
      <c r="A769" s="18">
        <v>431115</v>
      </c>
      <c r="B769" s="19" t="s">
        <v>109</v>
      </c>
      <c r="C769" s="7">
        <v>15580386.73</v>
      </c>
      <c r="D769" s="7">
        <v>11528021.85</v>
      </c>
    </row>
    <row r="770" spans="1:4" ht="15" thickBot="1" x14ac:dyDescent="0.35">
      <c r="A770" s="8" t="s">
        <v>19</v>
      </c>
      <c r="B770" s="9"/>
      <c r="C770" s="10">
        <v>971814995.8499999</v>
      </c>
      <c r="D770" s="10">
        <v>805050955.92999995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399305884.06999999</v>
      </c>
      <c r="D772" s="7">
        <v>49663401.340000004</v>
      </c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>
        <v>18990376.09</v>
      </c>
      <c r="D774" s="7">
        <v>15305923.1</v>
      </c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>
        <v>21982206.460000001</v>
      </c>
      <c r="D776" s="7">
        <v>62633582.960000001</v>
      </c>
    </row>
    <row r="777" spans="1:4" x14ac:dyDescent="0.3">
      <c r="A777" s="5">
        <v>431206</v>
      </c>
      <c r="B777" s="6" t="s">
        <v>100</v>
      </c>
      <c r="C777" s="7">
        <v>669382819</v>
      </c>
      <c r="D777" s="7">
        <v>464459519.19999999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70143659.810000002</v>
      </c>
      <c r="D779" s="7">
        <v>78140640.439999998</v>
      </c>
    </row>
    <row r="780" spans="1:4" x14ac:dyDescent="0.3">
      <c r="A780" s="5">
        <v>431209</v>
      </c>
      <c r="B780" s="6" t="s">
        <v>103</v>
      </c>
      <c r="C780" s="7">
        <v>23208823.350000001</v>
      </c>
      <c r="D780" s="7">
        <v>5763188.79</v>
      </c>
    </row>
    <row r="781" spans="1:4" x14ac:dyDescent="0.3">
      <c r="A781" s="5">
        <v>431210</v>
      </c>
      <c r="B781" s="6" t="s">
        <v>104</v>
      </c>
      <c r="C781" s="7">
        <v>1034479.3</v>
      </c>
      <c r="D781" s="7">
        <v>1197928.57</v>
      </c>
    </row>
    <row r="782" spans="1:4" x14ac:dyDescent="0.3">
      <c r="A782" s="5">
        <v>431211</v>
      </c>
      <c r="B782" s="6" t="s">
        <v>105</v>
      </c>
      <c r="C782" s="7">
        <v>18498336.140000001</v>
      </c>
      <c r="D782" s="7">
        <v>19481234.059999999</v>
      </c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>
        <v>2626007.92</v>
      </c>
      <c r="D784" s="7">
        <v>2626007.92</v>
      </c>
    </row>
    <row r="785" spans="1:4" x14ac:dyDescent="0.3">
      <c r="A785" s="5">
        <v>431214</v>
      </c>
      <c r="B785" s="6" t="s">
        <v>108</v>
      </c>
      <c r="C785" s="7">
        <v>100000</v>
      </c>
      <c r="D785" s="7"/>
    </row>
    <row r="786" spans="1:4" ht="15" thickBot="1" x14ac:dyDescent="0.35">
      <c r="A786" s="18">
        <v>431215</v>
      </c>
      <c r="B786" s="19" t="s">
        <v>109</v>
      </c>
      <c r="C786" s="7">
        <v>42.77</v>
      </c>
      <c r="D786" s="7">
        <v>1</v>
      </c>
    </row>
    <row r="787" spans="1:4" ht="15" thickBot="1" x14ac:dyDescent="0.35">
      <c r="A787" s="8" t="s">
        <v>19</v>
      </c>
      <c r="B787" s="9"/>
      <c r="C787" s="10">
        <v>1225272634.9099998</v>
      </c>
      <c r="D787" s="10">
        <v>699271427.37999988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>
        <v>904646972.69000006</v>
      </c>
      <c r="D789" s="7">
        <v>126403811.79000001</v>
      </c>
    </row>
    <row r="790" spans="1:4" x14ac:dyDescent="0.3">
      <c r="A790" s="5">
        <v>431302</v>
      </c>
      <c r="B790" s="6" t="s">
        <v>96</v>
      </c>
      <c r="C790" s="7">
        <v>2997432.07</v>
      </c>
      <c r="D790" s="7"/>
    </row>
    <row r="791" spans="1:4" x14ac:dyDescent="0.3">
      <c r="A791" s="5">
        <v>431303</v>
      </c>
      <c r="B791" s="6" t="s">
        <v>97</v>
      </c>
      <c r="C791" s="7">
        <v>512297.48</v>
      </c>
      <c r="D791" s="7">
        <v>10868810.619999999</v>
      </c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>
        <v>26012565.09</v>
      </c>
      <c r="D793" s="7">
        <v>15613065.27</v>
      </c>
    </row>
    <row r="794" spans="1:4" x14ac:dyDescent="0.3">
      <c r="A794" s="5">
        <v>431306</v>
      </c>
      <c r="B794" s="6" t="s">
        <v>100</v>
      </c>
      <c r="C794" s="7">
        <v>15382280.300000001</v>
      </c>
      <c r="D794" s="7">
        <v>4440071.2300000004</v>
      </c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>
        <v>18128399.82</v>
      </c>
      <c r="D796" s="7">
        <v>22954424.760000002</v>
      </c>
    </row>
    <row r="797" spans="1:4" x14ac:dyDescent="0.3">
      <c r="A797" s="5">
        <v>431309</v>
      </c>
      <c r="B797" s="6" t="s">
        <v>103</v>
      </c>
      <c r="C797" s="7">
        <v>29194106.219999999</v>
      </c>
      <c r="D797" s="7">
        <v>16046172.26</v>
      </c>
    </row>
    <row r="798" spans="1:4" x14ac:dyDescent="0.3">
      <c r="A798" s="5">
        <v>431310</v>
      </c>
      <c r="B798" s="6" t="s">
        <v>104</v>
      </c>
      <c r="C798" s="7">
        <v>306898.48</v>
      </c>
      <c r="D798" s="7">
        <v>407623.5</v>
      </c>
    </row>
    <row r="799" spans="1:4" x14ac:dyDescent="0.3">
      <c r="A799" s="5">
        <v>431311</v>
      </c>
      <c r="B799" s="6" t="s">
        <v>105</v>
      </c>
      <c r="C799" s="7">
        <v>338000</v>
      </c>
      <c r="D799" s="7">
        <v>327700</v>
      </c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>
        <v>2100806.34</v>
      </c>
      <c r="D801" s="7">
        <v>2100806.34</v>
      </c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>
        <v>34.57</v>
      </c>
      <c r="D803" s="7">
        <v>32.590000000000003</v>
      </c>
    </row>
    <row r="804" spans="1:4" ht="15" thickBot="1" x14ac:dyDescent="0.35">
      <c r="A804" s="8" t="s">
        <v>19</v>
      </c>
      <c r="B804" s="9"/>
      <c r="C804" s="10">
        <v>999619793.0600003</v>
      </c>
      <c r="D804" s="10">
        <v>199162518.35999998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>
        <v>312306.19</v>
      </c>
      <c r="D1086" s="7">
        <v>401457.73</v>
      </c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109539704</v>
      </c>
      <c r="D1091" s="7">
        <v>44642545.920000002</v>
      </c>
    </row>
    <row r="1092" spans="1:4" x14ac:dyDescent="0.3">
      <c r="A1092" s="5">
        <v>450106</v>
      </c>
      <c r="B1092" s="6" t="s">
        <v>300</v>
      </c>
      <c r="C1092" s="7">
        <v>52874363.909999996</v>
      </c>
      <c r="D1092" s="7">
        <v>51431271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1767160.98</v>
      </c>
      <c r="D1094" s="7">
        <v>2433353.98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>
        <v>838363.45</v>
      </c>
      <c r="D1096" s="7">
        <v>766277.8</v>
      </c>
    </row>
    <row r="1097" spans="1:4" x14ac:dyDescent="0.3">
      <c r="A1097" s="5">
        <v>450109</v>
      </c>
      <c r="B1097" s="6" t="s">
        <v>305</v>
      </c>
      <c r="C1097" s="7">
        <v>7625687.9699999997</v>
      </c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v>172957586.49999997</v>
      </c>
      <c r="D1101" s="10">
        <v>99674906.430000007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/>
      <c r="D1108" s="7"/>
    </row>
    <row r="1109" spans="1:4" x14ac:dyDescent="0.3">
      <c r="A1109" s="5">
        <v>450303</v>
      </c>
      <c r="B1109" s="6" t="s">
        <v>313</v>
      </c>
      <c r="C1109" s="7">
        <v>14848.72</v>
      </c>
      <c r="D1109" s="7">
        <v>2419609.61</v>
      </c>
    </row>
    <row r="1110" spans="1:4" x14ac:dyDescent="0.3">
      <c r="A1110" s="5">
        <v>450304</v>
      </c>
      <c r="B1110" s="6" t="s">
        <v>314</v>
      </c>
      <c r="C1110" s="7">
        <v>261924991.38</v>
      </c>
      <c r="D1110" s="7">
        <v>293450748.88999999</v>
      </c>
    </row>
    <row r="1111" spans="1:4" ht="15" thickBot="1" x14ac:dyDescent="0.35">
      <c r="A1111" s="15">
        <v>450310</v>
      </c>
      <c r="B1111" s="16" t="s">
        <v>39</v>
      </c>
      <c r="C1111" s="7">
        <v>62529370.43</v>
      </c>
      <c r="D1111" s="7">
        <v>94446120.629999995</v>
      </c>
    </row>
    <row r="1112" spans="1:4" ht="15" thickBot="1" x14ac:dyDescent="0.35">
      <c r="A1112" s="8" t="s">
        <v>19</v>
      </c>
      <c r="B1112" s="9"/>
      <c r="C1112" s="10">
        <v>324469210.52999997</v>
      </c>
      <c r="D1112" s="10">
        <v>390316479.13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11911601548.990002</v>
      </c>
      <c r="D1114" s="30">
        <v>8788365152.0600014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>
        <v>5257316.5999999996</v>
      </c>
      <c r="D1119" s="7">
        <v>36486</v>
      </c>
    </row>
    <row r="1120" spans="1:4" x14ac:dyDescent="0.3">
      <c r="A1120" s="5">
        <v>510102</v>
      </c>
      <c r="B1120" s="6" t="s">
        <v>319</v>
      </c>
      <c r="C1120" s="7">
        <v>82146802.170000002</v>
      </c>
      <c r="D1120" s="7">
        <v>111912268.89</v>
      </c>
    </row>
    <row r="1121" spans="1:4" x14ac:dyDescent="0.3">
      <c r="A1121" s="5">
        <v>510103</v>
      </c>
      <c r="B1121" s="6" t="s">
        <v>320</v>
      </c>
      <c r="C1121" s="7">
        <v>3969160.93</v>
      </c>
      <c r="D1121" s="7">
        <v>1744618.35</v>
      </c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>
        <v>224846809.34</v>
      </c>
      <c r="D1123" s="7">
        <v>154545250.38999999</v>
      </c>
    </row>
    <row r="1124" spans="1:4" ht="15" thickBot="1" x14ac:dyDescent="0.35">
      <c r="A1124" s="8" t="s">
        <v>19</v>
      </c>
      <c r="B1124" s="9"/>
      <c r="C1124" s="10">
        <v>316220089.04000002</v>
      </c>
      <c r="D1124" s="10">
        <v>268238623.63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>
        <v>10167266.1</v>
      </c>
      <c r="D1131" s="7">
        <v>11201688.32</v>
      </c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v>10167266.1</v>
      </c>
      <c r="D1133" s="10">
        <v>11201688.32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1970038.66</v>
      </c>
      <c r="D1135" s="7">
        <v>1611735.57</v>
      </c>
    </row>
    <row r="1136" spans="1:4" x14ac:dyDescent="0.3">
      <c r="A1136" s="5">
        <v>510302</v>
      </c>
      <c r="B1136" s="6" t="s">
        <v>205</v>
      </c>
      <c r="C1136" s="7">
        <v>30941.08</v>
      </c>
      <c r="D1136" s="7"/>
    </row>
    <row r="1137" spans="1:4" x14ac:dyDescent="0.3">
      <c r="A1137" s="5">
        <v>510303</v>
      </c>
      <c r="B1137" s="6" t="s">
        <v>88</v>
      </c>
      <c r="C1137" s="7">
        <v>207250532.56</v>
      </c>
      <c r="D1137" s="7">
        <v>152159573.25</v>
      </c>
    </row>
    <row r="1138" spans="1:4" x14ac:dyDescent="0.3">
      <c r="A1138" s="5">
        <v>510304</v>
      </c>
      <c r="B1138" s="6" t="s">
        <v>89</v>
      </c>
      <c r="C1138" s="7">
        <v>9611198.7100000009</v>
      </c>
      <c r="D1138" s="7">
        <v>8548714.0600000005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>
        <v>37233951</v>
      </c>
      <c r="D1144" s="7">
        <v>30393225.300000001</v>
      </c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v>256096662.01000002</v>
      </c>
      <c r="D1146" s="10">
        <v>192713248.18000001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8252672.3899999997</v>
      </c>
      <c r="D1148" s="7">
        <v>5871171.2000000002</v>
      </c>
    </row>
    <row r="1149" spans="1:4" x14ac:dyDescent="0.3">
      <c r="A1149" s="5">
        <v>510402</v>
      </c>
      <c r="B1149" s="6" t="s">
        <v>89</v>
      </c>
      <c r="C1149" s="7">
        <v>720223.14</v>
      </c>
      <c r="D1149" s="7">
        <v>556335.35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>
        <v>12157290.119999999</v>
      </c>
      <c r="D1155" s="7">
        <v>11524474.199999999</v>
      </c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v>21130185.649999999</v>
      </c>
      <c r="D1157" s="10">
        <v>17951980.75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>
        <v>2056853.16</v>
      </c>
      <c r="D1159" s="7">
        <v>1634006.89</v>
      </c>
    </row>
    <row r="1160" spans="1:4" x14ac:dyDescent="0.3">
      <c r="A1160" s="5">
        <v>510502</v>
      </c>
      <c r="B1160" s="6" t="s">
        <v>89</v>
      </c>
      <c r="C1160" s="7">
        <v>1165029.8799999999</v>
      </c>
      <c r="D1160" s="7">
        <v>272244.40000000002</v>
      </c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>
        <v>3162375.02</v>
      </c>
      <c r="D1166" s="7">
        <v>9330798.0399999991</v>
      </c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6384258.0600000005</v>
      </c>
      <c r="D1168" s="10">
        <v>11237049.329999998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>
        <v>3089587.91</v>
      </c>
      <c r="D1182" s="7">
        <v>2767945.22</v>
      </c>
    </row>
    <row r="1183" spans="1:4" x14ac:dyDescent="0.3">
      <c r="A1183" s="5">
        <v>510702</v>
      </c>
      <c r="B1183" s="6" t="s">
        <v>88</v>
      </c>
      <c r="C1183" s="7">
        <v>83542924.299999997</v>
      </c>
      <c r="D1183" s="7">
        <v>66222245.939999998</v>
      </c>
    </row>
    <row r="1184" spans="1:4" x14ac:dyDescent="0.3">
      <c r="A1184" s="5">
        <v>510703</v>
      </c>
      <c r="B1184" s="6" t="s">
        <v>89</v>
      </c>
      <c r="C1184" s="7">
        <v>5689136.7400000002</v>
      </c>
      <c r="D1184" s="7">
        <v>2989910.42</v>
      </c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>
        <v>45763241.549999997</v>
      </c>
      <c r="D1190" s="7">
        <v>82929315.170000002</v>
      </c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138084890.5</v>
      </c>
      <c r="D1192" s="10">
        <v>154909416.75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>
        <v>36123.589999999997</v>
      </c>
      <c r="D1206" s="7">
        <v>22524.39</v>
      </c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>
        <v>70147.86</v>
      </c>
      <c r="D1214" s="7">
        <v>53628.51</v>
      </c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106271.45</v>
      </c>
      <c r="D1216" s="10">
        <v>76152.899999999994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>
        <v>528093.71</v>
      </c>
      <c r="D1220" s="7">
        <v>377120.8</v>
      </c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528093.71</v>
      </c>
      <c r="D1228" s="10">
        <v>377120.8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>
        <v>4601977.88</v>
      </c>
      <c r="D1231" s="7">
        <v>16468303.74</v>
      </c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>
        <v>14648205.970000001</v>
      </c>
      <c r="D1238" s="7">
        <v>10807484.66</v>
      </c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19250183.850000001</v>
      </c>
      <c r="D1240" s="10">
        <v>27275788.399999999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9371815.7300000004</v>
      </c>
      <c r="D1242" s="7">
        <v>7759319.6200000001</v>
      </c>
    </row>
    <row r="1243" spans="1:4" x14ac:dyDescent="0.3">
      <c r="A1243" s="37">
        <v>511202</v>
      </c>
      <c r="B1243" s="6" t="s">
        <v>88</v>
      </c>
      <c r="C1243" s="7">
        <v>23209622.300000001</v>
      </c>
      <c r="D1243" s="7">
        <v>17989057.289999999</v>
      </c>
    </row>
    <row r="1244" spans="1:4" x14ac:dyDescent="0.3">
      <c r="A1244" s="37">
        <v>511203</v>
      </c>
      <c r="B1244" s="6" t="s">
        <v>334</v>
      </c>
      <c r="C1244" s="7">
        <v>5370007.1900000004</v>
      </c>
      <c r="D1244" s="7">
        <v>4225150.95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>
        <v>84043910.510000005</v>
      </c>
      <c r="D1250" s="7">
        <v>73253123.719999999</v>
      </c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v>121995355.73</v>
      </c>
      <c r="D1252" s="10">
        <v>103226651.58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>
        <v>908631.58</v>
      </c>
      <c r="D1254" s="7">
        <v>773677.44</v>
      </c>
    </row>
    <row r="1255" spans="1:4" x14ac:dyDescent="0.3">
      <c r="A1255" s="5">
        <v>511302</v>
      </c>
      <c r="B1255" s="6" t="s">
        <v>88</v>
      </c>
      <c r="C1255" s="7">
        <v>4134527.48</v>
      </c>
      <c r="D1255" s="7">
        <v>3485318.47</v>
      </c>
    </row>
    <row r="1256" spans="1:4" x14ac:dyDescent="0.3">
      <c r="A1256" s="5">
        <v>511303</v>
      </c>
      <c r="B1256" s="6" t="s">
        <v>334</v>
      </c>
      <c r="C1256" s="7">
        <v>1204795.43</v>
      </c>
      <c r="D1256" s="7">
        <v>418018.75</v>
      </c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>
        <v>37516171.340000004</v>
      </c>
      <c r="D1262" s="7">
        <v>34285856.159999996</v>
      </c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43764125.830000006</v>
      </c>
      <c r="D1264" s="10">
        <v>38962870.819999993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>
        <v>187595</v>
      </c>
      <c r="D1266" s="7">
        <v>41600</v>
      </c>
    </row>
    <row r="1267" spans="1:4" x14ac:dyDescent="0.3">
      <c r="A1267" s="5">
        <v>511402</v>
      </c>
      <c r="B1267" s="6" t="s">
        <v>339</v>
      </c>
      <c r="C1267" s="7">
        <v>59850220.969999999</v>
      </c>
      <c r="D1267" s="7">
        <v>46199602.939999998</v>
      </c>
    </row>
    <row r="1268" spans="1:4" x14ac:dyDescent="0.3">
      <c r="A1268" s="5">
        <v>511403</v>
      </c>
      <c r="B1268" s="6" t="s">
        <v>340</v>
      </c>
      <c r="C1268" s="7">
        <v>2136155.4</v>
      </c>
      <c r="D1268" s="7">
        <v>4195834.6100000003</v>
      </c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>
        <v>37502909.560000002</v>
      </c>
      <c r="D1270" s="7">
        <v>12188919.119999999</v>
      </c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>
        <v>97195345.579999998</v>
      </c>
      <c r="D1276" s="7">
        <v>106841743.92</v>
      </c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196872226.50999999</v>
      </c>
      <c r="D1280" s="10">
        <v>169467700.59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>
        <v>1600.02</v>
      </c>
      <c r="D1282" s="7">
        <v>1600.02</v>
      </c>
    </row>
    <row r="1283" spans="1:4" x14ac:dyDescent="0.3">
      <c r="A1283" s="5">
        <v>511502</v>
      </c>
      <c r="B1283" s="6" t="s">
        <v>339</v>
      </c>
      <c r="C1283" s="7">
        <v>17667715.48</v>
      </c>
      <c r="D1283" s="7">
        <v>21493855.879999999</v>
      </c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>
        <v>10863436.33</v>
      </c>
      <c r="D1286" s="7">
        <v>24604127.07</v>
      </c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28532751.829999998</v>
      </c>
      <c r="D1296" s="10">
        <v>46099582.969999999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>
        <v>192255.55</v>
      </c>
      <c r="D1298" s="7">
        <v>190392.82</v>
      </c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>
        <v>747777.77</v>
      </c>
      <c r="D1301" s="7">
        <v>647505.32999999996</v>
      </c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>
        <v>1834.38</v>
      </c>
      <c r="D1303" s="7">
        <v>174966.1</v>
      </c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>
        <v>56354.43</v>
      </c>
      <c r="D1306" s="7"/>
    </row>
    <row r="1307" spans="1:4" x14ac:dyDescent="0.3">
      <c r="A1307" s="5">
        <v>511610</v>
      </c>
      <c r="B1307" s="6" t="s">
        <v>356</v>
      </c>
      <c r="C1307" s="7">
        <v>212411.16</v>
      </c>
      <c r="D1307" s="7"/>
    </row>
    <row r="1308" spans="1:4" x14ac:dyDescent="0.3">
      <c r="A1308" s="5">
        <v>511611</v>
      </c>
      <c r="B1308" s="6" t="s">
        <v>357</v>
      </c>
      <c r="C1308" s="7">
        <v>22634.2</v>
      </c>
      <c r="D1308" s="7">
        <v>59473.599999999999</v>
      </c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>
        <v>474916.73</v>
      </c>
      <c r="D1318" s="7">
        <v>455815.21</v>
      </c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>
        <v>40000.01</v>
      </c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>
        <v>2800</v>
      </c>
      <c r="D1325" s="7">
        <v>9579.2000000000007</v>
      </c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>
        <v>1333349.42</v>
      </c>
      <c r="D1329" s="7">
        <v>249821.78</v>
      </c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>
        <v>78202.179999999993</v>
      </c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>
        <v>178258.47</v>
      </c>
      <c r="D1347" s="17">
        <v>197567</v>
      </c>
    </row>
    <row r="1348" spans="1:4" ht="15" thickBot="1" x14ac:dyDescent="0.35">
      <c r="A1348" s="8" t="s">
        <v>19</v>
      </c>
      <c r="B1348" s="9"/>
      <c r="C1348" s="10">
        <v>3222592.11</v>
      </c>
      <c r="D1348" s="10">
        <v>2103323.2299999995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735884598.37</v>
      </c>
      <c r="D1611" s="7">
        <v>96716797.950000003</v>
      </c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>
        <v>41407475.439999998</v>
      </c>
      <c r="D1613" s="7">
        <v>31717089.239999998</v>
      </c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>
        <v>25401582.5</v>
      </c>
      <c r="D1615" s="7">
        <v>66598592.850000001</v>
      </c>
    </row>
    <row r="1616" spans="1:4" x14ac:dyDescent="0.3">
      <c r="A1616" s="5">
        <v>530106</v>
      </c>
      <c r="B1616" s="6" t="s">
        <v>100</v>
      </c>
      <c r="C1616" s="7">
        <v>974092230</v>
      </c>
      <c r="D1616" s="7">
        <v>783768724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45255817.469999999</v>
      </c>
      <c r="D1618" s="7">
        <v>52319581.710000001</v>
      </c>
    </row>
    <row r="1619" spans="1:4" x14ac:dyDescent="0.3">
      <c r="A1619" s="5">
        <v>530109</v>
      </c>
      <c r="B1619" s="6" t="s">
        <v>103</v>
      </c>
      <c r="C1619" s="7">
        <v>22251873.420000002</v>
      </c>
      <c r="D1619" s="7">
        <v>15002240.66</v>
      </c>
    </row>
    <row r="1620" spans="1:4" x14ac:dyDescent="0.3">
      <c r="A1620" s="5">
        <v>530110</v>
      </c>
      <c r="B1620" s="6" t="s">
        <v>104</v>
      </c>
      <c r="C1620" s="7">
        <v>3647123.34</v>
      </c>
      <c r="D1620" s="7">
        <v>3984534.64</v>
      </c>
    </row>
    <row r="1621" spans="1:4" x14ac:dyDescent="0.3">
      <c r="A1621" s="5">
        <v>530111</v>
      </c>
      <c r="B1621" s="6" t="s">
        <v>105</v>
      </c>
      <c r="C1621" s="7">
        <v>62170770.890000001</v>
      </c>
      <c r="D1621" s="7">
        <v>36293698.109999999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>
        <v>4484</v>
      </c>
    </row>
    <row r="1624" spans="1:4" x14ac:dyDescent="0.3">
      <c r="A1624" s="5">
        <v>530114</v>
      </c>
      <c r="B1624" s="6" t="s">
        <v>108</v>
      </c>
      <c r="C1624" s="7">
        <v>223376.67</v>
      </c>
      <c r="D1624" s="7"/>
    </row>
    <row r="1625" spans="1:4" ht="15" thickBot="1" x14ac:dyDescent="0.35">
      <c r="A1625" s="18">
        <v>530115</v>
      </c>
      <c r="B1625" s="19" t="s">
        <v>109</v>
      </c>
      <c r="C1625" s="7">
        <v>29500.19</v>
      </c>
      <c r="D1625" s="7">
        <v>76720.789999999994</v>
      </c>
    </row>
    <row r="1626" spans="1:4" ht="15" thickBot="1" x14ac:dyDescent="0.35">
      <c r="A1626" s="8" t="s">
        <v>19</v>
      </c>
      <c r="B1626" s="9"/>
      <c r="C1626" s="10">
        <v>1910364348.2900002</v>
      </c>
      <c r="D1626" s="10">
        <v>1086482463.9499998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60699260.490000002</v>
      </c>
      <c r="D1628" s="7">
        <v>49337575.369999997</v>
      </c>
    </row>
    <row r="1629" spans="1:4" x14ac:dyDescent="0.3">
      <c r="A1629" s="5">
        <v>530202</v>
      </c>
      <c r="B1629" s="6" t="s">
        <v>96</v>
      </c>
      <c r="C1629" s="7">
        <v>45655112.840000004</v>
      </c>
      <c r="D1629" s="7">
        <v>36318127.390000001</v>
      </c>
    </row>
    <row r="1630" spans="1:4" x14ac:dyDescent="0.3">
      <c r="A1630" s="5">
        <v>530203</v>
      </c>
      <c r="B1630" s="6" t="s">
        <v>97</v>
      </c>
      <c r="C1630" s="7">
        <v>4051036.7</v>
      </c>
      <c r="D1630" s="7">
        <v>3826554.5</v>
      </c>
    </row>
    <row r="1631" spans="1:4" x14ac:dyDescent="0.3">
      <c r="A1631" s="5">
        <v>530204</v>
      </c>
      <c r="B1631" s="6" t="s">
        <v>98</v>
      </c>
      <c r="C1631" s="7">
        <v>1151873.18</v>
      </c>
      <c r="D1631" s="7">
        <v>1039829.77</v>
      </c>
    </row>
    <row r="1632" spans="1:4" x14ac:dyDescent="0.3">
      <c r="A1632" s="5">
        <v>530205</v>
      </c>
      <c r="B1632" s="6" t="s">
        <v>99</v>
      </c>
      <c r="C1632" s="7">
        <v>21248233.800000001</v>
      </c>
      <c r="D1632" s="7">
        <v>19256831.850000001</v>
      </c>
    </row>
    <row r="1633" spans="1:4" x14ac:dyDescent="0.3">
      <c r="A1633" s="5">
        <v>530206</v>
      </c>
      <c r="B1633" s="6" t="s">
        <v>100</v>
      </c>
      <c r="C1633" s="7">
        <v>202700349.46000001</v>
      </c>
      <c r="D1633" s="7">
        <v>202355925.81999999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22193181.300000001</v>
      </c>
      <c r="D1635" s="7">
        <v>19709471.370000001</v>
      </c>
    </row>
    <row r="1636" spans="1:4" x14ac:dyDescent="0.3">
      <c r="A1636" s="5">
        <v>530209</v>
      </c>
      <c r="B1636" s="6" t="s">
        <v>103</v>
      </c>
      <c r="C1636" s="7">
        <v>21169666.890000001</v>
      </c>
      <c r="D1636" s="7">
        <v>16733047.65</v>
      </c>
    </row>
    <row r="1637" spans="1:4" x14ac:dyDescent="0.3">
      <c r="A1637" s="5">
        <v>530210</v>
      </c>
      <c r="B1637" s="6" t="s">
        <v>104</v>
      </c>
      <c r="C1637" s="7">
        <v>1908186.76</v>
      </c>
      <c r="D1637" s="7">
        <v>2058354.98</v>
      </c>
    </row>
    <row r="1638" spans="1:4" x14ac:dyDescent="0.3">
      <c r="A1638" s="5">
        <v>530211</v>
      </c>
      <c r="B1638" s="6" t="s">
        <v>105</v>
      </c>
      <c r="C1638" s="7">
        <v>5764818.1799999997</v>
      </c>
      <c r="D1638" s="7">
        <v>5477792.0499999998</v>
      </c>
    </row>
    <row r="1639" spans="1:4" x14ac:dyDescent="0.3">
      <c r="A1639" s="5">
        <v>530212</v>
      </c>
      <c r="B1639" s="6" t="s">
        <v>106</v>
      </c>
      <c r="C1639" s="7">
        <v>6058216.1100000003</v>
      </c>
      <c r="D1639" s="7">
        <v>3279397.87</v>
      </c>
    </row>
    <row r="1640" spans="1:4" x14ac:dyDescent="0.3">
      <c r="A1640" s="5">
        <v>530213</v>
      </c>
      <c r="B1640" s="6" t="s">
        <v>107</v>
      </c>
      <c r="C1640" s="7">
        <v>514511.38</v>
      </c>
      <c r="D1640" s="7">
        <v>459137.11</v>
      </c>
    </row>
    <row r="1641" spans="1:4" x14ac:dyDescent="0.3">
      <c r="A1641" s="5">
        <v>530214</v>
      </c>
      <c r="B1641" s="6" t="s">
        <v>108</v>
      </c>
      <c r="C1641" s="7">
        <v>175381.25</v>
      </c>
      <c r="D1641" s="7">
        <v>118375.34</v>
      </c>
    </row>
    <row r="1642" spans="1:4" ht="15" thickBot="1" x14ac:dyDescent="0.35">
      <c r="A1642" s="18">
        <v>530215</v>
      </c>
      <c r="B1642" s="19" t="s">
        <v>109</v>
      </c>
      <c r="C1642" s="7">
        <v>5908139.0800000001</v>
      </c>
      <c r="D1642" s="7">
        <v>3951275.95</v>
      </c>
    </row>
    <row r="1643" spans="1:4" ht="15" thickBot="1" x14ac:dyDescent="0.35">
      <c r="A1643" s="8" t="s">
        <v>19</v>
      </c>
      <c r="B1643" s="9"/>
      <c r="C1643" s="10">
        <v>399197967.42000002</v>
      </c>
      <c r="D1643" s="10">
        <v>363921697.01999998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19735030.140000001</v>
      </c>
      <c r="D1645" s="7">
        <v>17477383.699999999</v>
      </c>
    </row>
    <row r="1646" spans="1:4" x14ac:dyDescent="0.3">
      <c r="A1646" s="5">
        <v>530302</v>
      </c>
      <c r="B1646" s="6" t="s">
        <v>96</v>
      </c>
      <c r="C1646" s="7">
        <v>14527250.960000001</v>
      </c>
      <c r="D1646" s="7">
        <v>12891167.27</v>
      </c>
    </row>
    <row r="1647" spans="1:4" x14ac:dyDescent="0.3">
      <c r="A1647" s="5">
        <v>530303</v>
      </c>
      <c r="B1647" s="6" t="s">
        <v>97</v>
      </c>
      <c r="C1647" s="7">
        <v>1530621.81</v>
      </c>
      <c r="D1647" s="7">
        <v>1261840.0900000001</v>
      </c>
    </row>
    <row r="1648" spans="1:4" x14ac:dyDescent="0.3">
      <c r="A1648" s="5">
        <v>530304</v>
      </c>
      <c r="B1648" s="6" t="s">
        <v>98</v>
      </c>
      <c r="C1648" s="7">
        <v>415931.9</v>
      </c>
      <c r="D1648" s="7">
        <v>338360.72</v>
      </c>
    </row>
    <row r="1649" spans="1:4" x14ac:dyDescent="0.3">
      <c r="A1649" s="5">
        <v>530305</v>
      </c>
      <c r="B1649" s="6" t="s">
        <v>99</v>
      </c>
      <c r="C1649" s="7">
        <v>2888524.78</v>
      </c>
      <c r="D1649" s="7">
        <v>2308957.6</v>
      </c>
    </row>
    <row r="1650" spans="1:4" x14ac:dyDescent="0.3">
      <c r="A1650" s="5">
        <v>530306</v>
      </c>
      <c r="B1650" s="6" t="s">
        <v>100</v>
      </c>
      <c r="C1650" s="7">
        <v>80942370.329999998</v>
      </c>
      <c r="D1650" s="7">
        <v>72902411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7883788.5499999998</v>
      </c>
      <c r="D1652" s="7">
        <v>6760486.54</v>
      </c>
    </row>
    <row r="1653" spans="1:4" x14ac:dyDescent="0.3">
      <c r="A1653" s="5">
        <v>530309</v>
      </c>
      <c r="B1653" s="6" t="s">
        <v>103</v>
      </c>
      <c r="C1653" s="7">
        <v>6693219.0999999996</v>
      </c>
      <c r="D1653" s="7">
        <v>5394125.5599999996</v>
      </c>
    </row>
    <row r="1654" spans="1:4" x14ac:dyDescent="0.3">
      <c r="A1654" s="5">
        <v>530310</v>
      </c>
      <c r="B1654" s="6" t="s">
        <v>104</v>
      </c>
      <c r="C1654" s="7">
        <v>823341.99</v>
      </c>
      <c r="D1654" s="7">
        <v>736654.19</v>
      </c>
    </row>
    <row r="1655" spans="1:4" x14ac:dyDescent="0.3">
      <c r="A1655" s="5">
        <v>530311</v>
      </c>
      <c r="B1655" s="6" t="s">
        <v>105</v>
      </c>
      <c r="C1655" s="7">
        <v>2191116.8199999998</v>
      </c>
      <c r="D1655" s="7">
        <v>1748483.84</v>
      </c>
    </row>
    <row r="1656" spans="1:4" x14ac:dyDescent="0.3">
      <c r="A1656" s="5">
        <v>530312</v>
      </c>
      <c r="B1656" s="6" t="s">
        <v>106</v>
      </c>
      <c r="C1656" s="7">
        <v>1311759.1499999999</v>
      </c>
      <c r="D1656" s="7">
        <v>1169311.42</v>
      </c>
    </row>
    <row r="1657" spans="1:4" x14ac:dyDescent="0.3">
      <c r="A1657" s="5">
        <v>530313</v>
      </c>
      <c r="B1657" s="6" t="s">
        <v>107</v>
      </c>
      <c r="C1657" s="7">
        <v>183654.81</v>
      </c>
      <c r="D1657" s="7">
        <v>289696.33</v>
      </c>
    </row>
    <row r="1658" spans="1:4" x14ac:dyDescent="0.3">
      <c r="A1658" s="5">
        <v>530314</v>
      </c>
      <c r="B1658" s="6" t="s">
        <v>108</v>
      </c>
      <c r="C1658" s="7">
        <v>47350.13</v>
      </c>
      <c r="D1658" s="7">
        <v>56217.84</v>
      </c>
    </row>
    <row r="1659" spans="1:4" ht="15" thickBot="1" x14ac:dyDescent="0.35">
      <c r="A1659" s="18">
        <v>530315</v>
      </c>
      <c r="B1659" s="19" t="s">
        <v>109</v>
      </c>
      <c r="C1659" s="7">
        <v>1580510.38</v>
      </c>
      <c r="D1659" s="7">
        <v>780776.08</v>
      </c>
    </row>
    <row r="1660" spans="1:4" ht="15" thickBot="1" x14ac:dyDescent="0.35">
      <c r="A1660" s="8" t="s">
        <v>19</v>
      </c>
      <c r="B1660" s="9"/>
      <c r="C1660" s="10">
        <v>140754470.84999999</v>
      </c>
      <c r="D1660" s="10">
        <v>124115872.18000001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>
        <v>36443601.259999998</v>
      </c>
      <c r="D1662" s="7">
        <v>33392110.379999999</v>
      </c>
    </row>
    <row r="1663" spans="1:4" x14ac:dyDescent="0.3">
      <c r="A1663" s="5">
        <v>530402</v>
      </c>
      <c r="B1663" s="6" t="s">
        <v>96</v>
      </c>
      <c r="C1663" s="7">
        <v>32251235.84</v>
      </c>
      <c r="D1663" s="7">
        <v>23851909.489999998</v>
      </c>
    </row>
    <row r="1664" spans="1:4" x14ac:dyDescent="0.3">
      <c r="A1664" s="5">
        <v>530403</v>
      </c>
      <c r="B1664" s="6" t="s">
        <v>97</v>
      </c>
      <c r="C1664" s="7">
        <v>3503308.13</v>
      </c>
      <c r="D1664" s="7">
        <v>3373405.49</v>
      </c>
    </row>
    <row r="1665" spans="1:4" x14ac:dyDescent="0.3">
      <c r="A1665" s="5">
        <v>530404</v>
      </c>
      <c r="B1665" s="6" t="s">
        <v>98</v>
      </c>
      <c r="C1665" s="7">
        <v>1229096.77</v>
      </c>
      <c r="D1665" s="7">
        <v>857732.97</v>
      </c>
    </row>
    <row r="1666" spans="1:4" x14ac:dyDescent="0.3">
      <c r="A1666" s="5">
        <v>530405</v>
      </c>
      <c r="B1666" s="6" t="s">
        <v>99</v>
      </c>
      <c r="C1666" s="7">
        <v>4592990.34</v>
      </c>
      <c r="D1666" s="7">
        <v>3816227.72</v>
      </c>
    </row>
    <row r="1667" spans="1:4" x14ac:dyDescent="0.3">
      <c r="A1667" s="5">
        <v>530406</v>
      </c>
      <c r="B1667" s="6" t="s">
        <v>100</v>
      </c>
      <c r="C1667" s="7">
        <v>1291442.1200000001</v>
      </c>
      <c r="D1667" s="7">
        <v>258511.75</v>
      </c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>
        <v>4641033.8</v>
      </c>
      <c r="D1669" s="7">
        <v>4447993.0599999996</v>
      </c>
    </row>
    <row r="1670" spans="1:4" x14ac:dyDescent="0.3">
      <c r="A1670" s="5">
        <v>530409</v>
      </c>
      <c r="B1670" s="6" t="s">
        <v>103</v>
      </c>
      <c r="C1670" s="7">
        <v>15878838.93</v>
      </c>
      <c r="D1670" s="7">
        <v>11919808.65</v>
      </c>
    </row>
    <row r="1671" spans="1:4" x14ac:dyDescent="0.3">
      <c r="A1671" s="5">
        <v>530410</v>
      </c>
      <c r="B1671" s="6" t="s">
        <v>104</v>
      </c>
      <c r="C1671" s="7">
        <v>795824.04</v>
      </c>
      <c r="D1671" s="7">
        <v>1019296.42</v>
      </c>
    </row>
    <row r="1672" spans="1:4" x14ac:dyDescent="0.3">
      <c r="A1672" s="5">
        <v>530411</v>
      </c>
      <c r="B1672" s="6" t="s">
        <v>105</v>
      </c>
      <c r="C1672" s="7">
        <v>3294665.77</v>
      </c>
      <c r="D1672" s="7">
        <v>2844414.1</v>
      </c>
    </row>
    <row r="1673" spans="1:4" x14ac:dyDescent="0.3">
      <c r="A1673" s="5">
        <v>530412</v>
      </c>
      <c r="B1673" s="6" t="s">
        <v>106</v>
      </c>
      <c r="C1673" s="7">
        <v>6200148.1799999997</v>
      </c>
      <c r="D1673" s="7">
        <v>4005219.3</v>
      </c>
    </row>
    <row r="1674" spans="1:4" x14ac:dyDescent="0.3">
      <c r="A1674" s="5">
        <v>530413</v>
      </c>
      <c r="B1674" s="6" t="s">
        <v>107</v>
      </c>
      <c r="C1674" s="7">
        <v>611770.43999999994</v>
      </c>
      <c r="D1674" s="7">
        <v>541575.56000000006</v>
      </c>
    </row>
    <row r="1675" spans="1:4" x14ac:dyDescent="0.3">
      <c r="A1675" s="5">
        <v>530414</v>
      </c>
      <c r="B1675" s="6" t="s">
        <v>108</v>
      </c>
      <c r="C1675" s="7">
        <v>237966.46</v>
      </c>
      <c r="D1675" s="7">
        <v>125394.27</v>
      </c>
    </row>
    <row r="1676" spans="1:4" ht="15" thickBot="1" x14ac:dyDescent="0.35">
      <c r="A1676" s="18">
        <v>530415</v>
      </c>
      <c r="B1676" s="19" t="s">
        <v>109</v>
      </c>
      <c r="C1676" s="20">
        <v>6186541.1600000001</v>
      </c>
      <c r="D1676" s="20">
        <v>4583452.59</v>
      </c>
    </row>
    <row r="1677" spans="1:4" ht="15" thickBot="1" x14ac:dyDescent="0.35">
      <c r="A1677" s="8" t="s">
        <v>19</v>
      </c>
      <c r="B1677" s="9"/>
      <c r="C1677" s="10">
        <v>117158463.23999999</v>
      </c>
      <c r="D1677" s="10">
        <v>95037051.75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>
        <v>60227640</v>
      </c>
      <c r="D1679" s="7">
        <v>57871791.270000003</v>
      </c>
    </row>
    <row r="1680" spans="1:4" x14ac:dyDescent="0.3">
      <c r="A1680" s="5">
        <v>530502</v>
      </c>
      <c r="B1680" s="6" t="s">
        <v>96</v>
      </c>
      <c r="C1680" s="7">
        <v>87802963.269999996</v>
      </c>
      <c r="D1680" s="7">
        <v>82106114.129999995</v>
      </c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>
        <v>23293428.370000001</v>
      </c>
      <c r="D1687" s="7">
        <v>21693116.870000001</v>
      </c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171324031.63999999</v>
      </c>
      <c r="D1694" s="21">
        <v>161671022.27000001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>
        <v>247713838.72</v>
      </c>
      <c r="D1696" s="7">
        <v>201570709.68000001</v>
      </c>
    </row>
    <row r="1697" spans="1:4" x14ac:dyDescent="0.3">
      <c r="A1697" s="5">
        <v>530602</v>
      </c>
      <c r="B1697" s="6" t="s">
        <v>96</v>
      </c>
      <c r="C1697" s="7">
        <v>315184802.38</v>
      </c>
      <c r="D1697" s="7">
        <v>248796213.97999999</v>
      </c>
    </row>
    <row r="1698" spans="1:4" x14ac:dyDescent="0.3">
      <c r="A1698" s="5">
        <v>530603</v>
      </c>
      <c r="B1698" s="6" t="s">
        <v>97</v>
      </c>
      <c r="C1698" s="7">
        <v>21771932.649999999</v>
      </c>
      <c r="D1698" s="7">
        <v>20727448.469999999</v>
      </c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>
        <v>83885001.349999994</v>
      </c>
      <c r="D1700" s="7">
        <v>72963694.680000007</v>
      </c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>
        <v>6571505.4900000002</v>
      </c>
      <c r="D1703" s="7">
        <v>5270974.49</v>
      </c>
    </row>
    <row r="1704" spans="1:4" x14ac:dyDescent="0.3">
      <c r="A1704" s="5">
        <v>530609</v>
      </c>
      <c r="B1704" s="6" t="s">
        <v>103</v>
      </c>
      <c r="C1704" s="7">
        <v>81573682.950000003</v>
      </c>
      <c r="D1704" s="7">
        <v>63518789.390000001</v>
      </c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>
        <v>38750921.210000001</v>
      </c>
      <c r="D1707" s="7">
        <v>25032617.420000002</v>
      </c>
    </row>
    <row r="1708" spans="1:4" x14ac:dyDescent="0.3">
      <c r="A1708" s="5">
        <v>530613</v>
      </c>
      <c r="B1708" s="6" t="s">
        <v>107</v>
      </c>
      <c r="C1708" s="7">
        <v>3823564.03</v>
      </c>
      <c r="D1708" s="7">
        <v>3384847.65</v>
      </c>
    </row>
    <row r="1709" spans="1:4" x14ac:dyDescent="0.3">
      <c r="A1709" s="5">
        <v>530614</v>
      </c>
      <c r="B1709" s="6" t="s">
        <v>108</v>
      </c>
      <c r="C1709" s="7">
        <v>1487290.39</v>
      </c>
      <c r="D1709" s="7">
        <v>783714.03</v>
      </c>
    </row>
    <row r="1710" spans="1:4" ht="15" thickBot="1" x14ac:dyDescent="0.35">
      <c r="A1710" s="18">
        <v>530615</v>
      </c>
      <c r="B1710" s="19" t="s">
        <v>109</v>
      </c>
      <c r="C1710" s="7">
        <v>38657071.68</v>
      </c>
      <c r="D1710" s="7">
        <v>28660617.600000001</v>
      </c>
    </row>
    <row r="1711" spans="1:4" ht="15" thickBot="1" x14ac:dyDescent="0.35">
      <c r="A1711" s="8" t="s">
        <v>19</v>
      </c>
      <c r="B1711" s="9"/>
      <c r="C1711" s="10">
        <v>839419610.85000002</v>
      </c>
      <c r="D1711" s="10">
        <v>670709627.38999987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>
        <v>13724376.289999999</v>
      </c>
      <c r="D1713" s="7">
        <v>8621784.6099999994</v>
      </c>
    </row>
    <row r="1714" spans="1:4" x14ac:dyDescent="0.3">
      <c r="A1714" s="5">
        <v>530702</v>
      </c>
      <c r="B1714" s="6" t="s">
        <v>96</v>
      </c>
      <c r="C1714" s="7">
        <v>16868843.289999999</v>
      </c>
      <c r="D1714" s="7">
        <v>10069570.09</v>
      </c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>
        <v>3495645.47</v>
      </c>
      <c r="D1716" s="7">
        <v>855984.29</v>
      </c>
    </row>
    <row r="1717" spans="1:4" x14ac:dyDescent="0.3">
      <c r="A1717" s="5">
        <v>530705</v>
      </c>
      <c r="B1717" s="6" t="s">
        <v>99</v>
      </c>
      <c r="C1717" s="7">
        <v>725165.82</v>
      </c>
      <c r="D1717" s="7">
        <v>1959365.34</v>
      </c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>
        <v>6168197.6799999997</v>
      </c>
      <c r="D1720" s="7">
        <v>31454.06</v>
      </c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>
        <v>1310767.24</v>
      </c>
      <c r="D1722" s="7">
        <v>3229812.28</v>
      </c>
    </row>
    <row r="1723" spans="1:4" x14ac:dyDescent="0.3">
      <c r="A1723" s="5">
        <v>530711</v>
      </c>
      <c r="B1723" s="6" t="s">
        <v>105</v>
      </c>
      <c r="C1723" s="7">
        <v>21229056.899999999</v>
      </c>
      <c r="D1723" s="7">
        <v>20594436.850000001</v>
      </c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63522052.689999998</v>
      </c>
      <c r="D1728" s="10">
        <v>45362407.519999996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>
        <v>424502352.80000001</v>
      </c>
      <c r="D1730" s="7">
        <v>360451232.42000002</v>
      </c>
    </row>
    <row r="1731" spans="1:4" x14ac:dyDescent="0.3">
      <c r="A1731" s="5">
        <v>530802</v>
      </c>
      <c r="B1731" s="6" t="s">
        <v>96</v>
      </c>
      <c r="C1731" s="7">
        <v>555764286.10000002</v>
      </c>
      <c r="D1731" s="7">
        <v>440334830.05000001</v>
      </c>
    </row>
    <row r="1732" spans="1:4" x14ac:dyDescent="0.3">
      <c r="A1732" s="5">
        <v>530803</v>
      </c>
      <c r="B1732" s="6" t="s">
        <v>97</v>
      </c>
      <c r="C1732" s="7">
        <v>20677824.140000001</v>
      </c>
      <c r="D1732" s="7">
        <v>21095518.420000002</v>
      </c>
    </row>
    <row r="1733" spans="1:4" x14ac:dyDescent="0.3">
      <c r="A1733" s="5">
        <v>530804</v>
      </c>
      <c r="B1733" s="6" t="s">
        <v>98</v>
      </c>
      <c r="C1733" s="7">
        <v>29802326.190000001</v>
      </c>
      <c r="D1733" s="7">
        <v>25608641.98</v>
      </c>
    </row>
    <row r="1734" spans="1:4" x14ac:dyDescent="0.3">
      <c r="A1734" s="5">
        <v>530805</v>
      </c>
      <c r="B1734" s="6" t="s">
        <v>99</v>
      </c>
      <c r="C1734" s="7">
        <v>65897005.140000001</v>
      </c>
      <c r="D1734" s="7">
        <v>41089672.210000001</v>
      </c>
    </row>
    <row r="1735" spans="1:4" x14ac:dyDescent="0.3">
      <c r="A1735" s="5">
        <v>530806</v>
      </c>
      <c r="B1735" s="6" t="s">
        <v>100</v>
      </c>
      <c r="C1735" s="7">
        <v>9812062.75</v>
      </c>
      <c r="D1735" s="7">
        <v>791019.09</v>
      </c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>
        <v>60953905.329999998</v>
      </c>
      <c r="D1737" s="7">
        <v>61190601.310000002</v>
      </c>
    </row>
    <row r="1738" spans="1:4" x14ac:dyDescent="0.3">
      <c r="A1738" s="5">
        <v>530809</v>
      </c>
      <c r="B1738" s="6" t="s">
        <v>103</v>
      </c>
      <c r="C1738" s="7">
        <v>53341387.609999999</v>
      </c>
      <c r="D1738" s="7">
        <v>50763896.979999997</v>
      </c>
    </row>
    <row r="1739" spans="1:4" x14ac:dyDescent="0.3">
      <c r="A1739" s="5">
        <v>530810</v>
      </c>
      <c r="B1739" s="6" t="s">
        <v>104</v>
      </c>
      <c r="C1739" s="7">
        <v>15394430.560000001</v>
      </c>
      <c r="D1739" s="7">
        <v>16367355.1</v>
      </c>
    </row>
    <row r="1740" spans="1:4" x14ac:dyDescent="0.3">
      <c r="A1740" s="5">
        <v>530811</v>
      </c>
      <c r="B1740" s="6" t="s">
        <v>105</v>
      </c>
      <c r="C1740" s="7">
        <v>32045297.75</v>
      </c>
      <c r="D1740" s="7">
        <v>29718096.34</v>
      </c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>
        <v>91198.42</v>
      </c>
      <c r="D1744" s="7">
        <v>19239.22</v>
      </c>
    </row>
    <row r="1745" spans="1:4" ht="15" thickBot="1" x14ac:dyDescent="0.35">
      <c r="A1745" s="8" t="s">
        <v>19</v>
      </c>
      <c r="B1745" s="9"/>
      <c r="C1745" s="10">
        <v>1268282076.79</v>
      </c>
      <c r="D1745" s="10">
        <v>1047430103.1200001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>
        <v>1249382.6299999999</v>
      </c>
      <c r="D1749" s="7">
        <v>1498496.9</v>
      </c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>
        <v>283091.93</v>
      </c>
    </row>
    <row r="1752" spans="1:4" x14ac:dyDescent="0.3">
      <c r="A1752" s="5">
        <v>530906</v>
      </c>
      <c r="B1752" s="6" t="s">
        <v>100</v>
      </c>
      <c r="C1752" s="7">
        <v>28837628.199999999</v>
      </c>
      <c r="D1752" s="7">
        <v>20466227.84</v>
      </c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>
        <v>1601089.18</v>
      </c>
      <c r="D1754" s="7">
        <v>8867072.8699999992</v>
      </c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>
        <v>54462.18</v>
      </c>
      <c r="D1756" s="7">
        <v>64371.22</v>
      </c>
    </row>
    <row r="1757" spans="1:4" x14ac:dyDescent="0.3">
      <c r="A1757" s="5">
        <v>530911</v>
      </c>
      <c r="B1757" s="6" t="s">
        <v>105</v>
      </c>
      <c r="C1757" s="7">
        <v>648880.55000000005</v>
      </c>
      <c r="D1757" s="7">
        <v>3719866.19</v>
      </c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>
        <v>202696.72</v>
      </c>
      <c r="D1761" s="20">
        <v>140197.57</v>
      </c>
    </row>
    <row r="1762" spans="1:4" ht="15" thickBot="1" x14ac:dyDescent="0.35">
      <c r="A1762" s="8" t="s">
        <v>19</v>
      </c>
      <c r="B1762" s="9"/>
      <c r="C1762" s="21">
        <v>32594139.459999997</v>
      </c>
      <c r="D1762" s="21">
        <v>35039324.519999996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>
        <v>131262125.33</v>
      </c>
      <c r="D1765" s="7">
        <v>115196933.03</v>
      </c>
    </row>
    <row r="1766" spans="1:4" x14ac:dyDescent="0.3">
      <c r="A1766" s="5">
        <v>531003</v>
      </c>
      <c r="B1766" s="6" t="s">
        <v>97</v>
      </c>
      <c r="C1766" s="7">
        <v>6631227.1799999997</v>
      </c>
      <c r="D1766" s="7">
        <v>5232761.58</v>
      </c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>
        <v>14346277.220000001</v>
      </c>
      <c r="D1768" s="7">
        <v>12453591.75</v>
      </c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>
        <v>5189354.93</v>
      </c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v>157428984.66</v>
      </c>
      <c r="D1779" s="10">
        <v>132883286.36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342932628.62</v>
      </c>
      <c r="D1781" s="7">
        <v>279394329.07999998</v>
      </c>
    </row>
    <row r="1782" spans="1:4" x14ac:dyDescent="0.3">
      <c r="A1782" s="5">
        <v>531102</v>
      </c>
      <c r="B1782" s="6" t="s">
        <v>96</v>
      </c>
      <c r="C1782" s="7">
        <v>403114480.70999998</v>
      </c>
      <c r="D1782" s="7">
        <v>334448821.82999998</v>
      </c>
    </row>
    <row r="1783" spans="1:4" x14ac:dyDescent="0.3">
      <c r="A1783" s="5">
        <v>531103</v>
      </c>
      <c r="B1783" s="6" t="s">
        <v>97</v>
      </c>
      <c r="C1783" s="7">
        <v>22924482.059999999</v>
      </c>
      <c r="D1783" s="7">
        <v>22508965.57</v>
      </c>
    </row>
    <row r="1784" spans="1:4" x14ac:dyDescent="0.3">
      <c r="A1784" s="5">
        <v>531104</v>
      </c>
      <c r="B1784" s="6" t="s">
        <v>98</v>
      </c>
      <c r="C1784" s="7">
        <v>13319188.609999999</v>
      </c>
      <c r="D1784" s="7">
        <v>10585850.439999999</v>
      </c>
    </row>
    <row r="1785" spans="1:4" x14ac:dyDescent="0.3">
      <c r="A1785" s="5">
        <v>531105</v>
      </c>
      <c r="B1785" s="6" t="s">
        <v>99</v>
      </c>
      <c r="C1785" s="7">
        <v>30265508.350000001</v>
      </c>
      <c r="D1785" s="7">
        <v>24298957.920000002</v>
      </c>
    </row>
    <row r="1786" spans="1:4" x14ac:dyDescent="0.3">
      <c r="A1786" s="5">
        <v>531106</v>
      </c>
      <c r="B1786" s="6" t="s">
        <v>100</v>
      </c>
      <c r="C1786" s="7">
        <v>503372091.31999999</v>
      </c>
      <c r="D1786" s="7">
        <v>487105393.26999998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68355703.980000004</v>
      </c>
      <c r="D1788" s="7">
        <v>61461597.700000003</v>
      </c>
    </row>
    <row r="1789" spans="1:4" x14ac:dyDescent="0.3">
      <c r="A1789" s="5">
        <v>531109</v>
      </c>
      <c r="B1789" s="6" t="s">
        <v>103</v>
      </c>
      <c r="C1789" s="7">
        <v>69422322.090000004</v>
      </c>
      <c r="D1789" s="7">
        <v>59483063.960000001</v>
      </c>
    </row>
    <row r="1790" spans="1:4" x14ac:dyDescent="0.3">
      <c r="A1790" s="5">
        <v>531110</v>
      </c>
      <c r="B1790" s="6" t="s">
        <v>104</v>
      </c>
      <c r="C1790" s="7">
        <v>9641556.9700000007</v>
      </c>
      <c r="D1790" s="7">
        <v>10546558.1</v>
      </c>
    </row>
    <row r="1791" spans="1:4" x14ac:dyDescent="0.3">
      <c r="A1791" s="5">
        <v>531111</v>
      </c>
      <c r="B1791" s="6" t="s">
        <v>105</v>
      </c>
      <c r="C1791" s="7">
        <v>33309689.620000001</v>
      </c>
      <c r="D1791" s="7">
        <v>30964094.989999998</v>
      </c>
    </row>
    <row r="1792" spans="1:4" x14ac:dyDescent="0.3">
      <c r="A1792" s="5">
        <v>531112</v>
      </c>
      <c r="B1792" s="6" t="s">
        <v>106</v>
      </c>
      <c r="C1792" s="7">
        <v>19375460.43</v>
      </c>
      <c r="D1792" s="7">
        <v>12516308.380000001</v>
      </c>
    </row>
    <row r="1793" spans="1:4" x14ac:dyDescent="0.3">
      <c r="A1793" s="5">
        <v>531113</v>
      </c>
      <c r="B1793" s="6" t="s">
        <v>107</v>
      </c>
      <c r="C1793" s="7">
        <v>1911781.83</v>
      </c>
      <c r="D1793" s="7">
        <v>1692423.87</v>
      </c>
    </row>
    <row r="1794" spans="1:4" x14ac:dyDescent="0.3">
      <c r="A1794" s="5">
        <v>531114</v>
      </c>
      <c r="B1794" s="6" t="s">
        <v>108</v>
      </c>
      <c r="C1794" s="7">
        <v>743645.17</v>
      </c>
      <c r="D1794" s="7">
        <v>391857.02</v>
      </c>
    </row>
    <row r="1795" spans="1:4" ht="15" thickBot="1" x14ac:dyDescent="0.35">
      <c r="A1795" s="18">
        <v>531115</v>
      </c>
      <c r="B1795" s="19" t="s">
        <v>109</v>
      </c>
      <c r="C1795" s="7">
        <v>19365014.02</v>
      </c>
      <c r="D1795" s="7">
        <v>14338003.960000001</v>
      </c>
    </row>
    <row r="1796" spans="1:4" ht="15" thickBot="1" x14ac:dyDescent="0.35">
      <c r="A1796" s="8" t="s">
        <v>19</v>
      </c>
      <c r="B1796" s="9"/>
      <c r="C1796" s="10">
        <v>1538053553.7799997</v>
      </c>
      <c r="D1796" s="10">
        <v>1349736226.0900002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251406207.19</v>
      </c>
      <c r="D1798" s="7">
        <v>243060023</v>
      </c>
    </row>
    <row r="1799" spans="1:4" x14ac:dyDescent="0.3">
      <c r="A1799" s="5">
        <v>531202</v>
      </c>
      <c r="B1799" s="6" t="s">
        <v>96</v>
      </c>
      <c r="C1799" s="7">
        <v>358601464.50999999</v>
      </c>
      <c r="D1799" s="7">
        <v>341894399.98000002</v>
      </c>
    </row>
    <row r="1800" spans="1:4" x14ac:dyDescent="0.3">
      <c r="A1800" s="5">
        <v>531203</v>
      </c>
      <c r="B1800" s="6" t="s">
        <v>97</v>
      </c>
      <c r="C1800" s="7">
        <v>19421690.170000002</v>
      </c>
      <c r="D1800" s="7">
        <v>13519412.609999999</v>
      </c>
    </row>
    <row r="1801" spans="1:4" x14ac:dyDescent="0.3">
      <c r="A1801" s="5">
        <v>531204</v>
      </c>
      <c r="B1801" s="6" t="s">
        <v>98</v>
      </c>
      <c r="C1801" s="7">
        <v>10585850.529999999</v>
      </c>
      <c r="D1801" s="7">
        <v>9286275.7899999991</v>
      </c>
    </row>
    <row r="1802" spans="1:4" x14ac:dyDescent="0.3">
      <c r="A1802" s="5">
        <v>531205</v>
      </c>
      <c r="B1802" s="6" t="s">
        <v>99</v>
      </c>
      <c r="C1802" s="7">
        <v>19312412.550000001</v>
      </c>
      <c r="D1802" s="7">
        <v>13064376.42</v>
      </c>
    </row>
    <row r="1803" spans="1:4" x14ac:dyDescent="0.3">
      <c r="A1803" s="5">
        <v>531206</v>
      </c>
      <c r="B1803" s="6" t="s">
        <v>100</v>
      </c>
      <c r="C1803" s="7">
        <v>8502898.6099999994</v>
      </c>
      <c r="D1803" s="7">
        <v>8379356.6100000003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30144040.850000001</v>
      </c>
      <c r="D1805" s="7">
        <v>37738551.780000001</v>
      </c>
    </row>
    <row r="1806" spans="1:4" x14ac:dyDescent="0.3">
      <c r="A1806" s="5">
        <v>531209</v>
      </c>
      <c r="B1806" s="6" t="s">
        <v>103</v>
      </c>
      <c r="C1806" s="7">
        <v>54390321.530000001</v>
      </c>
      <c r="D1806" s="7">
        <v>42316304.719999999</v>
      </c>
    </row>
    <row r="1807" spans="1:4" x14ac:dyDescent="0.3">
      <c r="A1807" s="5">
        <v>531210</v>
      </c>
      <c r="B1807" s="6" t="s">
        <v>104</v>
      </c>
      <c r="C1807" s="7">
        <v>7864616.4900000002</v>
      </c>
      <c r="D1807" s="7">
        <v>8108478.1100000003</v>
      </c>
    </row>
    <row r="1808" spans="1:4" x14ac:dyDescent="0.3">
      <c r="A1808" s="5">
        <v>531211</v>
      </c>
      <c r="B1808" s="6" t="s">
        <v>105</v>
      </c>
      <c r="C1808" s="7">
        <v>21612959.789999999</v>
      </c>
      <c r="D1808" s="7">
        <v>16350645.699999999</v>
      </c>
    </row>
    <row r="1809" spans="1:4" x14ac:dyDescent="0.3">
      <c r="A1809" s="5">
        <v>531212</v>
      </c>
      <c r="B1809" s="6" t="s">
        <v>106</v>
      </c>
      <c r="C1809" s="7">
        <v>10013047.15</v>
      </c>
      <c r="D1809" s="7">
        <v>7609853.5300000003</v>
      </c>
    </row>
    <row r="1810" spans="1:4" x14ac:dyDescent="0.3">
      <c r="A1810" s="5">
        <v>531213</v>
      </c>
      <c r="B1810" s="6" t="s">
        <v>107</v>
      </c>
      <c r="C1810" s="7">
        <v>1353939.07</v>
      </c>
      <c r="D1810" s="7">
        <v>1867750.57</v>
      </c>
    </row>
    <row r="1811" spans="1:4" x14ac:dyDescent="0.3">
      <c r="A1811" s="5">
        <v>531214</v>
      </c>
      <c r="B1811" s="6" t="s">
        <v>108</v>
      </c>
      <c r="C1811" s="7">
        <v>313485.84000000003</v>
      </c>
      <c r="D1811" s="7">
        <v>359794.11</v>
      </c>
    </row>
    <row r="1812" spans="1:4" ht="15" thickBot="1" x14ac:dyDescent="0.35">
      <c r="A1812" s="18">
        <v>531215</v>
      </c>
      <c r="B1812" s="19" t="s">
        <v>109</v>
      </c>
      <c r="C1812" s="7">
        <v>11528021.85</v>
      </c>
      <c r="D1812" s="7">
        <v>5175075.17</v>
      </c>
    </row>
    <row r="1813" spans="1:4" ht="15" thickBot="1" x14ac:dyDescent="0.35">
      <c r="A1813" s="8" t="s">
        <v>19</v>
      </c>
      <c r="B1813" s="9"/>
      <c r="C1813" s="10">
        <v>805050956.13</v>
      </c>
      <c r="D1813" s="10">
        <v>748730298.10000002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916854621.42999995</v>
      </c>
      <c r="D1815" s="7">
        <v>147514062.81</v>
      </c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>
        <v>1110928.3700000001</v>
      </c>
      <c r="D1817" s="7">
        <v>15157063.51</v>
      </c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>
        <v>37076699.82</v>
      </c>
      <c r="D1819" s="7">
        <v>25040942.260000002</v>
      </c>
    </row>
    <row r="1820" spans="1:4" x14ac:dyDescent="0.3">
      <c r="A1820" s="5">
        <v>531306</v>
      </c>
      <c r="B1820" s="6" t="s">
        <v>100</v>
      </c>
      <c r="C1820" s="7">
        <v>728976599.40999997</v>
      </c>
      <c r="D1820" s="7">
        <v>580929333.75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99720843.590000004</v>
      </c>
      <c r="D1822" s="7">
        <v>73768806.709999993</v>
      </c>
    </row>
    <row r="1823" spans="1:4" x14ac:dyDescent="0.3">
      <c r="A1823" s="5">
        <v>531309</v>
      </c>
      <c r="B1823" s="6" t="s">
        <v>103</v>
      </c>
      <c r="C1823" s="7">
        <v>30800866.02</v>
      </c>
      <c r="D1823" s="7">
        <v>17452502.640000001</v>
      </c>
    </row>
    <row r="1824" spans="1:4" x14ac:dyDescent="0.3">
      <c r="A1824" s="5">
        <v>531310</v>
      </c>
      <c r="B1824" s="6" t="s">
        <v>104</v>
      </c>
      <c r="C1824" s="7">
        <v>883695.98</v>
      </c>
      <c r="D1824" s="7">
        <v>1215161.19</v>
      </c>
    </row>
    <row r="1825" spans="1:4" x14ac:dyDescent="0.3">
      <c r="A1825" s="5">
        <v>531311</v>
      </c>
      <c r="B1825" s="6" t="s">
        <v>105</v>
      </c>
      <c r="C1825" s="7">
        <v>11512623.52</v>
      </c>
      <c r="D1825" s="7">
        <v>21612155.059999999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>
        <v>2626007.92</v>
      </c>
      <c r="D1827" s="7">
        <v>2626007.92</v>
      </c>
    </row>
    <row r="1828" spans="1:4" x14ac:dyDescent="0.3">
      <c r="A1828" s="5">
        <v>531314</v>
      </c>
      <c r="B1828" s="6" t="s">
        <v>108</v>
      </c>
      <c r="C1828" s="7">
        <v>100000</v>
      </c>
      <c r="D1828" s="7">
        <v>6620123.9000000004</v>
      </c>
    </row>
    <row r="1829" spans="1:4" ht="15" thickBot="1" x14ac:dyDescent="0.35">
      <c r="A1829" s="18">
        <v>531315</v>
      </c>
      <c r="B1829" s="19" t="s">
        <v>109</v>
      </c>
      <c r="C1829" s="7">
        <v>43.13</v>
      </c>
      <c r="D1829" s="7">
        <v>40.729999999999997</v>
      </c>
    </row>
    <row r="1830" spans="1:4" ht="15" thickBot="1" x14ac:dyDescent="0.35">
      <c r="A1830" s="8" t="s">
        <v>19</v>
      </c>
      <c r="B1830" s="9"/>
      <c r="C1830" s="10">
        <v>1829662929.1900001</v>
      </c>
      <c r="D1830" s="10">
        <v>891936200.4799999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>
        <v>358811923.36000001</v>
      </c>
      <c r="D1832" s="7">
        <v>44133675.530000001</v>
      </c>
    </row>
    <row r="1833" spans="1:4" x14ac:dyDescent="0.3">
      <c r="A1833" s="5">
        <v>531402</v>
      </c>
      <c r="B1833" s="6" t="s">
        <v>96</v>
      </c>
      <c r="C1833" s="7">
        <v>25012615.559999999</v>
      </c>
      <c r="D1833" s="7"/>
    </row>
    <row r="1834" spans="1:4" x14ac:dyDescent="0.3">
      <c r="A1834" s="5">
        <v>531403</v>
      </c>
      <c r="B1834" s="6" t="s">
        <v>97</v>
      </c>
      <c r="C1834" s="7">
        <v>14833118.9</v>
      </c>
      <c r="D1834" s="7">
        <v>10738991.880000001</v>
      </c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>
        <v>14250568.939999999</v>
      </c>
      <c r="D1836" s="7">
        <v>52139055.770000003</v>
      </c>
    </row>
    <row r="1837" spans="1:4" x14ac:dyDescent="0.3">
      <c r="A1837" s="5">
        <v>531406</v>
      </c>
      <c r="B1837" s="6" t="s">
        <v>100</v>
      </c>
      <c r="C1837" s="7">
        <v>65589540.82</v>
      </c>
      <c r="D1837" s="7">
        <v>7531672.0099999998</v>
      </c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>
        <v>11373045.939999999</v>
      </c>
      <c r="D1839" s="7">
        <v>24200193.5</v>
      </c>
    </row>
    <row r="1840" spans="1:4" x14ac:dyDescent="0.3">
      <c r="A1840" s="5">
        <v>531409</v>
      </c>
      <c r="B1840" s="6" t="s">
        <v>103</v>
      </c>
      <c r="C1840" s="7">
        <v>18805187.489999998</v>
      </c>
      <c r="D1840" s="7">
        <v>4989622.6399999997</v>
      </c>
    </row>
    <row r="1841" spans="1:4" x14ac:dyDescent="0.3">
      <c r="A1841" s="5">
        <v>531410</v>
      </c>
      <c r="B1841" s="6" t="s">
        <v>104</v>
      </c>
      <c r="C1841" s="7">
        <v>962055.75</v>
      </c>
      <c r="D1841" s="7">
        <v>257004.19</v>
      </c>
    </row>
    <row r="1842" spans="1:4" x14ac:dyDescent="0.3">
      <c r="A1842" s="5">
        <v>531411</v>
      </c>
      <c r="B1842" s="6" t="s">
        <v>105</v>
      </c>
      <c r="C1842" s="7">
        <v>4973978.3099999996</v>
      </c>
      <c r="D1842" s="7">
        <v>1992082.87</v>
      </c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>
        <v>2100806.34</v>
      </c>
      <c r="D1844" s="7">
        <v>2100806.34</v>
      </c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>
        <v>34.200000000000003</v>
      </c>
      <c r="D1846" s="7">
        <v>0.84</v>
      </c>
    </row>
    <row r="1847" spans="1:4" ht="15" thickBot="1" x14ac:dyDescent="0.35">
      <c r="A1847" s="8" t="s">
        <v>19</v>
      </c>
      <c r="B1847" s="9"/>
      <c r="C1847" s="10">
        <v>516712875.60999995</v>
      </c>
      <c r="D1847" s="10">
        <v>148083105.56999999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>
        <v>27238866.48</v>
      </c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27238866.48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243437629.28</v>
      </c>
      <c r="D1866" s="7">
        <v>229571283.11000001</v>
      </c>
    </row>
    <row r="1867" spans="1:4" x14ac:dyDescent="0.3">
      <c r="A1867" s="5">
        <v>531602</v>
      </c>
      <c r="B1867" s="6" t="s">
        <v>348</v>
      </c>
      <c r="C1867" s="7">
        <v>422512.47</v>
      </c>
      <c r="D1867" s="7">
        <v>240437.54</v>
      </c>
    </row>
    <row r="1868" spans="1:4" x14ac:dyDescent="0.3">
      <c r="A1868" s="5">
        <v>531603</v>
      </c>
      <c r="B1868" s="6" t="s">
        <v>349</v>
      </c>
      <c r="C1868" s="7">
        <v>20249999</v>
      </c>
      <c r="D1868" s="7">
        <v>10358644.810000001</v>
      </c>
    </row>
    <row r="1869" spans="1:4" x14ac:dyDescent="0.3">
      <c r="A1869" s="5">
        <v>531604</v>
      </c>
      <c r="B1869" s="6" t="s">
        <v>351</v>
      </c>
      <c r="C1869" s="7">
        <v>4818492.28</v>
      </c>
      <c r="D1869" s="7">
        <v>13255248.52</v>
      </c>
    </row>
    <row r="1870" spans="1:4" x14ac:dyDescent="0.3">
      <c r="A1870" s="5">
        <v>531605</v>
      </c>
      <c r="B1870" s="6" t="s">
        <v>352</v>
      </c>
      <c r="C1870" s="7">
        <v>2193937.29</v>
      </c>
      <c r="D1870" s="7">
        <v>1554955.62</v>
      </c>
    </row>
    <row r="1871" spans="1:4" x14ac:dyDescent="0.3">
      <c r="A1871" s="5">
        <v>531606</v>
      </c>
      <c r="B1871" s="6" t="s">
        <v>353</v>
      </c>
      <c r="C1871" s="7">
        <v>100407409.72</v>
      </c>
      <c r="D1871" s="7">
        <v>74688116.090000004</v>
      </c>
    </row>
    <row r="1872" spans="1:4" x14ac:dyDescent="0.3">
      <c r="A1872" s="5">
        <v>531607</v>
      </c>
      <c r="B1872" s="6" t="s">
        <v>354</v>
      </c>
      <c r="C1872" s="7">
        <v>20809279.800000001</v>
      </c>
      <c r="D1872" s="7">
        <v>19673968.489999998</v>
      </c>
    </row>
    <row r="1873" spans="1:4" x14ac:dyDescent="0.3">
      <c r="A1873" s="5">
        <v>531608</v>
      </c>
      <c r="B1873" s="6" t="s">
        <v>355</v>
      </c>
      <c r="C1873" s="7">
        <v>21380758.300000001</v>
      </c>
      <c r="D1873" s="7">
        <v>17293230.300000001</v>
      </c>
    </row>
    <row r="1874" spans="1:4" x14ac:dyDescent="0.3">
      <c r="A1874" s="5">
        <v>531609</v>
      </c>
      <c r="B1874" s="6" t="s">
        <v>356</v>
      </c>
      <c r="C1874" s="7">
        <v>19052808.57</v>
      </c>
      <c r="D1874" s="7">
        <v>18702345.859999999</v>
      </c>
    </row>
    <row r="1875" spans="1:4" x14ac:dyDescent="0.3">
      <c r="A1875" s="5">
        <v>531610</v>
      </c>
      <c r="B1875" s="6" t="s">
        <v>357</v>
      </c>
      <c r="C1875" s="7">
        <v>2579475.09</v>
      </c>
      <c r="D1875" s="7">
        <v>4697238.76</v>
      </c>
    </row>
    <row r="1876" spans="1:4" x14ac:dyDescent="0.3">
      <c r="A1876" s="5">
        <v>531611</v>
      </c>
      <c r="B1876" s="6" t="s">
        <v>358</v>
      </c>
      <c r="C1876" s="7">
        <v>58894933.960000001</v>
      </c>
      <c r="D1876" s="7">
        <v>50631297.630000003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5413504.6900000004</v>
      </c>
      <c r="D1880" s="7">
        <v>5421979.3300000001</v>
      </c>
    </row>
    <row r="1881" spans="1:4" x14ac:dyDescent="0.3">
      <c r="A1881" s="5">
        <v>531616</v>
      </c>
      <c r="B1881" s="6" t="s">
        <v>363</v>
      </c>
      <c r="C1881" s="7">
        <v>5005120.97</v>
      </c>
      <c r="D1881" s="7">
        <v>5081807.8099999996</v>
      </c>
    </row>
    <row r="1882" spans="1:4" x14ac:dyDescent="0.3">
      <c r="A1882" s="5">
        <v>531617</v>
      </c>
      <c r="B1882" s="6" t="s">
        <v>364</v>
      </c>
      <c r="C1882" s="7">
        <v>6764534.2300000004</v>
      </c>
      <c r="D1882" s="7">
        <v>6525803.0800000001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>
        <v>13224998.189999999</v>
      </c>
      <c r="D1884" s="7">
        <v>13130046.810000001</v>
      </c>
    </row>
    <row r="1885" spans="1:4" x14ac:dyDescent="0.3">
      <c r="A1885" s="5">
        <v>531620</v>
      </c>
      <c r="B1885" s="6" t="s">
        <v>367</v>
      </c>
      <c r="C1885" s="7">
        <v>10873951.57</v>
      </c>
      <c r="D1885" s="7">
        <v>11599889.18</v>
      </c>
    </row>
    <row r="1886" spans="1:4" x14ac:dyDescent="0.3">
      <c r="A1886" s="5">
        <v>531621</v>
      </c>
      <c r="B1886" s="6" t="s">
        <v>368</v>
      </c>
      <c r="C1886" s="7">
        <v>995638.01</v>
      </c>
      <c r="D1886" s="7">
        <v>660471.30000000005</v>
      </c>
    </row>
    <row r="1887" spans="1:4" x14ac:dyDescent="0.3">
      <c r="A1887" s="5">
        <v>531622</v>
      </c>
      <c r="B1887" s="6" t="s">
        <v>369</v>
      </c>
      <c r="C1887" s="7">
        <v>38500</v>
      </c>
      <c r="D1887" s="7">
        <v>59500</v>
      </c>
    </row>
    <row r="1888" spans="1:4" x14ac:dyDescent="0.3">
      <c r="A1888" s="5">
        <v>531623</v>
      </c>
      <c r="B1888" s="6" t="s">
        <v>370</v>
      </c>
      <c r="C1888" s="7">
        <v>8082771.4299999997</v>
      </c>
      <c r="D1888" s="7">
        <v>6350774.71</v>
      </c>
    </row>
    <row r="1889" spans="1:4" x14ac:dyDescent="0.3">
      <c r="A1889" s="5">
        <v>531624</v>
      </c>
      <c r="B1889" s="6" t="s">
        <v>371</v>
      </c>
      <c r="C1889" s="7">
        <v>6830755.3600000003</v>
      </c>
      <c r="D1889" s="7">
        <v>11348059.49</v>
      </c>
    </row>
    <row r="1890" spans="1:4" x14ac:dyDescent="0.3">
      <c r="A1890" s="5">
        <v>531625</v>
      </c>
      <c r="B1890" s="6" t="s">
        <v>372</v>
      </c>
      <c r="C1890" s="7">
        <v>955633.01</v>
      </c>
      <c r="D1890" s="7">
        <v>545457.99</v>
      </c>
    </row>
    <row r="1891" spans="1:4" x14ac:dyDescent="0.3">
      <c r="A1891" s="5">
        <v>531626</v>
      </c>
      <c r="B1891" s="6" t="s">
        <v>373</v>
      </c>
      <c r="C1891" s="7">
        <v>6998089.2400000002</v>
      </c>
      <c r="D1891" s="7">
        <v>4631964.55</v>
      </c>
    </row>
    <row r="1892" spans="1:4" x14ac:dyDescent="0.3">
      <c r="A1892" s="5">
        <v>531627</v>
      </c>
      <c r="B1892" s="6" t="s">
        <v>374</v>
      </c>
      <c r="C1892" s="7">
        <v>401264.75</v>
      </c>
      <c r="D1892" s="7">
        <v>659825.47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>
        <v>226748.21</v>
      </c>
      <c r="D1895" s="7">
        <v>217267.5</v>
      </c>
    </row>
    <row r="1896" spans="1:4" x14ac:dyDescent="0.3">
      <c r="A1896" s="5">
        <v>531631</v>
      </c>
      <c r="B1896" s="6" t="s">
        <v>378</v>
      </c>
      <c r="C1896" s="7">
        <v>5507930.9000000004</v>
      </c>
      <c r="D1896" s="7">
        <v>6126956.0700000003</v>
      </c>
    </row>
    <row r="1897" spans="1:4" x14ac:dyDescent="0.3">
      <c r="A1897" s="5">
        <v>531632</v>
      </c>
      <c r="B1897" s="6" t="s">
        <v>379</v>
      </c>
      <c r="C1897" s="7">
        <v>5540463.96</v>
      </c>
      <c r="D1897" s="7">
        <v>4836663.37</v>
      </c>
    </row>
    <row r="1898" spans="1:4" x14ac:dyDescent="0.3">
      <c r="A1898" s="5">
        <v>531633</v>
      </c>
      <c r="B1898" s="6" t="s">
        <v>380</v>
      </c>
      <c r="C1898" s="7">
        <v>3539111.61</v>
      </c>
      <c r="D1898" s="7">
        <v>4420426.8899999997</v>
      </c>
    </row>
    <row r="1899" spans="1:4" x14ac:dyDescent="0.3">
      <c r="A1899" s="5">
        <v>531634</v>
      </c>
      <c r="B1899" s="6" t="s">
        <v>381</v>
      </c>
      <c r="C1899" s="7">
        <v>3209239.28</v>
      </c>
      <c r="D1899" s="7">
        <v>1917084.77</v>
      </c>
    </row>
    <row r="1900" spans="1:4" x14ac:dyDescent="0.3">
      <c r="A1900" s="5">
        <v>531635</v>
      </c>
      <c r="B1900" s="6" t="s">
        <v>382</v>
      </c>
      <c r="C1900" s="7">
        <v>374131.61</v>
      </c>
      <c r="D1900" s="7">
        <v>1045876.74</v>
      </c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>
        <v>170307.63</v>
      </c>
      <c r="D1902" s="7">
        <v>50524.94</v>
      </c>
    </row>
    <row r="1903" spans="1:4" x14ac:dyDescent="0.3">
      <c r="A1903" s="5">
        <v>531638</v>
      </c>
      <c r="B1903" s="6" t="s">
        <v>413</v>
      </c>
      <c r="C1903" s="7">
        <v>22171070.870000001</v>
      </c>
      <c r="D1903" s="7">
        <v>14851614.779999999</v>
      </c>
    </row>
    <row r="1904" spans="1:4" x14ac:dyDescent="0.3">
      <c r="A1904" s="5">
        <v>531639</v>
      </c>
      <c r="B1904" s="6" t="s">
        <v>386</v>
      </c>
      <c r="C1904" s="7">
        <v>4211086.88</v>
      </c>
      <c r="D1904" s="7">
        <v>3832325.89</v>
      </c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>
        <v>20994006.52</v>
      </c>
      <c r="D1906" s="7">
        <v>19143179.469999999</v>
      </c>
    </row>
    <row r="1907" spans="1:4" x14ac:dyDescent="0.3">
      <c r="A1907" s="5">
        <v>531642</v>
      </c>
      <c r="B1907" s="6" t="s">
        <v>168</v>
      </c>
      <c r="C1907" s="7">
        <v>16851147.850000001</v>
      </c>
      <c r="D1907" s="7">
        <v>15822017.93</v>
      </c>
    </row>
    <row r="1908" spans="1:4" x14ac:dyDescent="0.3">
      <c r="A1908" s="5">
        <v>531643</v>
      </c>
      <c r="B1908" s="6" t="s">
        <v>160</v>
      </c>
      <c r="C1908" s="7">
        <v>2497121.25</v>
      </c>
      <c r="D1908" s="7">
        <v>2369503.0099999998</v>
      </c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>
        <v>1424373.61</v>
      </c>
      <c r="D1910" s="7">
        <v>1369929.1</v>
      </c>
    </row>
    <row r="1911" spans="1:4" x14ac:dyDescent="0.3">
      <c r="A1911" s="5">
        <v>531646</v>
      </c>
      <c r="B1911" s="6" t="s">
        <v>172</v>
      </c>
      <c r="C1911" s="7">
        <v>21623378.16</v>
      </c>
      <c r="D1911" s="7">
        <v>20791589.079999998</v>
      </c>
    </row>
    <row r="1912" spans="1:4" x14ac:dyDescent="0.3">
      <c r="A1912" s="5">
        <v>531647</v>
      </c>
      <c r="B1912" s="6" t="s">
        <v>389</v>
      </c>
      <c r="C1912" s="7">
        <v>354655.26</v>
      </c>
      <c r="D1912" s="7">
        <v>212745.11</v>
      </c>
    </row>
    <row r="1913" spans="1:4" x14ac:dyDescent="0.3">
      <c r="A1913" s="5">
        <v>531648</v>
      </c>
      <c r="B1913" s="6" t="s">
        <v>390</v>
      </c>
      <c r="C1913" s="7">
        <v>3867057.4</v>
      </c>
      <c r="D1913" s="7">
        <v>3909779.81</v>
      </c>
    </row>
    <row r="1914" spans="1:4" ht="15" thickBot="1" x14ac:dyDescent="0.35">
      <c r="A1914" s="22">
        <v>531660</v>
      </c>
      <c r="B1914" s="23" t="s">
        <v>39</v>
      </c>
      <c r="C1914" s="20">
        <v>71762880.609999999</v>
      </c>
      <c r="D1914" s="20">
        <v>65644077.829999998</v>
      </c>
    </row>
    <row r="1915" spans="1:4" ht="15" thickBot="1" x14ac:dyDescent="0.35">
      <c r="A1915" s="24" t="s">
        <v>19</v>
      </c>
      <c r="B1915" s="25"/>
      <c r="C1915" s="21">
        <v>744156708.81999993</v>
      </c>
      <c r="D1915" s="21">
        <v>673243908.74000013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160826.53</v>
      </c>
      <c r="D1917" s="7">
        <v>274076.63</v>
      </c>
    </row>
    <row r="1918" spans="1:4" ht="15" thickBot="1" x14ac:dyDescent="0.35">
      <c r="A1918" s="8" t="s">
        <v>19</v>
      </c>
      <c r="B1918" s="9"/>
      <c r="C1918" s="10">
        <v>160826.53</v>
      </c>
      <c r="D1918" s="10">
        <v>274076.63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>
        <v>4300092.05</v>
      </c>
      <c r="D2274" s="7"/>
    </row>
    <row r="2275" spans="1:4" x14ac:dyDescent="0.3">
      <c r="A2275" s="5">
        <v>550102</v>
      </c>
      <c r="B2275" s="6" t="s">
        <v>440</v>
      </c>
      <c r="C2275" s="7">
        <v>23507075.800000001</v>
      </c>
      <c r="D2275" s="7">
        <v>24974272.699999999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3578738.19</v>
      </c>
      <c r="D2277" s="7">
        <v>-4975.84</v>
      </c>
    </row>
    <row r="2278" spans="1:4" ht="15" thickBot="1" x14ac:dyDescent="0.35">
      <c r="A2278" s="8" t="s">
        <v>19</v>
      </c>
      <c r="B2278" s="9"/>
      <c r="C2278" s="10">
        <v>31385906.040000003</v>
      </c>
      <c r="D2278" s="10">
        <v>24969296.859999999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258550329.56999999</v>
      </c>
      <c r="D2281" s="7">
        <v>347019061.51999998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75107</v>
      </c>
      <c r="D2283" s="7"/>
    </row>
    <row r="2284" spans="1:4" ht="15" thickBot="1" x14ac:dyDescent="0.35">
      <c r="A2284" s="8" t="s">
        <v>19</v>
      </c>
      <c r="B2284" s="9"/>
      <c r="C2284" s="10">
        <v>258625436.56999999</v>
      </c>
      <c r="D2284" s="10">
        <v>347019061.51999998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12013449157.42</v>
      </c>
      <c r="D2399" s="45">
        <v>8990486228.3199997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-101847608.4299984</v>
      </c>
      <c r="D2401" s="45">
        <v>-202121076.25999832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2334B-A544-4F58-83B2-610A75AD754C}">
  <dimension ref="A1:D2401"/>
  <sheetViews>
    <sheetView workbookViewId="0">
      <selection activeCell="C18" sqref="C18"/>
    </sheetView>
  </sheetViews>
  <sheetFormatPr defaultRowHeight="14.4" x14ac:dyDescent="0.3"/>
  <cols>
    <col min="2" max="2" width="93.109375" bestFit="1" customWidth="1"/>
    <col min="3" max="4" width="15.1093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>
        <v>1768539000</v>
      </c>
      <c r="D4" s="7">
        <v>1663611350</v>
      </c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>
        <v>535290277</v>
      </c>
      <c r="D6" s="7">
        <v>501150277</v>
      </c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269346647</v>
      </c>
      <c r="D8" s="7">
        <v>331797310</v>
      </c>
    </row>
    <row r="9" spans="1:4" x14ac:dyDescent="0.3">
      <c r="A9" s="5">
        <v>1105</v>
      </c>
      <c r="B9" s="6" t="s">
        <v>10</v>
      </c>
      <c r="C9" s="7">
        <v>-25675990</v>
      </c>
      <c r="D9" s="7">
        <v>-33256137</v>
      </c>
    </row>
    <row r="10" spans="1:4" x14ac:dyDescent="0.3">
      <c r="A10" s="5">
        <v>1106</v>
      </c>
      <c r="B10" s="6" t="s">
        <v>11</v>
      </c>
      <c r="C10" s="7">
        <v>4092842</v>
      </c>
      <c r="D10" s="7">
        <v>3737033</v>
      </c>
    </row>
    <row r="11" spans="1:4" x14ac:dyDescent="0.3">
      <c r="A11" s="5">
        <v>1107</v>
      </c>
      <c r="B11" s="6" t="s">
        <v>12</v>
      </c>
      <c r="C11" s="7">
        <v>3271915249</v>
      </c>
      <c r="D11" s="7">
        <v>2562132356</v>
      </c>
    </row>
    <row r="12" spans="1:4" x14ac:dyDescent="0.3">
      <c r="A12" s="5">
        <v>1108</v>
      </c>
      <c r="B12" s="6" t="s">
        <v>13</v>
      </c>
      <c r="C12" s="7">
        <v>6085093299</v>
      </c>
      <c r="D12" s="7">
        <v>5643374070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>
        <v>2298128643</v>
      </c>
      <c r="D14" s="7">
        <v>1637035843</v>
      </c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>
        <v>110845416</v>
      </c>
      <c r="D17" s="7">
        <v>359746555</v>
      </c>
    </row>
    <row r="18" spans="1:4" ht="15" thickBot="1" x14ac:dyDescent="0.35">
      <c r="A18" s="8" t="s">
        <v>19</v>
      </c>
      <c r="B18" s="9"/>
      <c r="C18" s="10">
        <v>14317575383</v>
      </c>
      <c r="D18" s="10">
        <v>12669328657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1465230</v>
      </c>
      <c r="D21" s="7">
        <v>1451878</v>
      </c>
    </row>
    <row r="22" spans="1:4" x14ac:dyDescent="0.3">
      <c r="A22" s="5">
        <v>1203</v>
      </c>
      <c r="B22" s="6" t="s">
        <v>23</v>
      </c>
      <c r="C22" s="7">
        <v>606389218</v>
      </c>
      <c r="D22" s="7">
        <v>814999391</v>
      </c>
    </row>
    <row r="23" spans="1:4" x14ac:dyDescent="0.3">
      <c r="A23" s="5">
        <v>1204</v>
      </c>
      <c r="B23" s="6" t="s">
        <v>24</v>
      </c>
      <c r="C23" s="7">
        <v>115457836</v>
      </c>
      <c r="D23" s="7">
        <v>333590998</v>
      </c>
    </row>
    <row r="24" spans="1:4" ht="15" thickBot="1" x14ac:dyDescent="0.35">
      <c r="A24" s="15">
        <v>1205</v>
      </c>
      <c r="B24" s="16" t="s">
        <v>25</v>
      </c>
      <c r="C24" s="7">
        <v>39900</v>
      </c>
      <c r="D24" s="17">
        <v>38185</v>
      </c>
    </row>
    <row r="25" spans="1:4" ht="15" thickBot="1" x14ac:dyDescent="0.35">
      <c r="A25" s="8" t="s">
        <v>19</v>
      </c>
      <c r="B25" s="9"/>
      <c r="C25" s="10">
        <v>723352184</v>
      </c>
      <c r="D25" s="10">
        <v>1150080452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123494306</v>
      </c>
      <c r="D27" s="7">
        <v>106329978</v>
      </c>
    </row>
    <row r="28" spans="1:4" x14ac:dyDescent="0.3">
      <c r="A28" s="5">
        <v>1302</v>
      </c>
      <c r="B28" s="6" t="s">
        <v>28</v>
      </c>
      <c r="C28" s="7">
        <v>2363369123</v>
      </c>
      <c r="D28" s="7">
        <v>1946463994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>
        <v>25962875</v>
      </c>
      <c r="D30" s="7">
        <v>15714494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61473494</v>
      </c>
      <c r="D32" s="7">
        <v>56659459</v>
      </c>
    </row>
    <row r="33" spans="1:4" x14ac:dyDescent="0.3">
      <c r="A33" s="5">
        <v>1307</v>
      </c>
      <c r="B33" s="6" t="s">
        <v>33</v>
      </c>
      <c r="C33" s="7">
        <v>56837014</v>
      </c>
      <c r="D33" s="7">
        <v>172747385</v>
      </c>
    </row>
    <row r="34" spans="1:4" x14ac:dyDescent="0.3">
      <c r="A34" s="5">
        <v>1308</v>
      </c>
      <c r="B34" s="6" t="s">
        <v>34</v>
      </c>
      <c r="C34" s="7">
        <v>570038</v>
      </c>
      <c r="D34" s="7">
        <v>172748</v>
      </c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439933634</v>
      </c>
      <c r="D37" s="7">
        <v>227296950</v>
      </c>
    </row>
    <row r="38" spans="1:4" x14ac:dyDescent="0.3">
      <c r="A38" s="15">
        <v>1312</v>
      </c>
      <c r="B38" s="16" t="s">
        <v>38</v>
      </c>
      <c r="C38" s="7">
        <v>874459586</v>
      </c>
      <c r="D38" s="7">
        <v>222246428</v>
      </c>
    </row>
    <row r="39" spans="1:4" ht="15" thickBot="1" x14ac:dyDescent="0.35">
      <c r="A39" s="15">
        <v>1320</v>
      </c>
      <c r="B39" s="16" t="s">
        <v>39</v>
      </c>
      <c r="C39" s="7">
        <v>225780239</v>
      </c>
      <c r="D39" s="7">
        <v>168431172</v>
      </c>
    </row>
    <row r="40" spans="1:4" ht="15" thickBot="1" x14ac:dyDescent="0.35">
      <c r="A40" s="8" t="s">
        <v>19</v>
      </c>
      <c r="B40" s="9"/>
      <c r="C40" s="10">
        <v>4171880309</v>
      </c>
      <c r="D40" s="10">
        <v>2916062608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>
        <v>452424933</v>
      </c>
      <c r="D47" s="7">
        <v>325242811</v>
      </c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>
        <v>10254459</v>
      </c>
      <c r="D49" s="7">
        <v>19323689</v>
      </c>
    </row>
    <row r="50" spans="1:4" ht="15" thickBot="1" x14ac:dyDescent="0.35">
      <c r="A50" s="18">
        <v>1409</v>
      </c>
      <c r="B50" s="19" t="s">
        <v>49</v>
      </c>
      <c r="C50" s="7">
        <v>293635346</v>
      </c>
      <c r="D50" s="20">
        <v>312233470</v>
      </c>
    </row>
    <row r="51" spans="1:4" ht="15" thickBot="1" x14ac:dyDescent="0.35">
      <c r="A51" s="8" t="s">
        <v>19</v>
      </c>
      <c r="B51" s="9"/>
      <c r="C51" s="10">
        <v>756314738</v>
      </c>
      <c r="D51" s="21">
        <v>656799970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16395532</v>
      </c>
      <c r="D53" s="7">
        <v>14490846</v>
      </c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441607333</v>
      </c>
      <c r="D57" s="7">
        <v>356549528</v>
      </c>
    </row>
    <row r="58" spans="1:4" x14ac:dyDescent="0.3">
      <c r="A58" s="5">
        <v>1506</v>
      </c>
      <c r="B58" s="6" t="s">
        <v>56</v>
      </c>
      <c r="C58" s="7">
        <v>1270548755</v>
      </c>
      <c r="D58" s="7">
        <v>961298395</v>
      </c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279416523</v>
      </c>
      <c r="D61" s="20">
        <v>511259873</v>
      </c>
    </row>
    <row r="62" spans="1:4" ht="15" thickBot="1" x14ac:dyDescent="0.35">
      <c r="A62" s="24" t="s">
        <v>19</v>
      </c>
      <c r="B62" s="25"/>
      <c r="C62" s="21">
        <v>2007968143</v>
      </c>
      <c r="D62" s="21">
        <v>1843598642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74057137</v>
      </c>
      <c r="D64" s="7">
        <v>70432040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3157098706</v>
      </c>
      <c r="D68" s="7">
        <v>2801691144</v>
      </c>
    </row>
    <row r="69" spans="1:4" ht="15" thickBot="1" x14ac:dyDescent="0.35">
      <c r="A69" s="8" t="s">
        <v>19</v>
      </c>
      <c r="B69" s="9"/>
      <c r="C69" s="10">
        <v>3231155843</v>
      </c>
      <c r="D69" s="10">
        <v>2872123184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975176549</v>
      </c>
      <c r="D73" s="7">
        <v>924952468</v>
      </c>
    </row>
    <row r="74" spans="1:4" x14ac:dyDescent="0.3">
      <c r="A74" s="5">
        <v>1704</v>
      </c>
      <c r="B74" s="6" t="s">
        <v>69</v>
      </c>
      <c r="C74" s="7">
        <v>-774668425</v>
      </c>
      <c r="D74" s="7">
        <v>-708422222</v>
      </c>
    </row>
    <row r="75" spans="1:4" x14ac:dyDescent="0.3">
      <c r="A75" s="5">
        <v>1705</v>
      </c>
      <c r="B75" s="6" t="s">
        <v>70</v>
      </c>
      <c r="C75" s="7">
        <v>130603802</v>
      </c>
      <c r="D75" s="7">
        <v>130732465</v>
      </c>
    </row>
    <row r="76" spans="1:4" ht="15" thickBot="1" x14ac:dyDescent="0.35">
      <c r="A76" s="5">
        <v>1706</v>
      </c>
      <c r="B76" s="6" t="s">
        <v>71</v>
      </c>
      <c r="C76" s="7">
        <v>-120261503</v>
      </c>
      <c r="D76" s="7">
        <v>-118052550</v>
      </c>
    </row>
    <row r="77" spans="1:4" ht="15" thickBot="1" x14ac:dyDescent="0.35">
      <c r="A77" s="8" t="s">
        <v>19</v>
      </c>
      <c r="B77" s="9"/>
      <c r="C77" s="10">
        <v>210850423</v>
      </c>
      <c r="D77" s="10">
        <v>229210161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>
        <v>121667992</v>
      </c>
      <c r="D80" s="7">
        <v>149828272</v>
      </c>
    </row>
    <row r="81" spans="1:4" ht="15" thickBot="1" x14ac:dyDescent="0.35">
      <c r="A81" s="8" t="s">
        <v>19</v>
      </c>
      <c r="B81" s="9"/>
      <c r="C81" s="10">
        <v>121667992</v>
      </c>
      <c r="D81" s="10">
        <v>149828272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10247329</v>
      </c>
      <c r="D84" s="7">
        <v>9707712</v>
      </c>
    </row>
    <row r="85" spans="1:4" x14ac:dyDescent="0.3">
      <c r="A85" s="5">
        <v>1903</v>
      </c>
      <c r="B85" s="6" t="s">
        <v>77</v>
      </c>
      <c r="C85" s="7">
        <v>24610169</v>
      </c>
      <c r="D85" s="7">
        <v>22410011</v>
      </c>
    </row>
    <row r="86" spans="1:4" x14ac:dyDescent="0.3">
      <c r="A86" s="5">
        <v>1904</v>
      </c>
      <c r="B86" s="6" t="s">
        <v>78</v>
      </c>
      <c r="C86" s="7">
        <v>371645519</v>
      </c>
      <c r="D86" s="7">
        <v>533007626</v>
      </c>
    </row>
    <row r="87" spans="1:4" x14ac:dyDescent="0.3">
      <c r="A87" s="5">
        <v>1905</v>
      </c>
      <c r="B87" s="6" t="s">
        <v>79</v>
      </c>
      <c r="C87" s="7">
        <v>114739358</v>
      </c>
      <c r="D87" s="7">
        <v>113480410</v>
      </c>
    </row>
    <row r="88" spans="1:4" x14ac:dyDescent="0.3">
      <c r="A88" s="5">
        <v>1906</v>
      </c>
      <c r="B88" s="6" t="s">
        <v>80</v>
      </c>
      <c r="C88" s="7">
        <v>-92228529</v>
      </c>
      <c r="D88" s="7">
        <v>-83401053</v>
      </c>
    </row>
    <row r="89" spans="1:4" x14ac:dyDescent="0.3">
      <c r="A89" s="5">
        <v>1907</v>
      </c>
      <c r="B89" s="6" t="s">
        <v>81</v>
      </c>
      <c r="C89" s="7">
        <v>1166909463</v>
      </c>
      <c r="D89" s="7">
        <v>1144728580</v>
      </c>
    </row>
    <row r="90" spans="1:4" x14ac:dyDescent="0.3">
      <c r="A90" s="5">
        <v>1908</v>
      </c>
      <c r="B90" s="6" t="s">
        <v>82</v>
      </c>
      <c r="C90" s="7">
        <v>-1091898615</v>
      </c>
      <c r="D90" s="7">
        <v>-1045511362</v>
      </c>
    </row>
    <row r="91" spans="1:4" ht="15" thickBot="1" x14ac:dyDescent="0.35">
      <c r="A91" s="5">
        <v>1910</v>
      </c>
      <c r="B91" s="6" t="s">
        <v>39</v>
      </c>
      <c r="C91" s="7">
        <v>372320196</v>
      </c>
      <c r="D91" s="7">
        <v>252214181</v>
      </c>
    </row>
    <row r="92" spans="1:4" ht="15" thickBot="1" x14ac:dyDescent="0.35">
      <c r="A92" s="8" t="s">
        <v>83</v>
      </c>
      <c r="B92" s="9"/>
      <c r="C92" s="10">
        <v>876344890</v>
      </c>
      <c r="D92" s="10">
        <v>946636105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26417109905</v>
      </c>
      <c r="D94" s="30">
        <v>23433668051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383112250</v>
      </c>
      <c r="D98" s="7">
        <v>362898994</v>
      </c>
    </row>
    <row r="99" spans="1:4" x14ac:dyDescent="0.3">
      <c r="A99" s="5">
        <v>2102</v>
      </c>
      <c r="B99" s="6" t="s">
        <v>88</v>
      </c>
      <c r="C99" s="7">
        <v>173947553</v>
      </c>
      <c r="D99" s="7">
        <v>147647180</v>
      </c>
    </row>
    <row r="100" spans="1:4" x14ac:dyDescent="0.3">
      <c r="A100" s="5">
        <v>2103</v>
      </c>
      <c r="B100" s="6" t="s">
        <v>89</v>
      </c>
      <c r="C100" s="7">
        <v>17851681</v>
      </c>
      <c r="D100" s="7">
        <v>17855467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>
        <v>729453716</v>
      </c>
      <c r="D102" s="7">
        <v>441993692</v>
      </c>
    </row>
    <row r="103" spans="1:4" x14ac:dyDescent="0.3">
      <c r="A103" s="5">
        <v>2106</v>
      </c>
      <c r="B103" s="6" t="s">
        <v>92</v>
      </c>
      <c r="C103" s="7">
        <v>250574444</v>
      </c>
      <c r="D103" s="7">
        <v>205904531</v>
      </c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v>1554939644</v>
      </c>
      <c r="D105" s="10">
        <v>1176299864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/>
      <c r="D107" s="7"/>
    </row>
    <row r="108" spans="1:4" x14ac:dyDescent="0.3">
      <c r="A108" s="5">
        <v>2202</v>
      </c>
      <c r="B108" s="6" t="s">
        <v>96</v>
      </c>
      <c r="C108" s="7">
        <v>371118760</v>
      </c>
      <c r="D108" s="7">
        <v>258156677</v>
      </c>
    </row>
    <row r="109" spans="1:4" x14ac:dyDescent="0.3">
      <c r="A109" s="5">
        <v>2203</v>
      </c>
      <c r="B109" s="53" t="s">
        <v>97</v>
      </c>
      <c r="C109" s="7">
        <v>11688540</v>
      </c>
      <c r="D109" s="7">
        <v>10764628</v>
      </c>
    </row>
    <row r="110" spans="1:4" x14ac:dyDescent="0.3">
      <c r="A110" s="5">
        <v>2204</v>
      </c>
      <c r="B110" s="6" t="s">
        <v>98</v>
      </c>
      <c r="C110" s="7">
        <v>8374</v>
      </c>
      <c r="D110" s="7">
        <v>7888</v>
      </c>
    </row>
    <row r="111" spans="1:4" x14ac:dyDescent="0.3">
      <c r="A111" s="5">
        <v>2205</v>
      </c>
      <c r="B111" s="6" t="s">
        <v>99</v>
      </c>
      <c r="C111" s="7">
        <v>32333113</v>
      </c>
      <c r="D111" s="7">
        <v>34141407</v>
      </c>
    </row>
    <row r="112" spans="1:4" x14ac:dyDescent="0.3">
      <c r="A112" s="5">
        <v>2206</v>
      </c>
      <c r="B112" s="6" t="s">
        <v>100</v>
      </c>
      <c r="C112" s="7">
        <v>1116100280</v>
      </c>
      <c r="D112" s="7">
        <v>868517010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49601717</v>
      </c>
      <c r="D114" s="7">
        <v>46377578</v>
      </c>
    </row>
    <row r="115" spans="1:4" x14ac:dyDescent="0.3">
      <c r="A115" s="5">
        <v>2209</v>
      </c>
      <c r="B115" s="6" t="s">
        <v>103</v>
      </c>
      <c r="C115" s="7"/>
      <c r="D115" s="7"/>
    </row>
    <row r="116" spans="1:4" x14ac:dyDescent="0.3">
      <c r="A116" s="5">
        <v>2210</v>
      </c>
      <c r="B116" s="6" t="s">
        <v>104</v>
      </c>
      <c r="C116" s="7">
        <v>9678886</v>
      </c>
      <c r="D116" s="7">
        <v>22714680</v>
      </c>
    </row>
    <row r="117" spans="1:4" x14ac:dyDescent="0.3">
      <c r="A117" s="5">
        <v>2211</v>
      </c>
      <c r="B117" s="6" t="s">
        <v>105</v>
      </c>
      <c r="C117" s="7">
        <v>31291000</v>
      </c>
      <c r="D117" s="7">
        <v>30029051</v>
      </c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>
        <v>12533460</v>
      </c>
      <c r="D121" s="7">
        <v>7578492</v>
      </c>
    </row>
    <row r="122" spans="1:4" ht="15" thickBot="1" x14ac:dyDescent="0.35">
      <c r="A122" s="18">
        <v>2216</v>
      </c>
      <c r="B122" s="19" t="s">
        <v>110</v>
      </c>
      <c r="C122" s="7">
        <v>32026740</v>
      </c>
      <c r="D122" s="7">
        <v>347111455</v>
      </c>
    </row>
    <row r="123" spans="1:4" ht="15" thickBot="1" x14ac:dyDescent="0.35">
      <c r="A123" s="8" t="s">
        <v>19</v>
      </c>
      <c r="B123" s="9"/>
      <c r="C123" s="10">
        <v>1666380870</v>
      </c>
      <c r="D123" s="10">
        <v>1625398866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>
        <v>18031712</v>
      </c>
      <c r="D125" s="7">
        <v>11449636</v>
      </c>
    </row>
    <row r="126" spans="1:4" x14ac:dyDescent="0.3">
      <c r="A126" s="5">
        <v>2302</v>
      </c>
      <c r="B126" s="6" t="s">
        <v>113</v>
      </c>
      <c r="C126" s="7">
        <v>6194574436</v>
      </c>
      <c r="D126" s="7">
        <v>5464398008</v>
      </c>
    </row>
    <row r="127" spans="1:4" x14ac:dyDescent="0.3">
      <c r="A127" s="5">
        <v>2303</v>
      </c>
      <c r="B127" s="6" t="s">
        <v>114</v>
      </c>
      <c r="C127" s="7">
        <v>8948315</v>
      </c>
      <c r="D127" s="7">
        <v>3436240</v>
      </c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>
        <v>681276830</v>
      </c>
      <c r="D129" s="7">
        <v>617355754</v>
      </c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>
        <v>1</v>
      </c>
      <c r="D135" s="7">
        <v>1</v>
      </c>
    </row>
    <row r="136" spans="1:4" x14ac:dyDescent="0.3">
      <c r="A136" s="5">
        <v>2312</v>
      </c>
      <c r="B136" s="6" t="s">
        <v>123</v>
      </c>
      <c r="C136" s="7">
        <v>-9456074</v>
      </c>
      <c r="D136" s="7">
        <v>-3955133</v>
      </c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1178149924</v>
      </c>
      <c r="D138" s="7">
        <v>1200780935</v>
      </c>
    </row>
    <row r="139" spans="1:4" x14ac:dyDescent="0.3">
      <c r="A139" s="5">
        <v>2314</v>
      </c>
      <c r="B139" s="6" t="s">
        <v>126</v>
      </c>
      <c r="C139" s="7">
        <v>-477865016</v>
      </c>
      <c r="D139" s="7">
        <v>-588615919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7593660128</v>
      </c>
      <c r="D141" s="10">
        <v>6704849522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68247570</v>
      </c>
      <c r="D143" s="7">
        <v>90994792</v>
      </c>
    </row>
    <row r="144" spans="1:4" x14ac:dyDescent="0.3">
      <c r="A144" s="5">
        <v>2402</v>
      </c>
      <c r="B144" s="6" t="s">
        <v>130</v>
      </c>
      <c r="C144" s="7">
        <v>1296274696</v>
      </c>
      <c r="D144" s="7">
        <v>1086638288</v>
      </c>
    </row>
    <row r="145" spans="1:4" x14ac:dyDescent="0.3">
      <c r="A145" s="5">
        <v>2403</v>
      </c>
      <c r="B145" s="6" t="s">
        <v>131</v>
      </c>
      <c r="C145" s="7">
        <v>332727221</v>
      </c>
      <c r="D145" s="7">
        <v>254550184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>
        <v>360562117</v>
      </c>
      <c r="D147" s="7">
        <v>336361807</v>
      </c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2057811604</v>
      </c>
      <c r="D149" s="10">
        <v>1768545071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>
        <v>14699473</v>
      </c>
      <c r="D151" s="7">
        <v>10010436</v>
      </c>
    </row>
    <row r="152" spans="1:4" x14ac:dyDescent="0.3">
      <c r="A152" s="5">
        <v>2502</v>
      </c>
      <c r="B152" s="6" t="s">
        <v>137</v>
      </c>
      <c r="C152" s="7">
        <v>27474870</v>
      </c>
      <c r="D152" s="7">
        <v>23684698</v>
      </c>
    </row>
    <row r="153" spans="1:4" x14ac:dyDescent="0.3">
      <c r="A153" s="5">
        <v>2503</v>
      </c>
      <c r="B153" s="6" t="s">
        <v>138</v>
      </c>
      <c r="C153" s="7">
        <v>6208920</v>
      </c>
      <c r="D153" s="7">
        <v>2680491</v>
      </c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120716983</v>
      </c>
      <c r="D155" s="7">
        <v>101317430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169100246</v>
      </c>
      <c r="D157" s="10">
        <v>137693055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143106769</v>
      </c>
      <c r="D160" s="7">
        <v>112535176</v>
      </c>
    </row>
    <row r="161" spans="1:4" x14ac:dyDescent="0.3">
      <c r="A161" s="5">
        <v>2603</v>
      </c>
      <c r="B161" s="6" t="s">
        <v>145</v>
      </c>
      <c r="C161" s="7">
        <v>1801015</v>
      </c>
      <c r="D161" s="7">
        <v>3221288</v>
      </c>
    </row>
    <row r="162" spans="1:4" x14ac:dyDescent="0.3">
      <c r="A162" s="5">
        <v>2604</v>
      </c>
      <c r="B162" s="6" t="s">
        <v>146</v>
      </c>
      <c r="C162" s="7">
        <v>460376</v>
      </c>
      <c r="D162" s="7">
        <v>20378726</v>
      </c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1276714631</v>
      </c>
      <c r="D164" s="7">
        <v>1333477155</v>
      </c>
    </row>
    <row r="165" spans="1:4" x14ac:dyDescent="0.3">
      <c r="A165" s="5">
        <v>2607</v>
      </c>
      <c r="B165" s="6" t="s">
        <v>149</v>
      </c>
      <c r="C165" s="7"/>
      <c r="D165" s="7">
        <v>7917</v>
      </c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v>1422082791</v>
      </c>
      <c r="D167" s="10">
        <v>1469620262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223446913</v>
      </c>
      <c r="D169" s="7">
        <v>161011052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158647314</v>
      </c>
      <c r="D172" s="7">
        <v>26685090</v>
      </c>
    </row>
    <row r="173" spans="1:4" x14ac:dyDescent="0.3">
      <c r="A173" s="5">
        <v>2705</v>
      </c>
      <c r="B173" s="6" t="s">
        <v>156</v>
      </c>
      <c r="C173" s="7">
        <v>10814413</v>
      </c>
      <c r="D173" s="7">
        <v>9066076</v>
      </c>
    </row>
    <row r="174" spans="1:4" x14ac:dyDescent="0.3">
      <c r="A174" s="5">
        <v>2706</v>
      </c>
      <c r="B174" s="6" t="s">
        <v>157</v>
      </c>
      <c r="C174" s="7">
        <v>1019603</v>
      </c>
      <c r="D174" s="7">
        <v>967855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>
        <v>21053292</v>
      </c>
      <c r="D176" s="7">
        <v>13534745</v>
      </c>
    </row>
    <row r="177" spans="1:4" x14ac:dyDescent="0.3">
      <c r="A177" s="5">
        <v>2709</v>
      </c>
      <c r="B177" s="6" t="s">
        <v>160</v>
      </c>
      <c r="C177" s="7">
        <v>704797</v>
      </c>
      <c r="D177" s="7">
        <v>632153</v>
      </c>
    </row>
    <row r="178" spans="1:4" x14ac:dyDescent="0.3">
      <c r="A178" s="5">
        <v>2710</v>
      </c>
      <c r="B178" s="6" t="s">
        <v>161</v>
      </c>
      <c r="C178" s="7">
        <v>51299282</v>
      </c>
      <c r="D178" s="7">
        <v>44594628</v>
      </c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>
        <v>473203</v>
      </c>
      <c r="D180" s="7">
        <v>950972</v>
      </c>
    </row>
    <row r="181" spans="1:4" x14ac:dyDescent="0.3">
      <c r="A181" s="5">
        <v>2713</v>
      </c>
      <c r="B181" s="6" t="s">
        <v>164</v>
      </c>
      <c r="C181" s="7">
        <v>32571667</v>
      </c>
      <c r="D181" s="7">
        <v>26197881</v>
      </c>
    </row>
    <row r="182" spans="1:4" x14ac:dyDescent="0.3">
      <c r="A182" s="5">
        <v>2714</v>
      </c>
      <c r="B182" s="6" t="s">
        <v>165</v>
      </c>
      <c r="C182" s="7">
        <v>12344413</v>
      </c>
      <c r="D182" s="7">
        <v>4102508</v>
      </c>
    </row>
    <row r="183" spans="1:4" x14ac:dyDescent="0.3">
      <c r="A183" s="5">
        <v>2715</v>
      </c>
      <c r="B183" s="6" t="s">
        <v>166</v>
      </c>
      <c r="C183" s="7">
        <v>50388705</v>
      </c>
      <c r="D183" s="7">
        <v>45607086</v>
      </c>
    </row>
    <row r="184" spans="1:4" x14ac:dyDescent="0.3">
      <c r="A184" s="5">
        <v>2716</v>
      </c>
      <c r="B184" s="6" t="s">
        <v>167</v>
      </c>
      <c r="C184" s="7">
        <v>153213356</v>
      </c>
      <c r="D184" s="7">
        <v>167266049</v>
      </c>
    </row>
    <row r="185" spans="1:4" x14ac:dyDescent="0.3">
      <c r="A185" s="5">
        <v>2717</v>
      </c>
      <c r="B185" s="6" t="s">
        <v>168</v>
      </c>
      <c r="C185" s="7">
        <v>55090</v>
      </c>
      <c r="D185" s="7">
        <v>49295</v>
      </c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12760915</v>
      </c>
      <c r="D187" s="7">
        <v>11106842</v>
      </c>
    </row>
    <row r="188" spans="1:4" x14ac:dyDescent="0.3">
      <c r="A188" s="15">
        <v>2720</v>
      </c>
      <c r="B188" s="16" t="s">
        <v>171</v>
      </c>
      <c r="C188" s="7">
        <v>121324</v>
      </c>
      <c r="D188" s="7">
        <v>124105</v>
      </c>
    </row>
    <row r="189" spans="1:4" x14ac:dyDescent="0.3">
      <c r="A189" s="15">
        <v>2721</v>
      </c>
      <c r="B189" s="16" t="s">
        <v>172</v>
      </c>
      <c r="C189" s="7"/>
      <c r="D189" s="7"/>
    </row>
    <row r="190" spans="1:4" x14ac:dyDescent="0.3">
      <c r="A190" s="15">
        <v>2722</v>
      </c>
      <c r="B190" s="16" t="s">
        <v>173</v>
      </c>
      <c r="C190" s="7">
        <v>514649</v>
      </c>
      <c r="D190" s="7">
        <v>398820</v>
      </c>
    </row>
    <row r="191" spans="1:4" ht="15" thickBot="1" x14ac:dyDescent="0.35">
      <c r="A191" s="15">
        <v>2730</v>
      </c>
      <c r="B191" s="16" t="s">
        <v>174</v>
      </c>
      <c r="C191" s="20">
        <v>558186247</v>
      </c>
      <c r="D191" s="20">
        <v>317444457</v>
      </c>
    </row>
    <row r="192" spans="1:4" ht="15" thickBot="1" x14ac:dyDescent="0.35">
      <c r="A192" s="8" t="s">
        <v>19</v>
      </c>
      <c r="B192" s="9"/>
      <c r="C192" s="21">
        <v>1287615183</v>
      </c>
      <c r="D192" s="21">
        <v>829739614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>
        <v>74677097</v>
      </c>
      <c r="D194" s="7">
        <v>91317224</v>
      </c>
    </row>
    <row r="195" spans="1:4" x14ac:dyDescent="0.3">
      <c r="A195" s="5">
        <v>2802</v>
      </c>
      <c r="B195" s="6" t="s">
        <v>177</v>
      </c>
      <c r="C195" s="7">
        <v>392077495</v>
      </c>
      <c r="D195" s="7">
        <v>536151415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>
        <v>51094950</v>
      </c>
      <c r="D199" s="7">
        <v>7459463</v>
      </c>
    </row>
    <row r="200" spans="1:4" ht="15" thickBot="1" x14ac:dyDescent="0.35">
      <c r="A200" s="8" t="s">
        <v>19</v>
      </c>
      <c r="B200" s="9"/>
      <c r="C200" s="10">
        <v>517849542</v>
      </c>
      <c r="D200" s="10">
        <v>634928102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334638146</v>
      </c>
      <c r="D202" s="7">
        <v>274704637</v>
      </c>
    </row>
    <row r="203" spans="1:4" x14ac:dyDescent="0.3">
      <c r="A203" s="5">
        <v>2902</v>
      </c>
      <c r="B203" s="6" t="s">
        <v>183</v>
      </c>
      <c r="C203" s="7">
        <v>197188494</v>
      </c>
      <c r="D203" s="7">
        <v>104657317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>
        <v>452424983</v>
      </c>
      <c r="D205" s="7">
        <v>325242811</v>
      </c>
    </row>
    <row r="206" spans="1:4" ht="15" thickBot="1" x14ac:dyDescent="0.35">
      <c r="A206" s="15">
        <v>2910</v>
      </c>
      <c r="B206" s="16" t="s">
        <v>39</v>
      </c>
      <c r="C206" s="7">
        <v>3482728067</v>
      </c>
      <c r="D206" s="7">
        <v>3712431693</v>
      </c>
    </row>
    <row r="207" spans="1:4" ht="15" thickBot="1" x14ac:dyDescent="0.35">
      <c r="A207" s="8" t="s">
        <v>19</v>
      </c>
      <c r="B207" s="9"/>
      <c r="C207" s="10">
        <v>4466979690</v>
      </c>
      <c r="D207" s="10">
        <v>4417036458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20736419698</v>
      </c>
      <c r="D209" s="30">
        <v>18764110814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4000000000</v>
      </c>
      <c r="D213" s="7">
        <v>3000000000</v>
      </c>
    </row>
    <row r="214" spans="1:4" x14ac:dyDescent="0.3">
      <c r="A214" s="5">
        <v>3102</v>
      </c>
      <c r="B214" s="6" t="s">
        <v>190</v>
      </c>
      <c r="C214" s="7">
        <v>-500786200</v>
      </c>
      <c r="D214" s="7">
        <v>-500786200</v>
      </c>
    </row>
    <row r="215" spans="1:4" ht="15" thickBot="1" x14ac:dyDescent="0.35">
      <c r="A215" s="5">
        <v>3103</v>
      </c>
      <c r="B215" s="6" t="s">
        <v>191</v>
      </c>
      <c r="C215" s="7">
        <v>-7028433</v>
      </c>
      <c r="D215" s="7">
        <v>-7028433</v>
      </c>
    </row>
    <row r="216" spans="1:4" ht="15" thickBot="1" x14ac:dyDescent="0.35">
      <c r="A216" s="8" t="s">
        <v>19</v>
      </c>
      <c r="B216" s="9"/>
      <c r="C216" s="10">
        <v>3492185367</v>
      </c>
      <c r="D216" s="10">
        <v>2492185367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1082942364</v>
      </c>
      <c r="D221" s="7">
        <v>1008491086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1063990663</v>
      </c>
      <c r="D223" s="7">
        <v>1116202426</v>
      </c>
    </row>
    <row r="224" spans="1:4" ht="15" thickBot="1" x14ac:dyDescent="0.35">
      <c r="A224" s="5">
        <v>3304</v>
      </c>
      <c r="B224" s="6" t="s">
        <v>198</v>
      </c>
      <c r="C224" s="7">
        <v>41571808</v>
      </c>
      <c r="D224" s="7">
        <v>52678358</v>
      </c>
    </row>
    <row r="225" spans="1:4" ht="15" thickBot="1" x14ac:dyDescent="0.35">
      <c r="A225" s="8" t="s">
        <v>19</v>
      </c>
      <c r="B225" s="9"/>
      <c r="C225" s="10">
        <v>2188504835</v>
      </c>
      <c r="D225" s="10">
        <v>2177371870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5680690202</v>
      </c>
      <c r="D227" s="30">
        <v>4669557237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26417109900</v>
      </c>
      <c r="D229" s="30">
        <v>23433668051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17604965</v>
      </c>
      <c r="D234" s="7">
        <v>17010463</v>
      </c>
    </row>
    <row r="235" spans="1:4" x14ac:dyDescent="0.3">
      <c r="A235" s="5">
        <v>410102</v>
      </c>
      <c r="B235" s="6" t="s">
        <v>205</v>
      </c>
      <c r="C235" s="7">
        <v>36826741</v>
      </c>
      <c r="D235" s="7">
        <v>34158118</v>
      </c>
    </row>
    <row r="236" spans="1:4" x14ac:dyDescent="0.3">
      <c r="A236" s="5">
        <v>410103</v>
      </c>
      <c r="B236" s="6" t="s">
        <v>88</v>
      </c>
      <c r="C236" s="7">
        <v>2746006578</v>
      </c>
      <c r="D236" s="7">
        <v>2354925536</v>
      </c>
    </row>
    <row r="237" spans="1:4" x14ac:dyDescent="0.3">
      <c r="A237" s="5">
        <v>410104</v>
      </c>
      <c r="B237" s="6" t="s">
        <v>206</v>
      </c>
      <c r="C237" s="7">
        <v>202580492</v>
      </c>
      <c r="D237" s="7">
        <v>246514520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>
        <v>290537253</v>
      </c>
      <c r="D241" s="7">
        <v>1707689</v>
      </c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>
        <v>4004049063</v>
      </c>
      <c r="D243" s="7">
        <v>3650418750</v>
      </c>
    </row>
    <row r="244" spans="1:4" ht="15" thickBot="1" x14ac:dyDescent="0.35">
      <c r="A244" s="18">
        <v>410108</v>
      </c>
      <c r="B244" s="19" t="s">
        <v>211</v>
      </c>
      <c r="C244" s="20">
        <v>58739202</v>
      </c>
      <c r="D244" s="20">
        <v>50062566</v>
      </c>
    </row>
    <row r="245" spans="1:4" ht="15" thickBot="1" x14ac:dyDescent="0.35">
      <c r="A245" s="8" t="s">
        <v>19</v>
      </c>
      <c r="B245" s="9"/>
      <c r="C245" s="21">
        <v>7356344294</v>
      </c>
      <c r="D245" s="21">
        <v>6354797642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>
        <v>38004</v>
      </c>
      <c r="D247" s="7">
        <v>-52889</v>
      </c>
    </row>
    <row r="248" spans="1:4" x14ac:dyDescent="0.3">
      <c r="A248" s="5">
        <v>410202</v>
      </c>
      <c r="B248" s="6" t="s">
        <v>88</v>
      </c>
      <c r="C248" s="7">
        <v>-1258319</v>
      </c>
      <c r="D248" s="7">
        <v>19781</v>
      </c>
    </row>
    <row r="249" spans="1:4" x14ac:dyDescent="0.3">
      <c r="A249" s="5">
        <v>410203</v>
      </c>
      <c r="B249" s="6" t="s">
        <v>89</v>
      </c>
      <c r="C249" s="7">
        <v>4765</v>
      </c>
      <c r="D249" s="7">
        <v>5117</v>
      </c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-1215550</v>
      </c>
      <c r="D257" s="10">
        <v>-27991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>
        <v>-6412</v>
      </c>
      <c r="D259" s="7">
        <v>3637</v>
      </c>
    </row>
    <row r="260" spans="1:4" x14ac:dyDescent="0.3">
      <c r="A260" s="5">
        <v>410302</v>
      </c>
      <c r="B260" s="6" t="s">
        <v>88</v>
      </c>
      <c r="C260" s="7">
        <v>8628969</v>
      </c>
      <c r="D260" s="7">
        <v>4827387</v>
      </c>
    </row>
    <row r="261" spans="1:4" x14ac:dyDescent="0.3">
      <c r="A261" s="5">
        <v>410303</v>
      </c>
      <c r="B261" s="6" t="s">
        <v>89</v>
      </c>
      <c r="C261" s="7">
        <v>1468963</v>
      </c>
      <c r="D261" s="7">
        <v>1062481</v>
      </c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>
        <v>26633874</v>
      </c>
      <c r="D267" s="7">
        <v>17936771</v>
      </c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36725394</v>
      </c>
      <c r="D269" s="10">
        <v>23830276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>
        <v>6637897</v>
      </c>
      <c r="D271" s="7">
        <v>637656</v>
      </c>
    </row>
    <row r="272" spans="1:4" x14ac:dyDescent="0.3">
      <c r="A272" s="5">
        <v>410402</v>
      </c>
      <c r="B272" s="6" t="s">
        <v>88</v>
      </c>
      <c r="C272" s="7">
        <v>16301730</v>
      </c>
      <c r="D272" s="7">
        <v>25813618</v>
      </c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22939627</v>
      </c>
      <c r="D281" s="10">
        <v>26451274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>
        <v>136285</v>
      </c>
      <c r="D283" s="7">
        <v>485762</v>
      </c>
    </row>
    <row r="284" spans="1:4" x14ac:dyDescent="0.3">
      <c r="A284" s="5">
        <v>410502</v>
      </c>
      <c r="B284" s="6" t="s">
        <v>89</v>
      </c>
      <c r="C284" s="7">
        <v>53375</v>
      </c>
      <c r="D284" s="7">
        <v>1818</v>
      </c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>
        <v>64667</v>
      </c>
      <c r="D290" s="7">
        <v>101498</v>
      </c>
    </row>
    <row r="291" spans="1:4" ht="15" thickBot="1" x14ac:dyDescent="0.35">
      <c r="A291" s="18">
        <v>410506</v>
      </c>
      <c r="B291" s="19" t="s">
        <v>211</v>
      </c>
      <c r="C291" s="20">
        <v>106073</v>
      </c>
      <c r="D291" s="20">
        <v>-162072</v>
      </c>
    </row>
    <row r="292" spans="1:4" ht="15" thickBot="1" x14ac:dyDescent="0.35">
      <c r="A292" s="8" t="s">
        <v>19</v>
      </c>
      <c r="B292" s="9"/>
      <c r="C292" s="10">
        <v>360400</v>
      </c>
      <c r="D292" s="10">
        <v>427006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2199251</v>
      </c>
      <c r="D294" s="7">
        <v>2142556</v>
      </c>
    </row>
    <row r="295" spans="1:4" x14ac:dyDescent="0.3">
      <c r="A295" s="5">
        <v>410602</v>
      </c>
      <c r="B295" s="6" t="s">
        <v>89</v>
      </c>
      <c r="C295" s="7">
        <v>193558</v>
      </c>
      <c r="D295" s="7">
        <v>152612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>
        <v>22889282</v>
      </c>
      <c r="D301" s="7">
        <v>19890970</v>
      </c>
    </row>
    <row r="302" spans="1:4" ht="15" thickBot="1" x14ac:dyDescent="0.35">
      <c r="A302" s="18">
        <v>410606</v>
      </c>
      <c r="B302" s="19" t="s">
        <v>211</v>
      </c>
      <c r="C302" s="7">
        <v>205898</v>
      </c>
      <c r="D302" s="7">
        <v>-559569</v>
      </c>
    </row>
    <row r="303" spans="1:4" ht="15" thickBot="1" x14ac:dyDescent="0.35">
      <c r="A303" s="8" t="s">
        <v>19</v>
      </c>
      <c r="B303" s="9"/>
      <c r="C303" s="10">
        <v>25487989</v>
      </c>
      <c r="D303" s="10">
        <v>21626569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>
        <v>22651440</v>
      </c>
    </row>
    <row r="306" spans="1:4" x14ac:dyDescent="0.3">
      <c r="A306" s="5">
        <v>410702</v>
      </c>
      <c r="B306" s="6" t="s">
        <v>221</v>
      </c>
      <c r="C306" s="7">
        <v>13765740</v>
      </c>
      <c r="D306" s="7">
        <v>16756201</v>
      </c>
    </row>
    <row r="307" spans="1:4" x14ac:dyDescent="0.3">
      <c r="A307" s="5">
        <v>410703</v>
      </c>
      <c r="B307" s="6" t="s">
        <v>222</v>
      </c>
      <c r="C307" s="7">
        <v>1448369</v>
      </c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>
        <v>135966131</v>
      </c>
      <c r="D309" s="7">
        <v>96417227</v>
      </c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151180240</v>
      </c>
      <c r="D317" s="10">
        <v>135824868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370028628</v>
      </c>
      <c r="D333" s="7">
        <v>365637684</v>
      </c>
    </row>
    <row r="334" spans="1:4" x14ac:dyDescent="0.3">
      <c r="A334" s="5">
        <v>410902</v>
      </c>
      <c r="B334" s="6" t="s">
        <v>88</v>
      </c>
      <c r="C334" s="7">
        <v>120096330</v>
      </c>
      <c r="D334" s="7">
        <v>99521277</v>
      </c>
    </row>
    <row r="335" spans="1:4" x14ac:dyDescent="0.3">
      <c r="A335" s="5">
        <v>410903</v>
      </c>
      <c r="B335" s="6" t="s">
        <v>89</v>
      </c>
      <c r="C335" s="7">
        <v>12325726</v>
      </c>
      <c r="D335" s="7">
        <v>10771452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>
        <v>428203732</v>
      </c>
      <c r="D339" s="7">
        <v>449522396</v>
      </c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185102862</v>
      </c>
      <c r="D341" s="7">
        <v>179458855</v>
      </c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v>1115757278</v>
      </c>
      <c r="D343" s="10">
        <v>1104911664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>
        <v>4139213</v>
      </c>
      <c r="D346" s="7">
        <v>3404637</v>
      </c>
    </row>
    <row r="347" spans="1:4" x14ac:dyDescent="0.3">
      <c r="A347" s="5">
        <v>411003</v>
      </c>
      <c r="B347" s="6" t="s">
        <v>89</v>
      </c>
      <c r="C347" s="7">
        <v>1044240</v>
      </c>
      <c r="D347" s="7">
        <v>1059410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>
        <v>9724987</v>
      </c>
      <c r="D353" s="7">
        <v>6415271</v>
      </c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14908440</v>
      </c>
      <c r="D355" s="10">
        <v>10879318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>
        <v>10045388</v>
      </c>
      <c r="D357" s="7">
        <v>13875964</v>
      </c>
    </row>
    <row r="358" spans="1:4" x14ac:dyDescent="0.3">
      <c r="A358" s="5">
        <v>411102</v>
      </c>
      <c r="B358" s="6" t="s">
        <v>238</v>
      </c>
      <c r="C358" s="7">
        <v>5582320925</v>
      </c>
      <c r="D358" s="7">
        <v>4930900014</v>
      </c>
    </row>
    <row r="359" spans="1:4" x14ac:dyDescent="0.3">
      <c r="A359" s="5">
        <v>411103</v>
      </c>
      <c r="B359" s="6" t="s">
        <v>239</v>
      </c>
      <c r="C359" s="7">
        <v>9998315</v>
      </c>
      <c r="D359" s="7">
        <v>9331052</v>
      </c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>
        <v>560847185</v>
      </c>
      <c r="D361" s="7">
        <v>569596379</v>
      </c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6163211813</v>
      </c>
      <c r="D371" s="10">
        <v>5523703409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>
        <v>9456073</v>
      </c>
      <c r="D374" s="7">
        <v>3955133</v>
      </c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9456073</v>
      </c>
      <c r="D387" s="10">
        <v>3955133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/>
      <c r="D585" s="7"/>
    </row>
    <row r="586" spans="1:4" x14ac:dyDescent="0.3">
      <c r="A586" s="5">
        <v>430102</v>
      </c>
      <c r="B586" s="6" t="s">
        <v>96</v>
      </c>
      <c r="C586" s="7">
        <v>7146798799</v>
      </c>
      <c r="D586" s="7">
        <v>5653747196</v>
      </c>
    </row>
    <row r="587" spans="1:4" x14ac:dyDescent="0.3">
      <c r="A587" s="5">
        <v>430103</v>
      </c>
      <c r="B587" s="6" t="s">
        <v>97</v>
      </c>
      <c r="C587" s="7">
        <v>23533223</v>
      </c>
      <c r="D587" s="7">
        <v>21992974</v>
      </c>
    </row>
    <row r="588" spans="1:4" x14ac:dyDescent="0.3">
      <c r="A588" s="5">
        <v>430104</v>
      </c>
      <c r="B588" s="6" t="s">
        <v>98</v>
      </c>
      <c r="C588" s="7">
        <v>20031960</v>
      </c>
      <c r="D588" s="7">
        <v>16224757</v>
      </c>
    </row>
    <row r="589" spans="1:4" x14ac:dyDescent="0.3">
      <c r="A589" s="5">
        <v>430105</v>
      </c>
      <c r="B589" s="6" t="s">
        <v>99</v>
      </c>
      <c r="C589" s="7">
        <v>366248016</v>
      </c>
      <c r="D589" s="7">
        <v>383288141</v>
      </c>
    </row>
    <row r="590" spans="1:4" x14ac:dyDescent="0.3">
      <c r="A590" s="5">
        <v>430106</v>
      </c>
      <c r="B590" s="6" t="s">
        <v>271</v>
      </c>
      <c r="C590" s="7">
        <v>1957637982</v>
      </c>
      <c r="D590" s="7">
        <v>1626386993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504725818</v>
      </c>
      <c r="D592" s="7">
        <v>369642116</v>
      </c>
    </row>
    <row r="593" spans="1:4" x14ac:dyDescent="0.3">
      <c r="A593" s="5">
        <v>430109</v>
      </c>
      <c r="B593" s="6" t="s">
        <v>103</v>
      </c>
      <c r="C593" s="7"/>
      <c r="D593" s="7"/>
    </row>
    <row r="594" spans="1:4" x14ac:dyDescent="0.3">
      <c r="A594" s="5">
        <v>430110</v>
      </c>
      <c r="B594" s="6" t="s">
        <v>104</v>
      </c>
      <c r="C594" s="7">
        <v>831793759</v>
      </c>
      <c r="D594" s="7">
        <v>382475702</v>
      </c>
    </row>
    <row r="595" spans="1:4" x14ac:dyDescent="0.3">
      <c r="A595" s="5">
        <v>430111</v>
      </c>
      <c r="B595" s="6" t="s">
        <v>105</v>
      </c>
      <c r="C595" s="7">
        <v>92094911</v>
      </c>
      <c r="D595" s="7">
        <v>86261243</v>
      </c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>
        <v>55686727</v>
      </c>
      <c r="D599" s="7">
        <v>49136558</v>
      </c>
    </row>
    <row r="600" spans="1:4" ht="15" thickBot="1" x14ac:dyDescent="0.35">
      <c r="A600" s="8" t="s">
        <v>19</v>
      </c>
      <c r="B600" s="9"/>
      <c r="C600" s="10">
        <v>10998551195</v>
      </c>
      <c r="D600" s="10">
        <v>8589155680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>
        <v>187953231</v>
      </c>
      <c r="D603" s="7">
        <v>161949701</v>
      </c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>
        <v>19806298</v>
      </c>
      <c r="D611" s="7">
        <v>19363189</v>
      </c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>
        <v>4110489</v>
      </c>
      <c r="D616" s="7">
        <v>3429563</v>
      </c>
    </row>
    <row r="617" spans="1:4" ht="15" thickBot="1" x14ac:dyDescent="0.35">
      <c r="A617" s="8" t="s">
        <v>19</v>
      </c>
      <c r="B617" s="9"/>
      <c r="C617" s="10">
        <v>211870018</v>
      </c>
      <c r="D617" s="10">
        <v>184742453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>
        <v>206136381</v>
      </c>
      <c r="D620" s="7">
        <v>135996725</v>
      </c>
    </row>
    <row r="621" spans="1:4" x14ac:dyDescent="0.3">
      <c r="A621" s="5">
        <v>430303</v>
      </c>
      <c r="B621" s="6" t="s">
        <v>97</v>
      </c>
      <c r="C621" s="7">
        <v>232521</v>
      </c>
      <c r="D621" s="7">
        <v>427640</v>
      </c>
    </row>
    <row r="622" spans="1:4" x14ac:dyDescent="0.3">
      <c r="A622" s="5">
        <v>430304</v>
      </c>
      <c r="B622" s="6" t="s">
        <v>98</v>
      </c>
      <c r="C622" s="7">
        <v>3644639</v>
      </c>
      <c r="D622" s="7">
        <v>2857683</v>
      </c>
    </row>
    <row r="623" spans="1:4" x14ac:dyDescent="0.3">
      <c r="A623" s="5">
        <v>430305</v>
      </c>
      <c r="B623" s="6" t="s">
        <v>99</v>
      </c>
      <c r="C623" s="7">
        <v>36155385</v>
      </c>
      <c r="D623" s="7">
        <v>32865393</v>
      </c>
    </row>
    <row r="624" spans="1:4" x14ac:dyDescent="0.3">
      <c r="A624" s="5">
        <v>430306</v>
      </c>
      <c r="B624" s="6" t="s">
        <v>100</v>
      </c>
      <c r="C624" s="7">
        <v>6399422</v>
      </c>
      <c r="D624" s="7">
        <v>4169531</v>
      </c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>
        <v>56303068</v>
      </c>
      <c r="D626" s="7">
        <v>41981297</v>
      </c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>
        <v>93603600</v>
      </c>
      <c r="D628" s="7">
        <v>40459000</v>
      </c>
    </row>
    <row r="629" spans="1:4" x14ac:dyDescent="0.3">
      <c r="A629" s="5">
        <v>430311</v>
      </c>
      <c r="B629" s="6" t="s">
        <v>105</v>
      </c>
      <c r="C629" s="7">
        <v>5336182</v>
      </c>
      <c r="D629" s="7">
        <v>5886270</v>
      </c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>
        <v>3357000</v>
      </c>
      <c r="D633" s="7">
        <v>3247757</v>
      </c>
    </row>
    <row r="634" spans="1:4" ht="15" thickBot="1" x14ac:dyDescent="0.35">
      <c r="A634" s="8" t="s">
        <v>19</v>
      </c>
      <c r="B634" s="9"/>
      <c r="C634" s="10">
        <v>411168198</v>
      </c>
      <c r="D634" s="10">
        <v>267891296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>
        <v>24915179</v>
      </c>
      <c r="D637" s="7">
        <v>2700000</v>
      </c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>
        <v>2981252</v>
      </c>
      <c r="D645" s="7">
        <v>3412788</v>
      </c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>
        <v>2043308</v>
      </c>
      <c r="D650" s="7">
        <v>2038840</v>
      </c>
    </row>
    <row r="651" spans="1:4" ht="15" thickBot="1" x14ac:dyDescent="0.35">
      <c r="A651" s="8" t="s">
        <v>19</v>
      </c>
      <c r="B651" s="9"/>
      <c r="C651" s="10">
        <v>29939739</v>
      </c>
      <c r="D651" s="10">
        <v>8151628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>
        <v>119178578</v>
      </c>
      <c r="D654" s="7">
        <v>124763135</v>
      </c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>
        <v>1314127</v>
      </c>
      <c r="D656" s="7">
        <v>484094</v>
      </c>
    </row>
    <row r="657" spans="1:4" x14ac:dyDescent="0.3">
      <c r="A657" s="5">
        <v>430505</v>
      </c>
      <c r="B657" s="6" t="s">
        <v>99</v>
      </c>
      <c r="C657" s="7">
        <v>4929809</v>
      </c>
      <c r="D657" s="7">
        <v>3882178</v>
      </c>
    </row>
    <row r="658" spans="1:4" x14ac:dyDescent="0.3">
      <c r="A658" s="5">
        <v>430506</v>
      </c>
      <c r="B658" s="6" t="s">
        <v>100</v>
      </c>
      <c r="C658" s="7">
        <v>1667812</v>
      </c>
      <c r="D658" s="7">
        <v>2418517</v>
      </c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>
        <v>16792519</v>
      </c>
      <c r="D660" s="7">
        <v>18859781</v>
      </c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>
        <v>23928879</v>
      </c>
      <c r="D662" s="7">
        <v>21276897</v>
      </c>
    </row>
    <row r="663" spans="1:4" x14ac:dyDescent="0.3">
      <c r="A663" s="5">
        <v>430511</v>
      </c>
      <c r="B663" s="6" t="s">
        <v>105</v>
      </c>
      <c r="C663" s="7">
        <v>2281780</v>
      </c>
      <c r="D663" s="7">
        <v>2492067</v>
      </c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>
        <v>2743649</v>
      </c>
      <c r="D667" s="7">
        <v>2795638</v>
      </c>
    </row>
    <row r="668" spans="1:4" ht="15" thickBot="1" x14ac:dyDescent="0.35">
      <c r="A668" s="8" t="s">
        <v>19</v>
      </c>
      <c r="B668" s="9"/>
      <c r="C668" s="10">
        <v>172837153</v>
      </c>
      <c r="D668" s="10">
        <v>176972307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>
        <v>140393762</v>
      </c>
      <c r="D671" s="7">
        <v>113243895</v>
      </c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>
        <v>1363734</v>
      </c>
      <c r="D673" s="7">
        <v>1255161</v>
      </c>
    </row>
    <row r="674" spans="1:4" x14ac:dyDescent="0.3">
      <c r="A674" s="5">
        <v>430605</v>
      </c>
      <c r="B674" s="6" t="s">
        <v>99</v>
      </c>
      <c r="C674" s="7">
        <v>5580774</v>
      </c>
      <c r="D674" s="7">
        <v>5867217</v>
      </c>
    </row>
    <row r="675" spans="1:4" x14ac:dyDescent="0.3">
      <c r="A675" s="5">
        <v>430606</v>
      </c>
      <c r="B675" s="6" t="s">
        <v>271</v>
      </c>
      <c r="C675" s="7">
        <v>114372200</v>
      </c>
      <c r="D675" s="7">
        <v>90074185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12688430</v>
      </c>
      <c r="D677" s="7">
        <v>9761767</v>
      </c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>
        <v>16717937</v>
      </c>
      <c r="D679" s="7">
        <v>8818191</v>
      </c>
    </row>
    <row r="680" spans="1:4" x14ac:dyDescent="0.3">
      <c r="A680" s="5">
        <v>430611</v>
      </c>
      <c r="B680" s="6" t="s">
        <v>105</v>
      </c>
      <c r="C680" s="7">
        <v>3486023</v>
      </c>
      <c r="D680" s="7">
        <v>3200252</v>
      </c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>
        <v>1375810</v>
      </c>
      <c r="D684" s="7">
        <v>1287324</v>
      </c>
    </row>
    <row r="685" spans="1:4" ht="15" thickBot="1" x14ac:dyDescent="0.35">
      <c r="A685" s="8" t="s">
        <v>19</v>
      </c>
      <c r="B685" s="9"/>
      <c r="C685" s="10">
        <v>295978670</v>
      </c>
      <c r="D685" s="10">
        <v>233507992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>
        <v>859709402</v>
      </c>
      <c r="D688" s="7">
        <v>884742192</v>
      </c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>
        <v>18004152</v>
      </c>
      <c r="D691" s="7">
        <v>12315892</v>
      </c>
    </row>
    <row r="692" spans="1:4" x14ac:dyDescent="0.3">
      <c r="A692" s="5">
        <v>430706</v>
      </c>
      <c r="B692" s="6" t="s">
        <v>100</v>
      </c>
      <c r="C692" s="7">
        <v>4640622</v>
      </c>
      <c r="D692" s="7">
        <v>5018765</v>
      </c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>
        <v>162874932</v>
      </c>
      <c r="D694" s="7">
        <v>22146262</v>
      </c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>
        <v>79462386</v>
      </c>
      <c r="D696" s="7">
        <v>26002321</v>
      </c>
    </row>
    <row r="697" spans="1:4" x14ac:dyDescent="0.3">
      <c r="A697" s="5">
        <v>430711</v>
      </c>
      <c r="B697" s="6" t="s">
        <v>105</v>
      </c>
      <c r="C697" s="7">
        <v>42754252</v>
      </c>
      <c r="D697" s="7">
        <v>10627430</v>
      </c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1167445746</v>
      </c>
      <c r="D702" s="10">
        <v>960852862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>
        <v>5473168</v>
      </c>
      <c r="D721" s="7">
        <v>1652564</v>
      </c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>
        <v>177130</v>
      </c>
      <c r="D725" s="7">
        <v>3461390</v>
      </c>
    </row>
    <row r="726" spans="1:4" x14ac:dyDescent="0.3">
      <c r="A726" s="5">
        <v>430906</v>
      </c>
      <c r="B726" s="6" t="s">
        <v>100</v>
      </c>
      <c r="C726" s="7">
        <v>98566516</v>
      </c>
      <c r="D726" s="7">
        <v>89336665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>
        <v>9353546</v>
      </c>
      <c r="D728" s="7">
        <v>18029664</v>
      </c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>
        <v>132773</v>
      </c>
      <c r="D730" s="7">
        <v>59095</v>
      </c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113703133</v>
      </c>
      <c r="D736" s="10">
        <v>112539378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/>
      <c r="D738" s="7"/>
    </row>
    <row r="739" spans="1:4" x14ac:dyDescent="0.3">
      <c r="A739" s="5">
        <v>431002</v>
      </c>
      <c r="B739" s="6" t="s">
        <v>96</v>
      </c>
      <c r="C739" s="7">
        <v>2261498877</v>
      </c>
      <c r="D739" s="7">
        <v>2075231752</v>
      </c>
    </row>
    <row r="740" spans="1:4" x14ac:dyDescent="0.3">
      <c r="A740" s="5">
        <v>431003</v>
      </c>
      <c r="B740" s="6" t="s">
        <v>274</v>
      </c>
      <c r="C740" s="7">
        <v>8781372</v>
      </c>
      <c r="D740" s="7">
        <v>-7223488</v>
      </c>
    </row>
    <row r="741" spans="1:4" x14ac:dyDescent="0.3">
      <c r="A741" s="5">
        <v>431004</v>
      </c>
      <c r="B741" s="6" t="s">
        <v>98</v>
      </c>
      <c r="C741" s="7">
        <v>6505719</v>
      </c>
      <c r="D741" s="7">
        <v>4928133</v>
      </c>
    </row>
    <row r="742" spans="1:4" x14ac:dyDescent="0.3">
      <c r="A742" s="5">
        <v>431005</v>
      </c>
      <c r="B742" s="6" t="s">
        <v>99</v>
      </c>
      <c r="C742" s="7">
        <v>57493221</v>
      </c>
      <c r="D742" s="7">
        <v>45666477</v>
      </c>
    </row>
    <row r="743" spans="1:4" x14ac:dyDescent="0.3">
      <c r="A743" s="5">
        <v>431006</v>
      </c>
      <c r="B743" s="6" t="s">
        <v>100</v>
      </c>
      <c r="C743" s="7">
        <v>650554796</v>
      </c>
      <c r="D743" s="7">
        <v>645647430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147856849</v>
      </c>
      <c r="D745" s="7">
        <v>159746122</v>
      </c>
    </row>
    <row r="746" spans="1:4" x14ac:dyDescent="0.3">
      <c r="A746" s="5">
        <v>431009</v>
      </c>
      <c r="B746" s="6" t="s">
        <v>103</v>
      </c>
      <c r="C746" s="7"/>
      <c r="D746" s="7"/>
    </row>
    <row r="747" spans="1:4" x14ac:dyDescent="0.3">
      <c r="A747" s="5">
        <v>431010</v>
      </c>
      <c r="B747" s="6" t="s">
        <v>104</v>
      </c>
      <c r="C747" s="7">
        <v>152990282</v>
      </c>
      <c r="D747" s="7">
        <v>181528970</v>
      </c>
    </row>
    <row r="748" spans="1:4" x14ac:dyDescent="0.3">
      <c r="A748" s="5">
        <v>431011</v>
      </c>
      <c r="B748" s="6" t="s">
        <v>105</v>
      </c>
      <c r="C748" s="7">
        <v>34101406</v>
      </c>
      <c r="D748" s="7">
        <v>36439834</v>
      </c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>
        <v>20057717</v>
      </c>
      <c r="D752" s="7">
        <v>19941252</v>
      </c>
    </row>
    <row r="753" spans="1:4" ht="15" thickBot="1" x14ac:dyDescent="0.35">
      <c r="A753" s="8" t="s">
        <v>19</v>
      </c>
      <c r="B753" s="9"/>
      <c r="C753" s="10">
        <v>3339840239</v>
      </c>
      <c r="D753" s="10">
        <v>3161906482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>
        <v>2633227919</v>
      </c>
      <c r="D756" s="7">
        <v>2099905192</v>
      </c>
    </row>
    <row r="757" spans="1:4" x14ac:dyDescent="0.3">
      <c r="A757" s="5">
        <v>431103</v>
      </c>
      <c r="B757" s="6" t="s">
        <v>274</v>
      </c>
      <c r="C757" s="7">
        <v>722329</v>
      </c>
      <c r="D757" s="7">
        <v>1145944</v>
      </c>
    </row>
    <row r="758" spans="1:4" x14ac:dyDescent="0.3">
      <c r="A758" s="5">
        <v>431104</v>
      </c>
      <c r="B758" s="6" t="s">
        <v>98</v>
      </c>
      <c r="C758" s="7">
        <v>8003267</v>
      </c>
      <c r="D758" s="7">
        <v>6480935</v>
      </c>
    </row>
    <row r="759" spans="1:4" x14ac:dyDescent="0.3">
      <c r="A759" s="5">
        <v>431105</v>
      </c>
      <c r="B759" s="6" t="s">
        <v>99</v>
      </c>
      <c r="C759" s="7">
        <v>31897824</v>
      </c>
      <c r="D759" s="7">
        <v>31611540</v>
      </c>
    </row>
    <row r="760" spans="1:4" x14ac:dyDescent="0.3">
      <c r="A760" s="5">
        <v>431106</v>
      </c>
      <c r="B760" s="6" t="s">
        <v>100</v>
      </c>
      <c r="C760" s="7">
        <v>8366557</v>
      </c>
      <c r="D760" s="7">
        <v>6796923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168503941</v>
      </c>
      <c r="D762" s="7">
        <v>115623269</v>
      </c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>
        <v>327912393</v>
      </c>
      <c r="D764" s="7">
        <v>140491195</v>
      </c>
    </row>
    <row r="765" spans="1:4" x14ac:dyDescent="0.3">
      <c r="A765" s="5">
        <v>431111</v>
      </c>
      <c r="B765" s="6" t="s">
        <v>105</v>
      </c>
      <c r="C765" s="7">
        <v>12479998</v>
      </c>
      <c r="D765" s="7">
        <v>12943744</v>
      </c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>
        <v>16549916</v>
      </c>
      <c r="D769" s="7">
        <v>14476646</v>
      </c>
    </row>
    <row r="770" spans="1:4" ht="15" thickBot="1" x14ac:dyDescent="0.35">
      <c r="A770" s="8" t="s">
        <v>19</v>
      </c>
      <c r="B770" s="9"/>
      <c r="C770" s="10">
        <v>3207664144</v>
      </c>
      <c r="D770" s="10">
        <v>2429475388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>
        <v>1122753768</v>
      </c>
      <c r="D773" s="7">
        <v>534509697</v>
      </c>
    </row>
    <row r="774" spans="1:4" x14ac:dyDescent="0.3">
      <c r="A774" s="5">
        <v>431203</v>
      </c>
      <c r="B774" s="6" t="s">
        <v>97</v>
      </c>
      <c r="C774" s="7">
        <v>554815</v>
      </c>
      <c r="D774" s="7">
        <v>24761</v>
      </c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>
        <v>19129948</v>
      </c>
      <c r="D776" s="7">
        <v>31079011</v>
      </c>
    </row>
    <row r="777" spans="1:4" x14ac:dyDescent="0.3">
      <c r="A777" s="5">
        <v>431206</v>
      </c>
      <c r="B777" s="6" t="s">
        <v>100</v>
      </c>
      <c r="C777" s="7">
        <v>441964456</v>
      </c>
      <c r="D777" s="7">
        <v>407990636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183601161</v>
      </c>
      <c r="D779" s="7">
        <v>164522547</v>
      </c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>
        <v>77121754</v>
      </c>
      <c r="D781" s="7">
        <v>24034398</v>
      </c>
    </row>
    <row r="782" spans="1:4" x14ac:dyDescent="0.3">
      <c r="A782" s="5">
        <v>431211</v>
      </c>
      <c r="B782" s="6" t="s">
        <v>105</v>
      </c>
      <c r="C782" s="7">
        <v>30403398</v>
      </c>
      <c r="D782" s="7">
        <v>26681725</v>
      </c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v>1875529300</v>
      </c>
      <c r="D787" s="10">
        <v>1188842775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>
        <v>78482932</v>
      </c>
      <c r="D789" s="7">
        <v>71574318</v>
      </c>
    </row>
    <row r="790" spans="1:4" x14ac:dyDescent="0.3">
      <c r="A790" s="5">
        <v>431302</v>
      </c>
      <c r="B790" s="6" t="s">
        <v>96</v>
      </c>
      <c r="C790" s="7">
        <v>296802668</v>
      </c>
      <c r="D790" s="7">
        <v>339708656</v>
      </c>
    </row>
    <row r="791" spans="1:4" x14ac:dyDescent="0.3">
      <c r="A791" s="5">
        <v>431303</v>
      </c>
      <c r="B791" s="6" t="s">
        <v>97</v>
      </c>
      <c r="C791" s="7">
        <v>212</v>
      </c>
      <c r="D791" s="7">
        <v>-24</v>
      </c>
    </row>
    <row r="792" spans="1:4" x14ac:dyDescent="0.3">
      <c r="A792" s="5">
        <v>431304</v>
      </c>
      <c r="B792" s="6" t="s">
        <v>98</v>
      </c>
      <c r="C792" s="7">
        <v>5270</v>
      </c>
      <c r="D792" s="7">
        <v>5270</v>
      </c>
    </row>
    <row r="793" spans="1:4" x14ac:dyDescent="0.3">
      <c r="A793" s="5">
        <v>431305</v>
      </c>
      <c r="B793" s="6" t="s">
        <v>99</v>
      </c>
      <c r="C793" s="7">
        <v>4438035</v>
      </c>
      <c r="D793" s="7">
        <v>2955485</v>
      </c>
    </row>
    <row r="794" spans="1:4" x14ac:dyDescent="0.3">
      <c r="A794" s="5">
        <v>431306</v>
      </c>
      <c r="B794" s="6" t="s">
        <v>100</v>
      </c>
      <c r="C794" s="7">
        <v>1718218</v>
      </c>
      <c r="D794" s="7">
        <v>1970042</v>
      </c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>
        <v>69200759</v>
      </c>
      <c r="D796" s="7">
        <v>129954327</v>
      </c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>
        <v>26368763</v>
      </c>
      <c r="D798" s="7">
        <v>41644016</v>
      </c>
    </row>
    <row r="799" spans="1:4" x14ac:dyDescent="0.3">
      <c r="A799" s="5">
        <v>431311</v>
      </c>
      <c r="B799" s="6" t="s">
        <v>105</v>
      </c>
      <c r="C799" s="7">
        <v>-416</v>
      </c>
      <c r="D799" s="7">
        <v>-2687030</v>
      </c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>
        <v>848575</v>
      </c>
      <c r="D803" s="7">
        <v>3490860</v>
      </c>
    </row>
    <row r="804" spans="1:4" ht="15" thickBot="1" x14ac:dyDescent="0.35">
      <c r="A804" s="8" t="s">
        <v>19</v>
      </c>
      <c r="B804" s="9"/>
      <c r="C804" s="10">
        <v>477865016</v>
      </c>
      <c r="D804" s="10">
        <v>588615920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>
        <v>63198979</v>
      </c>
      <c r="D1086" s="7">
        <v>63072889</v>
      </c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>
        <v>1139581</v>
      </c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>
        <v>272744</v>
      </c>
      <c r="D1090" s="7">
        <v>246013</v>
      </c>
    </row>
    <row r="1091" spans="1:4" x14ac:dyDescent="0.3">
      <c r="A1091" s="5">
        <v>450105</v>
      </c>
      <c r="B1091" s="6" t="s">
        <v>299</v>
      </c>
      <c r="C1091" s="7">
        <v>158857267</v>
      </c>
      <c r="D1091" s="7">
        <v>64506201</v>
      </c>
    </row>
    <row r="1092" spans="1:4" x14ac:dyDescent="0.3">
      <c r="A1092" s="5">
        <v>450106</v>
      </c>
      <c r="B1092" s="6" t="s">
        <v>300</v>
      </c>
      <c r="C1092" s="7">
        <v>263295508</v>
      </c>
      <c r="D1092" s="7">
        <v>176837926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62915410</v>
      </c>
      <c r="D1094" s="7">
        <v>57142429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>
        <v>8407151</v>
      </c>
      <c r="D1097" s="7">
        <v>13502981</v>
      </c>
    </row>
    <row r="1098" spans="1:4" x14ac:dyDescent="0.3">
      <c r="A1098" s="5">
        <v>450110</v>
      </c>
      <c r="B1098" s="6" t="s">
        <v>306</v>
      </c>
      <c r="C1098" s="7">
        <v>4313485</v>
      </c>
      <c r="D1098" s="7">
        <v>2451918</v>
      </c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>
        <v>102986078</v>
      </c>
      <c r="D1100" s="7">
        <v>134362497</v>
      </c>
    </row>
    <row r="1101" spans="1:4" ht="15" thickBot="1" x14ac:dyDescent="0.35">
      <c r="A1101" s="8" t="s">
        <v>19</v>
      </c>
      <c r="B1101" s="9"/>
      <c r="C1101" s="10">
        <v>665386203</v>
      </c>
      <c r="D1101" s="10">
        <v>512122854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76653018</v>
      </c>
      <c r="D1108" s="7">
        <v>1199195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70628295</v>
      </c>
      <c r="D1110" s="7">
        <v>824052</v>
      </c>
    </row>
    <row r="1111" spans="1:4" ht="15" thickBot="1" x14ac:dyDescent="0.35">
      <c r="A1111" s="15">
        <v>450310</v>
      </c>
      <c r="B1111" s="16" t="s">
        <v>39</v>
      </c>
      <c r="C1111" s="7">
        <v>89948649</v>
      </c>
      <c r="D1111" s="7">
        <v>174193016</v>
      </c>
    </row>
    <row r="1112" spans="1:4" ht="15" thickBot="1" x14ac:dyDescent="0.35">
      <c r="A1112" s="8" t="s">
        <v>19</v>
      </c>
      <c r="B1112" s="9"/>
      <c r="C1112" s="10">
        <v>237229962</v>
      </c>
      <c r="D1112" s="10">
        <v>176216263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38100164714</v>
      </c>
      <c r="D1114" s="30">
        <v>31797372446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>
        <v>2308778</v>
      </c>
      <c r="D1119" s="7">
        <v>7992065</v>
      </c>
    </row>
    <row r="1120" spans="1:4" x14ac:dyDescent="0.3">
      <c r="A1120" s="5">
        <v>510102</v>
      </c>
      <c r="B1120" s="6" t="s">
        <v>319</v>
      </c>
      <c r="C1120" s="7">
        <v>986305228</v>
      </c>
      <c r="D1120" s="7">
        <v>939131849</v>
      </c>
    </row>
    <row r="1121" spans="1:4" x14ac:dyDescent="0.3">
      <c r="A1121" s="5">
        <v>510103</v>
      </c>
      <c r="B1121" s="6" t="s">
        <v>320</v>
      </c>
      <c r="C1121" s="7">
        <v>94959897</v>
      </c>
      <c r="D1121" s="7">
        <v>119244338</v>
      </c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>
        <v>3227704630</v>
      </c>
      <c r="D1123" s="7">
        <v>2983393128</v>
      </c>
    </row>
    <row r="1124" spans="1:4" ht="15" thickBot="1" x14ac:dyDescent="0.35">
      <c r="A1124" s="8" t="s">
        <v>19</v>
      </c>
      <c r="B1124" s="9"/>
      <c r="C1124" s="10">
        <v>4311278533</v>
      </c>
      <c r="D1124" s="10">
        <v>4049761380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>
        <v>306550</v>
      </c>
      <c r="D1126" s="7">
        <v>115000</v>
      </c>
    </row>
    <row r="1127" spans="1:4" x14ac:dyDescent="0.3">
      <c r="A1127" s="5">
        <v>510202</v>
      </c>
      <c r="B1127" s="6" t="s">
        <v>323</v>
      </c>
      <c r="C1127" s="7">
        <v>19383177</v>
      </c>
      <c r="D1127" s="7">
        <v>43609018</v>
      </c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>
        <v>64075678</v>
      </c>
      <c r="D1130" s="7">
        <v>54761129</v>
      </c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v>83765405</v>
      </c>
      <c r="D1133" s="10">
        <v>98485147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4502456</v>
      </c>
      <c r="D1135" s="7">
        <v>3437980</v>
      </c>
    </row>
    <row r="1136" spans="1:4" x14ac:dyDescent="0.3">
      <c r="A1136" s="5">
        <v>510302</v>
      </c>
      <c r="B1136" s="6" t="s">
        <v>205</v>
      </c>
      <c r="C1136" s="7">
        <v>2521145</v>
      </c>
      <c r="D1136" s="7">
        <v>2688407</v>
      </c>
    </row>
    <row r="1137" spans="1:4" x14ac:dyDescent="0.3">
      <c r="A1137" s="5">
        <v>510303</v>
      </c>
      <c r="B1137" s="6" t="s">
        <v>88</v>
      </c>
      <c r="C1137" s="7">
        <v>44106702</v>
      </c>
      <c r="D1137" s="7">
        <v>42959350</v>
      </c>
    </row>
    <row r="1138" spans="1:4" x14ac:dyDescent="0.3">
      <c r="A1138" s="5">
        <v>510304</v>
      </c>
      <c r="B1138" s="6" t="s">
        <v>89</v>
      </c>
      <c r="C1138" s="7">
        <v>3871477</v>
      </c>
      <c r="D1138" s="7">
        <v>3052656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>
        <v>457785470</v>
      </c>
      <c r="D1144" s="7">
        <v>394818089</v>
      </c>
    </row>
    <row r="1145" spans="1:4" ht="15" thickBot="1" x14ac:dyDescent="0.35">
      <c r="A1145" s="18">
        <v>510308</v>
      </c>
      <c r="B1145" s="19" t="s">
        <v>211</v>
      </c>
      <c r="C1145" s="7">
        <v>3029529</v>
      </c>
      <c r="D1145" s="7">
        <v>2616305</v>
      </c>
    </row>
    <row r="1146" spans="1:4" ht="15" thickBot="1" x14ac:dyDescent="0.35">
      <c r="A1146" s="8" t="s">
        <v>19</v>
      </c>
      <c r="B1146" s="9"/>
      <c r="C1146" s="10">
        <v>515816779</v>
      </c>
      <c r="D1146" s="10">
        <v>449572787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2142562</v>
      </c>
      <c r="D1148" s="7">
        <v>2349457</v>
      </c>
    </row>
    <row r="1149" spans="1:4" x14ac:dyDescent="0.3">
      <c r="A1149" s="5">
        <v>510402</v>
      </c>
      <c r="B1149" s="6" t="s">
        <v>89</v>
      </c>
      <c r="C1149" s="7">
        <v>152621</v>
      </c>
      <c r="D1149" s="7">
        <v>104478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>
        <v>19890971</v>
      </c>
      <c r="D1155" s="7">
        <v>19642621</v>
      </c>
    </row>
    <row r="1156" spans="1:4" ht="15" thickBot="1" x14ac:dyDescent="0.35">
      <c r="A1156" s="18">
        <v>510406</v>
      </c>
      <c r="B1156" s="19" t="s">
        <v>211</v>
      </c>
      <c r="C1156" s="7">
        <v>137012</v>
      </c>
      <c r="D1156" s="7">
        <v>137569</v>
      </c>
    </row>
    <row r="1157" spans="1:4" ht="15" thickBot="1" x14ac:dyDescent="0.35">
      <c r="A1157" s="8" t="s">
        <v>19</v>
      </c>
      <c r="B1157" s="9"/>
      <c r="C1157" s="10">
        <v>22323166</v>
      </c>
      <c r="D1157" s="10">
        <v>22234125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>
        <v>292283</v>
      </c>
      <c r="D1159" s="7">
        <v>189235</v>
      </c>
    </row>
    <row r="1160" spans="1:4" x14ac:dyDescent="0.3">
      <c r="A1160" s="5">
        <v>510502</v>
      </c>
      <c r="B1160" s="6" t="s">
        <v>89</v>
      </c>
      <c r="C1160" s="7">
        <v>73684</v>
      </c>
      <c r="D1160" s="7">
        <v>53375</v>
      </c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>
        <v>1409001</v>
      </c>
      <c r="D1166" s="7">
        <v>118067</v>
      </c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1774968</v>
      </c>
      <c r="D1168" s="10">
        <v>360677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>
        <v>-2679</v>
      </c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>
        <v>220136</v>
      </c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217457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>
        <v>15956268</v>
      </c>
      <c r="D1182" s="7">
        <v>13708401</v>
      </c>
    </row>
    <row r="1183" spans="1:4" x14ac:dyDescent="0.3">
      <c r="A1183" s="5">
        <v>510702</v>
      </c>
      <c r="B1183" s="6" t="s">
        <v>88</v>
      </c>
      <c r="C1183" s="7">
        <v>29471112</v>
      </c>
      <c r="D1183" s="7">
        <v>28866960</v>
      </c>
    </row>
    <row r="1184" spans="1:4" x14ac:dyDescent="0.3">
      <c r="A1184" s="5">
        <v>510703</v>
      </c>
      <c r="B1184" s="6" t="s">
        <v>89</v>
      </c>
      <c r="C1184" s="7">
        <v>31770</v>
      </c>
      <c r="D1184" s="7">
        <v>34116</v>
      </c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45459150</v>
      </c>
      <c r="D1192" s="10">
        <v>42609477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>
        <v>215064</v>
      </c>
      <c r="D1206" s="7">
        <v>265304</v>
      </c>
    </row>
    <row r="1207" spans="1:4" x14ac:dyDescent="0.3">
      <c r="A1207" s="5">
        <v>510902</v>
      </c>
      <c r="B1207" s="6" t="s">
        <v>88</v>
      </c>
      <c r="C1207" s="7">
        <v>36209723</v>
      </c>
      <c r="D1207" s="7">
        <v>23965298</v>
      </c>
    </row>
    <row r="1208" spans="1:4" x14ac:dyDescent="0.3">
      <c r="A1208" s="5">
        <v>510903</v>
      </c>
      <c r="B1208" s="6" t="s">
        <v>89</v>
      </c>
      <c r="C1208" s="7">
        <v>19620125</v>
      </c>
      <c r="D1208" s="7">
        <v>20019966</v>
      </c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>
        <v>152078591</v>
      </c>
      <c r="D1214" s="7">
        <v>89751080</v>
      </c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208123503</v>
      </c>
      <c r="D1216" s="10">
        <v>134001648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>
        <v>17103427</v>
      </c>
      <c r="D1231" s="7">
        <v>15245132</v>
      </c>
    </row>
    <row r="1232" spans="1:4" x14ac:dyDescent="0.3">
      <c r="A1232" s="5">
        <v>511103</v>
      </c>
      <c r="B1232" s="6" t="s">
        <v>334</v>
      </c>
      <c r="C1232" s="7">
        <v>1232900</v>
      </c>
      <c r="D1232" s="7">
        <v>1134127</v>
      </c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>
        <v>44032068</v>
      </c>
      <c r="D1238" s="7">
        <v>41097457</v>
      </c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62368395</v>
      </c>
      <c r="D1240" s="10">
        <v>57476716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383112250</v>
      </c>
      <c r="D1242" s="7">
        <v>362898994</v>
      </c>
    </row>
    <row r="1243" spans="1:4" x14ac:dyDescent="0.3">
      <c r="A1243" s="37">
        <v>511202</v>
      </c>
      <c r="B1243" s="6" t="s">
        <v>88</v>
      </c>
      <c r="C1243" s="7">
        <v>151683646</v>
      </c>
      <c r="D1243" s="7">
        <v>120096307</v>
      </c>
    </row>
    <row r="1244" spans="1:4" x14ac:dyDescent="0.3">
      <c r="A1244" s="37">
        <v>511203</v>
      </c>
      <c r="B1244" s="6" t="s">
        <v>334</v>
      </c>
      <c r="C1244" s="7">
        <v>10129024</v>
      </c>
      <c r="D1244" s="7">
        <v>12325726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>
        <v>729453716</v>
      </c>
      <c r="D1248" s="7">
        <v>441993692</v>
      </c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>
        <v>200202454</v>
      </c>
      <c r="D1250" s="7">
        <v>182520938</v>
      </c>
    </row>
    <row r="1251" spans="1:4" ht="15" thickBot="1" x14ac:dyDescent="0.35">
      <c r="A1251" s="15">
        <v>511207</v>
      </c>
      <c r="B1251" s="19" t="s">
        <v>93</v>
      </c>
      <c r="C1251" s="7">
        <v>2941430</v>
      </c>
      <c r="D1251" s="7">
        <v>2581948</v>
      </c>
    </row>
    <row r="1252" spans="1:4" ht="15" thickBot="1" x14ac:dyDescent="0.35">
      <c r="A1252" s="8" t="s">
        <v>19</v>
      </c>
      <c r="B1252" s="9"/>
      <c r="C1252" s="10">
        <v>1477522520</v>
      </c>
      <c r="D1252" s="10">
        <v>1122417605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>
        <v>1127636</v>
      </c>
      <c r="D1255" s="7">
        <v>2165382</v>
      </c>
    </row>
    <row r="1256" spans="1:4" x14ac:dyDescent="0.3">
      <c r="A1256" s="5">
        <v>511303</v>
      </c>
      <c r="B1256" s="6" t="s">
        <v>334</v>
      </c>
      <c r="C1256" s="7">
        <v>1059410</v>
      </c>
      <c r="D1256" s="7">
        <v>493540</v>
      </c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>
        <v>6542427</v>
      </c>
      <c r="D1262" s="7">
        <v>1699161</v>
      </c>
    </row>
    <row r="1263" spans="1:4" ht="15" thickBot="1" x14ac:dyDescent="0.35">
      <c r="A1263" s="18">
        <v>511307</v>
      </c>
      <c r="B1263" s="19" t="s">
        <v>93</v>
      </c>
      <c r="C1263" s="17">
        <v>2277001</v>
      </c>
      <c r="D1263" s="17">
        <v>1388663</v>
      </c>
    </row>
    <row r="1264" spans="1:4" ht="15" thickBot="1" x14ac:dyDescent="0.35">
      <c r="A1264" s="8" t="s">
        <v>19</v>
      </c>
      <c r="B1264" s="9"/>
      <c r="C1264" s="10">
        <v>11006474</v>
      </c>
      <c r="D1264" s="10">
        <v>5746746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>
        <v>18031712</v>
      </c>
      <c r="D1266" s="7">
        <v>11449636</v>
      </c>
    </row>
    <row r="1267" spans="1:4" x14ac:dyDescent="0.3">
      <c r="A1267" s="5">
        <v>511402</v>
      </c>
      <c r="B1267" s="6" t="s">
        <v>339</v>
      </c>
      <c r="C1267" s="7">
        <v>6194574435</v>
      </c>
      <c r="D1267" s="7">
        <v>5464398007</v>
      </c>
    </row>
    <row r="1268" spans="1:4" x14ac:dyDescent="0.3">
      <c r="A1268" s="5">
        <v>511403</v>
      </c>
      <c r="B1268" s="6" t="s">
        <v>340</v>
      </c>
      <c r="C1268" s="7">
        <v>8948315</v>
      </c>
      <c r="D1268" s="7">
        <v>3436240</v>
      </c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>
        <v>681276831</v>
      </c>
      <c r="D1270" s="7">
        <v>617355754</v>
      </c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6902831293</v>
      </c>
      <c r="D1280" s="10">
        <v>6096639637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>
        <v>3696466</v>
      </c>
      <c r="D1283" s="7">
        <v>5782667</v>
      </c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3696466</v>
      </c>
      <c r="D1296" s="10">
        <v>5782667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>
        <v>383798</v>
      </c>
      <c r="D1301" s="7">
        <v>431664</v>
      </c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>
        <v>2852109</v>
      </c>
      <c r="D1341" s="7">
        <v>4241169</v>
      </c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v>3235907</v>
      </c>
      <c r="D1348" s="10">
        <v>4672833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>
        <v>953312044</v>
      </c>
      <c r="D1612" s="7">
        <v>985637442</v>
      </c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>
        <v>380533</v>
      </c>
      <c r="D1614" s="7">
        <v>54290</v>
      </c>
    </row>
    <row r="1615" spans="1:4" x14ac:dyDescent="0.3">
      <c r="A1615" s="5">
        <v>530105</v>
      </c>
      <c r="B1615" s="6" t="s">
        <v>99</v>
      </c>
      <c r="C1615" s="7">
        <v>20486544</v>
      </c>
      <c r="D1615" s="7">
        <v>57519673</v>
      </c>
    </row>
    <row r="1616" spans="1:4" x14ac:dyDescent="0.3">
      <c r="A1616" s="5">
        <v>530106</v>
      </c>
      <c r="B1616" s="6" t="s">
        <v>100</v>
      </c>
      <c r="C1616" s="7">
        <v>1300294902</v>
      </c>
      <c r="D1616" s="7">
        <v>1126813349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220681399</v>
      </c>
      <c r="D1618" s="7">
        <v>81984917</v>
      </c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>
        <v>84199527</v>
      </c>
      <c r="D1620" s="7">
        <v>34968190</v>
      </c>
    </row>
    <row r="1621" spans="1:4" x14ac:dyDescent="0.3">
      <c r="A1621" s="5">
        <v>530111</v>
      </c>
      <c r="B1621" s="6" t="s">
        <v>105</v>
      </c>
      <c r="C1621" s="7">
        <v>89631715</v>
      </c>
      <c r="D1621" s="7">
        <v>41143702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v>2668986664</v>
      </c>
      <c r="D1626" s="10">
        <v>2328121563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-2568</v>
      </c>
      <c r="D1628" s="7"/>
    </row>
    <row r="1629" spans="1:4" x14ac:dyDescent="0.3">
      <c r="A1629" s="5">
        <v>530202</v>
      </c>
      <c r="B1629" s="6" t="s">
        <v>96</v>
      </c>
      <c r="C1629" s="7">
        <v>350986979</v>
      </c>
      <c r="D1629" s="7">
        <v>283109727</v>
      </c>
    </row>
    <row r="1630" spans="1:4" x14ac:dyDescent="0.3">
      <c r="A1630" s="5">
        <v>530203</v>
      </c>
      <c r="B1630" s="6" t="s">
        <v>97</v>
      </c>
      <c r="C1630" s="7">
        <v>1565256</v>
      </c>
      <c r="D1630" s="7">
        <v>1617629</v>
      </c>
    </row>
    <row r="1631" spans="1:4" x14ac:dyDescent="0.3">
      <c r="A1631" s="5">
        <v>530204</v>
      </c>
      <c r="B1631" s="6" t="s">
        <v>98</v>
      </c>
      <c r="C1631" s="7">
        <v>1844074</v>
      </c>
      <c r="D1631" s="7">
        <v>1520263</v>
      </c>
    </row>
    <row r="1632" spans="1:4" x14ac:dyDescent="0.3">
      <c r="A1632" s="5">
        <v>530205</v>
      </c>
      <c r="B1632" s="6" t="s">
        <v>99</v>
      </c>
      <c r="C1632" s="7">
        <v>37205189</v>
      </c>
      <c r="D1632" s="7">
        <v>39114774</v>
      </c>
    </row>
    <row r="1633" spans="1:4" x14ac:dyDescent="0.3">
      <c r="A1633" s="5">
        <v>530206</v>
      </c>
      <c r="B1633" s="6" t="s">
        <v>100</v>
      </c>
      <c r="C1633" s="7">
        <v>285930520</v>
      </c>
      <c r="D1633" s="7">
        <v>225185467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31721076</v>
      </c>
      <c r="D1635" s="7">
        <v>24404409</v>
      </c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>
        <v>41794884</v>
      </c>
      <c r="D1637" s="7">
        <v>22045468</v>
      </c>
    </row>
    <row r="1638" spans="1:4" x14ac:dyDescent="0.3">
      <c r="A1638" s="5">
        <v>530211</v>
      </c>
      <c r="B1638" s="6" t="s">
        <v>105</v>
      </c>
      <c r="C1638" s="7">
        <v>8841070</v>
      </c>
      <c r="D1638" s="7">
        <v>8128239</v>
      </c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>
        <v>3313515</v>
      </c>
      <c r="D1642" s="7">
        <v>3090695</v>
      </c>
    </row>
    <row r="1643" spans="1:4" ht="15" thickBot="1" x14ac:dyDescent="0.35">
      <c r="A1643" s="8" t="s">
        <v>19</v>
      </c>
      <c r="B1643" s="9"/>
      <c r="C1643" s="10">
        <v>763199995</v>
      </c>
      <c r="D1643" s="10">
        <v>608216671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>
        <v>113243898</v>
      </c>
      <c r="D1646" s="7">
        <v>101134678</v>
      </c>
    </row>
    <row r="1647" spans="1:4" x14ac:dyDescent="0.3">
      <c r="A1647" s="5">
        <v>530303</v>
      </c>
      <c r="B1647" s="6" t="s">
        <v>97</v>
      </c>
      <c r="C1647" s="7">
        <v>668200</v>
      </c>
      <c r="D1647" s="7">
        <v>728767</v>
      </c>
    </row>
    <row r="1648" spans="1:4" x14ac:dyDescent="0.3">
      <c r="A1648" s="5">
        <v>530304</v>
      </c>
      <c r="B1648" s="6" t="s">
        <v>98</v>
      </c>
      <c r="C1648" s="7">
        <v>586959</v>
      </c>
      <c r="D1648" s="7">
        <v>484204</v>
      </c>
    </row>
    <row r="1649" spans="1:4" x14ac:dyDescent="0.3">
      <c r="A1649" s="5">
        <v>530305</v>
      </c>
      <c r="B1649" s="6" t="s">
        <v>99</v>
      </c>
      <c r="C1649" s="7">
        <v>5867215</v>
      </c>
      <c r="D1649" s="7">
        <v>3883953</v>
      </c>
    </row>
    <row r="1650" spans="1:4" x14ac:dyDescent="0.3">
      <c r="A1650" s="5">
        <v>530306</v>
      </c>
      <c r="B1650" s="6" t="s">
        <v>100</v>
      </c>
      <c r="C1650" s="7">
        <v>90074168</v>
      </c>
      <c r="D1650" s="7">
        <v>91435380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9761763</v>
      </c>
      <c r="D1652" s="7">
        <v>10873145</v>
      </c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>
        <v>8818182</v>
      </c>
      <c r="D1654" s="7">
        <v>9999125</v>
      </c>
    </row>
    <row r="1655" spans="1:4" x14ac:dyDescent="0.3">
      <c r="A1655" s="5">
        <v>530311</v>
      </c>
      <c r="B1655" s="6" t="s">
        <v>105</v>
      </c>
      <c r="C1655" s="7">
        <v>3211723</v>
      </c>
      <c r="D1655" s="7">
        <v>3796902</v>
      </c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>
        <v>1275857</v>
      </c>
      <c r="D1659" s="7">
        <v>1095624</v>
      </c>
    </row>
    <row r="1660" spans="1:4" ht="15" thickBot="1" x14ac:dyDescent="0.35">
      <c r="A1660" s="8" t="s">
        <v>19</v>
      </c>
      <c r="B1660" s="9"/>
      <c r="C1660" s="10">
        <v>233507965</v>
      </c>
      <c r="D1660" s="10">
        <v>223431778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>
        <v>157635853</v>
      </c>
      <c r="D1663" s="7">
        <v>119178572</v>
      </c>
    </row>
    <row r="1664" spans="1:4" x14ac:dyDescent="0.3">
      <c r="A1664" s="5">
        <v>530403</v>
      </c>
      <c r="B1664" s="6" t="s">
        <v>97</v>
      </c>
      <c r="C1664" s="7">
        <v>93008</v>
      </c>
      <c r="D1664" s="7">
        <v>171057</v>
      </c>
    </row>
    <row r="1665" spans="1:4" x14ac:dyDescent="0.3">
      <c r="A1665" s="5">
        <v>530404</v>
      </c>
      <c r="B1665" s="6" t="s">
        <v>98</v>
      </c>
      <c r="C1665" s="7">
        <v>1457856</v>
      </c>
      <c r="D1665" s="7">
        <v>1143073</v>
      </c>
    </row>
    <row r="1666" spans="1:4" x14ac:dyDescent="0.3">
      <c r="A1666" s="5">
        <v>530405</v>
      </c>
      <c r="B1666" s="6" t="s">
        <v>99</v>
      </c>
      <c r="C1666" s="7">
        <v>5423304</v>
      </c>
      <c r="D1666" s="7">
        <v>4929808</v>
      </c>
    </row>
    <row r="1667" spans="1:4" x14ac:dyDescent="0.3">
      <c r="A1667" s="5">
        <v>530406</v>
      </c>
      <c r="B1667" s="6" t="s">
        <v>100</v>
      </c>
      <c r="C1667" s="7">
        <v>2559778</v>
      </c>
      <c r="D1667" s="7">
        <v>1667811</v>
      </c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>
        <v>22521230</v>
      </c>
      <c r="D1669" s="7">
        <v>16792521</v>
      </c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>
        <v>45363960</v>
      </c>
      <c r="D1671" s="7">
        <v>23928887</v>
      </c>
    </row>
    <row r="1672" spans="1:4" x14ac:dyDescent="0.3">
      <c r="A1672" s="5">
        <v>530411</v>
      </c>
      <c r="B1672" s="6" t="s">
        <v>105</v>
      </c>
      <c r="C1672" s="7">
        <v>2064671</v>
      </c>
      <c r="D1672" s="7">
        <v>2282954</v>
      </c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>
        <v>3056787</v>
      </c>
      <c r="D1676" s="20">
        <v>2742475</v>
      </c>
    </row>
    <row r="1677" spans="1:4" ht="15" thickBot="1" x14ac:dyDescent="0.35">
      <c r="A1677" s="8" t="s">
        <v>19</v>
      </c>
      <c r="B1677" s="9"/>
      <c r="C1677" s="10">
        <v>240176447</v>
      </c>
      <c r="D1677" s="10">
        <v>172837158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>
        <v>315031171</v>
      </c>
      <c r="D1680" s="7">
        <v>296850357</v>
      </c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>
        <v>22395078</v>
      </c>
      <c r="D1688" s="7">
        <v>22929737</v>
      </c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337426249</v>
      </c>
      <c r="D1694" s="21">
        <v>319780094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>
        <v>515985093</v>
      </c>
      <c r="D1697" s="7">
        <v>406850930</v>
      </c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>
        <v>56925325</v>
      </c>
      <c r="D1705" s="7">
        <v>54069537</v>
      </c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>
        <v>11744261</v>
      </c>
      <c r="D1710" s="7">
        <v>9798724</v>
      </c>
    </row>
    <row r="1711" spans="1:4" ht="15" thickBot="1" x14ac:dyDescent="0.35">
      <c r="A1711" s="8" t="s">
        <v>19</v>
      </c>
      <c r="B1711" s="9"/>
      <c r="C1711" s="10">
        <v>584654679</v>
      </c>
      <c r="D1711" s="10">
        <v>470719191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>
        <v>-1207283</v>
      </c>
      <c r="D1714" s="7">
        <v>308686</v>
      </c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>
        <v>291956</v>
      </c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>
        <v>1418174</v>
      </c>
      <c r="D1722" s="7">
        <v>2109929</v>
      </c>
    </row>
    <row r="1723" spans="1:4" x14ac:dyDescent="0.3">
      <c r="A1723" s="5">
        <v>530711</v>
      </c>
      <c r="B1723" s="6" t="s">
        <v>105</v>
      </c>
      <c r="C1723" s="7">
        <v>1480664</v>
      </c>
      <c r="D1723" s="7">
        <v>1343387</v>
      </c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1691555</v>
      </c>
      <c r="D1728" s="10">
        <v>4053958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>
        <v>4790180865</v>
      </c>
      <c r="D1731" s="7">
        <v>3688710521</v>
      </c>
    </row>
    <row r="1732" spans="1:4" x14ac:dyDescent="0.3">
      <c r="A1732" s="5">
        <v>530803</v>
      </c>
      <c r="B1732" s="6" t="s">
        <v>97</v>
      </c>
      <c r="C1732" s="7">
        <v>1805822</v>
      </c>
      <c r="D1732" s="7">
        <v>2864862</v>
      </c>
    </row>
    <row r="1733" spans="1:4" x14ac:dyDescent="0.3">
      <c r="A1733" s="5">
        <v>530804</v>
      </c>
      <c r="B1733" s="6" t="s">
        <v>98</v>
      </c>
      <c r="C1733" s="7">
        <v>20008167</v>
      </c>
      <c r="D1733" s="7">
        <v>16202338</v>
      </c>
    </row>
    <row r="1734" spans="1:4" x14ac:dyDescent="0.3">
      <c r="A1734" s="5">
        <v>530805</v>
      </c>
      <c r="B1734" s="6" t="s">
        <v>99</v>
      </c>
      <c r="C1734" s="7">
        <v>194946286</v>
      </c>
      <c r="D1734" s="7">
        <v>194904609</v>
      </c>
    </row>
    <row r="1735" spans="1:4" x14ac:dyDescent="0.3">
      <c r="A1735" s="5">
        <v>530806</v>
      </c>
      <c r="B1735" s="6" t="s">
        <v>100</v>
      </c>
      <c r="C1735" s="7">
        <v>20916388</v>
      </c>
      <c r="D1735" s="7">
        <v>16992306</v>
      </c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>
        <v>412019900</v>
      </c>
      <c r="D1737" s="7">
        <v>280783479</v>
      </c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>
        <v>738188668</v>
      </c>
      <c r="D1739" s="7">
        <v>271335092</v>
      </c>
    </row>
    <row r="1740" spans="1:4" x14ac:dyDescent="0.3">
      <c r="A1740" s="5">
        <v>530811</v>
      </c>
      <c r="B1740" s="6" t="s">
        <v>105</v>
      </c>
      <c r="C1740" s="7">
        <v>26207565</v>
      </c>
      <c r="D1740" s="7">
        <v>27892339</v>
      </c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>
        <v>29132334</v>
      </c>
      <c r="D1744" s="7">
        <v>25881822</v>
      </c>
    </row>
    <row r="1745" spans="1:4" ht="15" thickBot="1" x14ac:dyDescent="0.35">
      <c r="A1745" s="8" t="s">
        <v>19</v>
      </c>
      <c r="B1745" s="9"/>
      <c r="C1745" s="10">
        <v>6233405995</v>
      </c>
      <c r="D1745" s="10">
        <v>4525567368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>
        <v>22500000</v>
      </c>
      <c r="D1764" s="7">
        <v>22500000</v>
      </c>
    </row>
    <row r="1765" spans="1:4" x14ac:dyDescent="0.3">
      <c r="A1765" s="5">
        <v>531002</v>
      </c>
      <c r="B1765" s="6" t="s">
        <v>96</v>
      </c>
      <c r="C1765" s="7">
        <v>940579953</v>
      </c>
      <c r="D1765" s="7">
        <v>834542469</v>
      </c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>
        <v>17705871</v>
      </c>
      <c r="D1768" s="7">
        <v>15838986</v>
      </c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>
        <v>9239962</v>
      </c>
      <c r="D1771" s="7">
        <v>7982748</v>
      </c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>
        <v>853738</v>
      </c>
      <c r="D1773" s="7">
        <v>783675</v>
      </c>
    </row>
    <row r="1774" spans="1:4" x14ac:dyDescent="0.3">
      <c r="A1774" s="5">
        <v>531011</v>
      </c>
      <c r="B1774" s="6" t="s">
        <v>105</v>
      </c>
      <c r="C1774" s="7">
        <v>4009954</v>
      </c>
      <c r="D1774" s="7">
        <v>3634698</v>
      </c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v>994889478</v>
      </c>
      <c r="D1779" s="10">
        <v>885282576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/>
      <c r="D1781" s="7"/>
    </row>
    <row r="1782" spans="1:4" x14ac:dyDescent="0.3">
      <c r="A1782" s="5">
        <v>531102</v>
      </c>
      <c r="B1782" s="6" t="s">
        <v>96</v>
      </c>
      <c r="C1782" s="7">
        <v>2858719520</v>
      </c>
      <c r="D1782" s="7">
        <v>2261498877</v>
      </c>
    </row>
    <row r="1783" spans="1:4" x14ac:dyDescent="0.3">
      <c r="A1783" s="5">
        <v>531103</v>
      </c>
      <c r="B1783" s="6" t="s">
        <v>97</v>
      </c>
      <c r="C1783" s="7">
        <v>9413290</v>
      </c>
      <c r="D1783" s="7">
        <v>8797189</v>
      </c>
    </row>
    <row r="1784" spans="1:4" x14ac:dyDescent="0.3">
      <c r="A1784" s="5">
        <v>531104</v>
      </c>
      <c r="B1784" s="6" t="s">
        <v>98</v>
      </c>
      <c r="C1784" s="7">
        <v>8012784</v>
      </c>
      <c r="D1784" s="7">
        <v>6489902</v>
      </c>
    </row>
    <row r="1785" spans="1:4" x14ac:dyDescent="0.3">
      <c r="A1785" s="5">
        <v>531105</v>
      </c>
      <c r="B1785" s="6" t="s">
        <v>99</v>
      </c>
      <c r="C1785" s="7">
        <v>54937202</v>
      </c>
      <c r="D1785" s="7">
        <v>57493221</v>
      </c>
    </row>
    <row r="1786" spans="1:4" x14ac:dyDescent="0.3">
      <c r="A1786" s="5">
        <v>531106</v>
      </c>
      <c r="B1786" s="6" t="s">
        <v>100</v>
      </c>
      <c r="C1786" s="7">
        <v>783055195</v>
      </c>
      <c r="D1786" s="7">
        <v>650554796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201890331</v>
      </c>
      <c r="D1788" s="7">
        <v>147856849</v>
      </c>
    </row>
    <row r="1789" spans="1:4" x14ac:dyDescent="0.3">
      <c r="A1789" s="5">
        <v>531109</v>
      </c>
      <c r="B1789" s="6" t="s">
        <v>103</v>
      </c>
      <c r="C1789" s="7"/>
      <c r="D1789" s="7"/>
    </row>
    <row r="1790" spans="1:4" x14ac:dyDescent="0.3">
      <c r="A1790" s="5">
        <v>531110</v>
      </c>
      <c r="B1790" s="6" t="s">
        <v>104</v>
      </c>
      <c r="C1790" s="7">
        <v>332717510</v>
      </c>
      <c r="D1790" s="7">
        <v>152990282</v>
      </c>
    </row>
    <row r="1791" spans="1:4" x14ac:dyDescent="0.3">
      <c r="A1791" s="5">
        <v>531111</v>
      </c>
      <c r="B1791" s="6" t="s">
        <v>105</v>
      </c>
      <c r="C1791" s="7">
        <v>36688479</v>
      </c>
      <c r="D1791" s="7">
        <v>34095644</v>
      </c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>
        <v>22424177</v>
      </c>
      <c r="D1795" s="7">
        <v>20063478</v>
      </c>
    </row>
    <row r="1796" spans="1:4" ht="15" thickBot="1" x14ac:dyDescent="0.35">
      <c r="A1796" s="8" t="s">
        <v>19</v>
      </c>
      <c r="B1796" s="9"/>
      <c r="C1796" s="10">
        <v>4307858488</v>
      </c>
      <c r="D1796" s="10">
        <v>3339840238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>
        <v>2099905192</v>
      </c>
      <c r="D1799" s="7">
        <v>1890170211</v>
      </c>
    </row>
    <row r="1800" spans="1:4" x14ac:dyDescent="0.3">
      <c r="A1800" s="5">
        <v>531203</v>
      </c>
      <c r="B1800" s="6" t="s">
        <v>97</v>
      </c>
      <c r="C1800" s="7">
        <v>1130192</v>
      </c>
      <c r="D1800" s="7">
        <v>-12787624</v>
      </c>
    </row>
    <row r="1801" spans="1:4" x14ac:dyDescent="0.3">
      <c r="A1801" s="5">
        <v>531204</v>
      </c>
      <c r="B1801" s="6" t="s">
        <v>98</v>
      </c>
      <c r="C1801" s="7">
        <v>6496687</v>
      </c>
      <c r="D1801" s="7">
        <v>4919165</v>
      </c>
    </row>
    <row r="1802" spans="1:4" x14ac:dyDescent="0.3">
      <c r="A1802" s="5">
        <v>531205</v>
      </c>
      <c r="B1802" s="6" t="s">
        <v>99</v>
      </c>
      <c r="C1802" s="7">
        <v>31611540</v>
      </c>
      <c r="D1802" s="7">
        <v>27355312</v>
      </c>
    </row>
    <row r="1803" spans="1:4" x14ac:dyDescent="0.3">
      <c r="A1803" s="5">
        <v>531206</v>
      </c>
      <c r="B1803" s="6" t="s">
        <v>100</v>
      </c>
      <c r="C1803" s="7">
        <v>6796923</v>
      </c>
      <c r="D1803" s="7">
        <v>6638126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115623269</v>
      </c>
      <c r="D1805" s="7">
        <v>128776008</v>
      </c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>
        <v>140491195</v>
      </c>
      <c r="D1807" s="7">
        <v>168945873</v>
      </c>
    </row>
    <row r="1808" spans="1:4" x14ac:dyDescent="0.3">
      <c r="A1808" s="5">
        <v>531211</v>
      </c>
      <c r="B1808" s="6" t="s">
        <v>105</v>
      </c>
      <c r="C1808" s="7">
        <v>12881295</v>
      </c>
      <c r="D1808" s="7">
        <v>12628978</v>
      </c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>
        <v>14539096</v>
      </c>
      <c r="D1812" s="7">
        <v>15311872</v>
      </c>
    </row>
    <row r="1813" spans="1:4" ht="15" thickBot="1" x14ac:dyDescent="0.35">
      <c r="A1813" s="8" t="s">
        <v>19</v>
      </c>
      <c r="B1813" s="9"/>
      <c r="C1813" s="10">
        <v>2429475389</v>
      </c>
      <c r="D1813" s="10">
        <v>2241957921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>
        <v>511563666</v>
      </c>
      <c r="D1816" s="7">
        <v>498278417</v>
      </c>
    </row>
    <row r="1817" spans="1:4" x14ac:dyDescent="0.3">
      <c r="A1817" s="5">
        <v>531303</v>
      </c>
      <c r="B1817" s="6" t="s">
        <v>97</v>
      </c>
      <c r="C1817" s="7">
        <v>8392</v>
      </c>
      <c r="D1817" s="7">
        <v>206862</v>
      </c>
    </row>
    <row r="1818" spans="1:4" x14ac:dyDescent="0.3">
      <c r="A1818" s="5">
        <v>531304</v>
      </c>
      <c r="B1818" s="6" t="s">
        <v>98</v>
      </c>
      <c r="C1818" s="7">
        <v>402503</v>
      </c>
      <c r="D1818" s="7">
        <v>155905</v>
      </c>
    </row>
    <row r="1819" spans="1:4" x14ac:dyDescent="0.3">
      <c r="A1819" s="5">
        <v>531305</v>
      </c>
      <c r="B1819" s="6" t="s">
        <v>99</v>
      </c>
      <c r="C1819" s="7">
        <v>27445210</v>
      </c>
      <c r="D1819" s="7">
        <v>14618440</v>
      </c>
    </row>
    <row r="1820" spans="1:4" x14ac:dyDescent="0.3">
      <c r="A1820" s="5">
        <v>531306</v>
      </c>
      <c r="B1820" s="6" t="s">
        <v>100</v>
      </c>
      <c r="C1820" s="7">
        <v>424147354</v>
      </c>
      <c r="D1820" s="7">
        <v>403829671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145616463</v>
      </c>
      <c r="D1822" s="7">
        <v>218931095</v>
      </c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>
        <v>43401234</v>
      </c>
      <c r="D1824" s="7">
        <v>48431350</v>
      </c>
    </row>
    <row r="1825" spans="1:4" x14ac:dyDescent="0.3">
      <c r="A1825" s="5">
        <v>531311</v>
      </c>
      <c r="B1825" s="6" t="s">
        <v>105</v>
      </c>
      <c r="C1825" s="7">
        <v>23868778</v>
      </c>
      <c r="D1825" s="7">
        <v>14644451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>
        <v>1696324</v>
      </c>
      <c r="D1829" s="7">
        <v>1684743</v>
      </c>
    </row>
    <row r="1830" spans="1:4" ht="15" thickBot="1" x14ac:dyDescent="0.35">
      <c r="A1830" s="8" t="s">
        <v>19</v>
      </c>
      <c r="B1830" s="9"/>
      <c r="C1830" s="10">
        <v>1178149924</v>
      </c>
      <c r="D1830" s="10">
        <v>1200780934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>
        <v>76791026</v>
      </c>
      <c r="D1832" s="7">
        <v>80033845</v>
      </c>
    </row>
    <row r="1833" spans="1:4" x14ac:dyDescent="0.3">
      <c r="A1833" s="5">
        <v>531402</v>
      </c>
      <c r="B1833" s="6" t="s">
        <v>96</v>
      </c>
      <c r="C1833" s="7">
        <v>925263156</v>
      </c>
      <c r="D1833" s="7">
        <v>368894957</v>
      </c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>
        <v>5424</v>
      </c>
      <c r="D1835" s="7">
        <v>5535</v>
      </c>
    </row>
    <row r="1836" spans="1:4" x14ac:dyDescent="0.3">
      <c r="A1836" s="5">
        <v>531405</v>
      </c>
      <c r="B1836" s="6" t="s">
        <v>99</v>
      </c>
      <c r="C1836" s="7">
        <v>3927623</v>
      </c>
      <c r="D1836" s="7">
        <v>26098667</v>
      </c>
    </row>
    <row r="1837" spans="1:4" x14ac:dyDescent="0.3">
      <c r="A1837" s="5">
        <v>531406</v>
      </c>
      <c r="B1837" s="6" t="s">
        <v>100</v>
      </c>
      <c r="C1837" s="7">
        <v>1599508</v>
      </c>
      <c r="D1837" s="7">
        <v>2114759</v>
      </c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>
        <v>108629410</v>
      </c>
      <c r="D1839" s="7">
        <v>73208645</v>
      </c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>
        <v>67698879</v>
      </c>
      <c r="D1841" s="7">
        <v>20437242</v>
      </c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>
        <v>848203</v>
      </c>
      <c r="D1846" s="7">
        <v>3492718</v>
      </c>
    </row>
    <row r="1847" spans="1:4" ht="15" thickBot="1" x14ac:dyDescent="0.35">
      <c r="A1847" s="8" t="s">
        <v>19</v>
      </c>
      <c r="B1847" s="9"/>
      <c r="C1847" s="10">
        <v>1184763229</v>
      </c>
      <c r="D1847" s="10">
        <v>574286368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543585267</v>
      </c>
      <c r="D1866" s="7">
        <v>490981391</v>
      </c>
    </row>
    <row r="1867" spans="1:4" x14ac:dyDescent="0.3">
      <c r="A1867" s="5">
        <v>531602</v>
      </c>
      <c r="B1867" s="6" t="s">
        <v>348</v>
      </c>
      <c r="C1867" s="7">
        <v>20995508</v>
      </c>
      <c r="D1867" s="7">
        <v>32248</v>
      </c>
    </row>
    <row r="1868" spans="1:4" x14ac:dyDescent="0.3">
      <c r="A1868" s="5">
        <v>531603</v>
      </c>
      <c r="B1868" s="6" t="s">
        <v>349</v>
      </c>
      <c r="C1868" s="7">
        <v>5833333</v>
      </c>
      <c r="D1868" s="7"/>
    </row>
    <row r="1869" spans="1:4" x14ac:dyDescent="0.3">
      <c r="A1869" s="5">
        <v>531604</v>
      </c>
      <c r="B1869" s="6" t="s">
        <v>351</v>
      </c>
      <c r="C1869" s="7">
        <v>133782272</v>
      </c>
      <c r="D1869" s="7">
        <v>84992032</v>
      </c>
    </row>
    <row r="1870" spans="1:4" x14ac:dyDescent="0.3">
      <c r="A1870" s="5">
        <v>531605</v>
      </c>
      <c r="B1870" s="6" t="s">
        <v>352</v>
      </c>
      <c r="C1870" s="7">
        <v>4995200</v>
      </c>
      <c r="D1870" s="7">
        <v>6325638</v>
      </c>
    </row>
    <row r="1871" spans="1:4" x14ac:dyDescent="0.3">
      <c r="A1871" s="5">
        <v>531606</v>
      </c>
      <c r="B1871" s="6" t="s">
        <v>353</v>
      </c>
      <c r="C1871" s="7">
        <v>246738068</v>
      </c>
      <c r="D1871" s="7">
        <v>237551541</v>
      </c>
    </row>
    <row r="1872" spans="1:4" x14ac:dyDescent="0.3">
      <c r="A1872" s="5">
        <v>531607</v>
      </c>
      <c r="B1872" s="6" t="s">
        <v>354</v>
      </c>
      <c r="C1872" s="7">
        <v>51853598</v>
      </c>
      <c r="D1872" s="7">
        <v>47189449</v>
      </c>
    </row>
    <row r="1873" spans="1:4" x14ac:dyDescent="0.3">
      <c r="A1873" s="5">
        <v>531608</v>
      </c>
      <c r="B1873" s="6" t="s">
        <v>355</v>
      </c>
      <c r="C1873" s="7">
        <v>37149764</v>
      </c>
      <c r="D1873" s="7">
        <v>33415989</v>
      </c>
    </row>
    <row r="1874" spans="1:4" x14ac:dyDescent="0.3">
      <c r="A1874" s="5">
        <v>531609</v>
      </c>
      <c r="B1874" s="6" t="s">
        <v>356</v>
      </c>
      <c r="C1874" s="7">
        <v>46427648</v>
      </c>
      <c r="D1874" s="7">
        <v>31553822</v>
      </c>
    </row>
    <row r="1875" spans="1:4" x14ac:dyDescent="0.3">
      <c r="A1875" s="5">
        <v>531610</v>
      </c>
      <c r="B1875" s="6" t="s">
        <v>357</v>
      </c>
      <c r="C1875" s="7">
        <v>8753225</v>
      </c>
      <c r="D1875" s="7">
        <v>8492067</v>
      </c>
    </row>
    <row r="1876" spans="1:4" x14ac:dyDescent="0.3">
      <c r="A1876" s="5">
        <v>531611</v>
      </c>
      <c r="B1876" s="6" t="s">
        <v>358</v>
      </c>
      <c r="C1876" s="7">
        <v>6880840</v>
      </c>
      <c r="D1876" s="7">
        <v>1449368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279962184</v>
      </c>
      <c r="D1880" s="7">
        <v>261639081</v>
      </c>
    </row>
    <row r="1881" spans="1:4" x14ac:dyDescent="0.3">
      <c r="A1881" s="5">
        <v>531616</v>
      </c>
      <c r="B1881" s="6" t="s">
        <v>363</v>
      </c>
      <c r="C1881" s="7">
        <v>33845155</v>
      </c>
      <c r="D1881" s="7">
        <v>29479506</v>
      </c>
    </row>
    <row r="1882" spans="1:4" x14ac:dyDescent="0.3">
      <c r="A1882" s="5">
        <v>531617</v>
      </c>
      <c r="B1882" s="6" t="s">
        <v>364</v>
      </c>
      <c r="C1882" s="7">
        <v>39562966</v>
      </c>
      <c r="D1882" s="7">
        <v>33315556</v>
      </c>
    </row>
    <row r="1883" spans="1:4" x14ac:dyDescent="0.3">
      <c r="A1883" s="5">
        <v>531618</v>
      </c>
      <c r="B1883" s="6" t="s">
        <v>365</v>
      </c>
      <c r="C1883" s="7">
        <v>127500</v>
      </c>
      <c r="D1883" s="7">
        <v>130800</v>
      </c>
    </row>
    <row r="1884" spans="1:4" x14ac:dyDescent="0.3">
      <c r="A1884" s="5">
        <v>531619</v>
      </c>
      <c r="B1884" s="6" t="s">
        <v>366</v>
      </c>
      <c r="C1884" s="7">
        <v>249122065</v>
      </c>
      <c r="D1884" s="7">
        <v>262059830</v>
      </c>
    </row>
    <row r="1885" spans="1:4" x14ac:dyDescent="0.3">
      <c r="A1885" s="5">
        <v>531620</v>
      </c>
      <c r="B1885" s="6" t="s">
        <v>367</v>
      </c>
      <c r="C1885" s="7"/>
      <c r="D1885" s="7">
        <v>-1917</v>
      </c>
    </row>
    <row r="1886" spans="1:4" x14ac:dyDescent="0.3">
      <c r="A1886" s="5">
        <v>531621</v>
      </c>
      <c r="B1886" s="6" t="s">
        <v>368</v>
      </c>
      <c r="C1886" s="7">
        <v>1284870</v>
      </c>
      <c r="D1886" s="7">
        <v>1892521</v>
      </c>
    </row>
    <row r="1887" spans="1:4" x14ac:dyDescent="0.3">
      <c r="A1887" s="5">
        <v>531622</v>
      </c>
      <c r="B1887" s="6" t="s">
        <v>369</v>
      </c>
      <c r="C1887" s="7">
        <v>31543444</v>
      </c>
      <c r="D1887" s="7">
        <v>21002834</v>
      </c>
    </row>
    <row r="1888" spans="1:4" x14ac:dyDescent="0.3">
      <c r="A1888" s="5">
        <v>531623</v>
      </c>
      <c r="B1888" s="6" t="s">
        <v>370</v>
      </c>
      <c r="C1888" s="7">
        <v>19606594</v>
      </c>
      <c r="D1888" s="7">
        <v>15562033</v>
      </c>
    </row>
    <row r="1889" spans="1:4" x14ac:dyDescent="0.3">
      <c r="A1889" s="5">
        <v>531624</v>
      </c>
      <c r="B1889" s="6" t="s">
        <v>371</v>
      </c>
      <c r="C1889" s="7">
        <v>88965043</v>
      </c>
      <c r="D1889" s="7">
        <v>79827404</v>
      </c>
    </row>
    <row r="1890" spans="1:4" x14ac:dyDescent="0.3">
      <c r="A1890" s="5">
        <v>531625</v>
      </c>
      <c r="B1890" s="6" t="s">
        <v>372</v>
      </c>
      <c r="C1890" s="7">
        <v>8906897</v>
      </c>
      <c r="D1890" s="7">
        <v>17727208</v>
      </c>
    </row>
    <row r="1891" spans="1:4" x14ac:dyDescent="0.3">
      <c r="A1891" s="5">
        <v>531626</v>
      </c>
      <c r="B1891" s="6" t="s">
        <v>373</v>
      </c>
      <c r="C1891" s="7">
        <v>15576244</v>
      </c>
      <c r="D1891" s="7">
        <v>11461997</v>
      </c>
    </row>
    <row r="1892" spans="1:4" x14ac:dyDescent="0.3">
      <c r="A1892" s="5">
        <v>531627</v>
      </c>
      <c r="B1892" s="6" t="s">
        <v>374</v>
      </c>
      <c r="C1892" s="7">
        <v>5740478</v>
      </c>
      <c r="D1892" s="7">
        <v>2350099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>
        <v>2739726</v>
      </c>
      <c r="D1894" s="7">
        <v>4426875</v>
      </c>
    </row>
    <row r="1895" spans="1:4" x14ac:dyDescent="0.3">
      <c r="A1895" s="5">
        <v>531630</v>
      </c>
      <c r="B1895" s="6" t="s">
        <v>377</v>
      </c>
      <c r="C1895" s="7">
        <v>4218207</v>
      </c>
      <c r="D1895" s="7">
        <v>4350929</v>
      </c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>
        <v>11784601</v>
      </c>
      <c r="D1897" s="7">
        <v>7643227</v>
      </c>
    </row>
    <row r="1898" spans="1:4" x14ac:dyDescent="0.3">
      <c r="A1898" s="5">
        <v>531633</v>
      </c>
      <c r="B1898" s="6" t="s">
        <v>380</v>
      </c>
      <c r="C1898" s="7">
        <v>17770816</v>
      </c>
      <c r="D1898" s="7">
        <v>19866414</v>
      </c>
    </row>
    <row r="1899" spans="1:4" x14ac:dyDescent="0.3">
      <c r="A1899" s="5">
        <v>531634</v>
      </c>
      <c r="B1899" s="6" t="s">
        <v>381</v>
      </c>
      <c r="C1899" s="7">
        <v>13922505</v>
      </c>
      <c r="D1899" s="7">
        <v>15788998</v>
      </c>
    </row>
    <row r="1900" spans="1:4" x14ac:dyDescent="0.3">
      <c r="A1900" s="5">
        <v>531635</v>
      </c>
      <c r="B1900" s="6" t="s">
        <v>382</v>
      </c>
      <c r="C1900" s="7">
        <v>32860985</v>
      </c>
      <c r="D1900" s="7">
        <v>36917533</v>
      </c>
    </row>
    <row r="1901" spans="1:4" x14ac:dyDescent="0.3">
      <c r="A1901" s="5">
        <v>531636</v>
      </c>
      <c r="B1901" s="6" t="s">
        <v>383</v>
      </c>
      <c r="C1901" s="7">
        <v>4356525</v>
      </c>
      <c r="D1901" s="7">
        <v>42134</v>
      </c>
    </row>
    <row r="1902" spans="1:4" x14ac:dyDescent="0.3">
      <c r="A1902" s="5">
        <v>531637</v>
      </c>
      <c r="B1902" s="6" t="s">
        <v>384</v>
      </c>
      <c r="C1902" s="7">
        <v>1436446</v>
      </c>
      <c r="D1902" s="7">
        <v>4645885</v>
      </c>
    </row>
    <row r="1903" spans="1:4" x14ac:dyDescent="0.3">
      <c r="A1903" s="5">
        <v>531638</v>
      </c>
      <c r="B1903" s="6" t="s">
        <v>413</v>
      </c>
      <c r="C1903" s="7">
        <v>106477613</v>
      </c>
      <c r="D1903" s="7">
        <v>60480447</v>
      </c>
    </row>
    <row r="1904" spans="1:4" x14ac:dyDescent="0.3">
      <c r="A1904" s="5">
        <v>531639</v>
      </c>
      <c r="B1904" s="6" t="s">
        <v>386</v>
      </c>
      <c r="C1904" s="7">
        <v>35893426</v>
      </c>
      <c r="D1904" s="7">
        <v>35259375</v>
      </c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>
        <v>56982462</v>
      </c>
      <c r="D1906" s="7">
        <v>46336166</v>
      </c>
    </row>
    <row r="1907" spans="1:4" x14ac:dyDescent="0.3">
      <c r="A1907" s="5">
        <v>531642</v>
      </c>
      <c r="B1907" s="6" t="s">
        <v>168</v>
      </c>
      <c r="C1907" s="7">
        <v>88100609</v>
      </c>
      <c r="D1907" s="7">
        <v>83282510</v>
      </c>
    </row>
    <row r="1908" spans="1:4" x14ac:dyDescent="0.3">
      <c r="A1908" s="5">
        <v>531643</v>
      </c>
      <c r="B1908" s="6" t="s">
        <v>160</v>
      </c>
      <c r="C1908" s="7">
        <v>6197200</v>
      </c>
      <c r="D1908" s="7">
        <v>5593320</v>
      </c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/>
      <c r="D1910" s="7"/>
    </row>
    <row r="1911" spans="1:4" x14ac:dyDescent="0.3">
      <c r="A1911" s="5">
        <v>531646</v>
      </c>
      <c r="B1911" s="6" t="s">
        <v>172</v>
      </c>
      <c r="C1911" s="7">
        <v>28786336</v>
      </c>
      <c r="D1911" s="7">
        <v>23502659</v>
      </c>
    </row>
    <row r="1912" spans="1:4" x14ac:dyDescent="0.3">
      <c r="A1912" s="5">
        <v>531647</v>
      </c>
      <c r="B1912" s="6" t="s">
        <v>389</v>
      </c>
      <c r="C1912" s="7">
        <v>9253019</v>
      </c>
      <c r="D1912" s="7">
        <v>5768230</v>
      </c>
    </row>
    <row r="1913" spans="1:4" x14ac:dyDescent="0.3">
      <c r="A1913" s="5">
        <v>531648</v>
      </c>
      <c r="B1913" s="6" t="s">
        <v>390</v>
      </c>
      <c r="C1913" s="7">
        <v>2043197</v>
      </c>
      <c r="D1913" s="7">
        <v>2078011</v>
      </c>
    </row>
    <row r="1914" spans="1:4" ht="15" thickBot="1" x14ac:dyDescent="0.35">
      <c r="A1914" s="22">
        <v>531660</v>
      </c>
      <c r="B1914" s="23" t="s">
        <v>39</v>
      </c>
      <c r="C1914" s="20">
        <v>78908247</v>
      </c>
      <c r="D1914" s="20">
        <v>176838910</v>
      </c>
    </row>
    <row r="1915" spans="1:4" ht="15" thickBot="1" x14ac:dyDescent="0.35">
      <c r="A1915" s="24" t="s">
        <v>19</v>
      </c>
      <c r="B1915" s="25"/>
      <c r="C1915" s="21">
        <v>2382970083</v>
      </c>
      <c r="D1915" s="21">
        <v>2211252120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28186450</v>
      </c>
      <c r="D1917" s="7">
        <v>2019930</v>
      </c>
    </row>
    <row r="1918" spans="1:4" ht="15" thickBot="1" x14ac:dyDescent="0.35">
      <c r="A1918" s="8" t="s">
        <v>19</v>
      </c>
      <c r="B1918" s="9"/>
      <c r="C1918" s="10">
        <v>28186450</v>
      </c>
      <c r="D1918" s="10">
        <v>2019930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>
        <v>3960972</v>
      </c>
    </row>
    <row r="2275" spans="1:4" x14ac:dyDescent="0.3">
      <c r="A2275" s="5">
        <v>550102</v>
      </c>
      <c r="B2275" s="6" t="s">
        <v>440</v>
      </c>
      <c r="C2275" s="7">
        <v>37655619</v>
      </c>
      <c r="D2275" s="7">
        <v>32082747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88596027</v>
      </c>
      <c r="D2277" s="7">
        <v>81264706</v>
      </c>
    </row>
    <row r="2278" spans="1:4" ht="15" thickBot="1" x14ac:dyDescent="0.35">
      <c r="A2278" s="8" t="s">
        <v>19</v>
      </c>
      <c r="B2278" s="9"/>
      <c r="C2278" s="10">
        <v>126251646</v>
      </c>
      <c r="D2278" s="10">
        <v>117308425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14746444</v>
      </c>
      <c r="D2281" s="7">
        <v>141432056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25256641</v>
      </c>
      <c r="D2283" s="7">
        <v>35439273</v>
      </c>
    </row>
    <row r="2284" spans="1:4" ht="15" thickBot="1" x14ac:dyDescent="0.35">
      <c r="A2284" s="8" t="s">
        <v>19</v>
      </c>
      <c r="B2284" s="9"/>
      <c r="C2284" s="10">
        <v>40003085</v>
      </c>
      <c r="D2284" s="10">
        <v>176871329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37385017337</v>
      </c>
      <c r="D2399" s="45">
        <v>31492089067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715147377</v>
      </c>
      <c r="D2401" s="45">
        <v>305283379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2C927-1156-4E57-BD56-BE81AF478472}">
  <dimension ref="A1:D2401"/>
  <sheetViews>
    <sheetView workbookViewId="0"/>
  </sheetViews>
  <sheetFormatPr defaultColWidth="11.5546875" defaultRowHeight="14.4" x14ac:dyDescent="0.3"/>
  <cols>
    <col min="2" max="2" width="93.109375" bestFit="1" customWidth="1"/>
    <col min="3" max="3" width="17.109375" customWidth="1"/>
    <col min="4" max="4" width="18.55468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/>
      <c r="D8" s="7"/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/>
      <c r="D11" s="7"/>
    </row>
    <row r="12" spans="1:4" x14ac:dyDescent="0.3">
      <c r="A12" s="5">
        <v>1108</v>
      </c>
      <c r="B12" s="6" t="s">
        <v>13</v>
      </c>
      <c r="C12" s="7">
        <v>26261382</v>
      </c>
      <c r="D12" s="7">
        <v>25385246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v>26261382</v>
      </c>
      <c r="D18" s="10">
        <v>25385246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/>
      <c r="D21" s="7"/>
    </row>
    <row r="22" spans="1:4" x14ac:dyDescent="0.3">
      <c r="A22" s="5">
        <v>1203</v>
      </c>
      <c r="B22" s="6" t="s">
        <v>23</v>
      </c>
      <c r="C22" s="7">
        <v>6635140</v>
      </c>
      <c r="D22" s="7">
        <v>2681511</v>
      </c>
    </row>
    <row r="23" spans="1:4" x14ac:dyDescent="0.3">
      <c r="A23" s="5">
        <v>1204</v>
      </c>
      <c r="B23" s="6" t="s">
        <v>24</v>
      </c>
      <c r="C23" s="7"/>
      <c r="D23" s="7"/>
    </row>
    <row r="24" spans="1:4" ht="15" thickBot="1" x14ac:dyDescent="0.35">
      <c r="A24" s="15">
        <v>1205</v>
      </c>
      <c r="B24" s="16" t="s">
        <v>25</v>
      </c>
      <c r="C24" s="7">
        <v>121479</v>
      </c>
      <c r="D24" s="17">
        <v>78393</v>
      </c>
    </row>
    <row r="25" spans="1:4" ht="15" thickBot="1" x14ac:dyDescent="0.35">
      <c r="A25" s="8" t="s">
        <v>19</v>
      </c>
      <c r="B25" s="9"/>
      <c r="C25" s="10">
        <v>6756619</v>
      </c>
      <c r="D25" s="10">
        <v>2759904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13484276</v>
      </c>
      <c r="D27" s="7">
        <v>15733916</v>
      </c>
    </row>
    <row r="28" spans="1:4" x14ac:dyDescent="0.3">
      <c r="A28" s="5">
        <v>1302</v>
      </c>
      <c r="B28" s="6" t="s">
        <v>28</v>
      </c>
      <c r="C28" s="7"/>
      <c r="D28" s="7"/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/>
      <c r="D30" s="7"/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/>
      <c r="D32" s="7"/>
    </row>
    <row r="33" spans="1:4" x14ac:dyDescent="0.3">
      <c r="A33" s="5">
        <v>1307</v>
      </c>
      <c r="B33" s="6" t="s">
        <v>33</v>
      </c>
      <c r="C33" s="7">
        <v>133647</v>
      </c>
      <c r="D33" s="7">
        <v>1684188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79600</v>
      </c>
      <c r="D37" s="7">
        <v>43541</v>
      </c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v>13697523</v>
      </c>
      <c r="D40" s="10">
        <v>17461645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983602</v>
      </c>
      <c r="D57" s="7">
        <v>889300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170000</v>
      </c>
      <c r="D61" s="20"/>
    </row>
    <row r="62" spans="1:4" ht="15" thickBot="1" x14ac:dyDescent="0.35">
      <c r="A62" s="24" t="s">
        <v>19</v>
      </c>
      <c r="B62" s="25"/>
      <c r="C62" s="21">
        <v>1153602</v>
      </c>
      <c r="D62" s="21">
        <v>889300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1441687</v>
      </c>
      <c r="D64" s="7">
        <v>852572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/>
      <c r="D68" s="7"/>
    </row>
    <row r="69" spans="1:4" ht="15" thickBot="1" x14ac:dyDescent="0.35">
      <c r="A69" s="8" t="s">
        <v>19</v>
      </c>
      <c r="B69" s="9"/>
      <c r="C69" s="10">
        <v>1441687</v>
      </c>
      <c r="D69" s="10">
        <v>852572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620387</v>
      </c>
      <c r="D73" s="7">
        <v>620387</v>
      </c>
    </row>
    <row r="74" spans="1:4" x14ac:dyDescent="0.3">
      <c r="A74" s="5">
        <v>1704</v>
      </c>
      <c r="B74" s="6" t="s">
        <v>69</v>
      </c>
      <c r="C74" s="7">
        <v>-573455</v>
      </c>
      <c r="D74" s="7">
        <v>-418358</v>
      </c>
    </row>
    <row r="75" spans="1:4" x14ac:dyDescent="0.3">
      <c r="A75" s="5">
        <v>1705</v>
      </c>
      <c r="B75" s="6" t="s">
        <v>70</v>
      </c>
      <c r="C75" s="7">
        <v>89757</v>
      </c>
      <c r="D75" s="7">
        <v>89757</v>
      </c>
    </row>
    <row r="76" spans="1:4" ht="15" thickBot="1" x14ac:dyDescent="0.35">
      <c r="A76" s="5">
        <v>1706</v>
      </c>
      <c r="B76" s="6" t="s">
        <v>71</v>
      </c>
      <c r="C76" s="7">
        <v>-50488</v>
      </c>
      <c r="D76" s="7">
        <v>-37025</v>
      </c>
    </row>
    <row r="77" spans="1:4" ht="15" thickBot="1" x14ac:dyDescent="0.35">
      <c r="A77" s="8" t="s">
        <v>19</v>
      </c>
      <c r="B77" s="9"/>
      <c r="C77" s="10">
        <v>86201</v>
      </c>
      <c r="D77" s="10">
        <v>254761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1336700</v>
      </c>
      <c r="D84" s="7">
        <v>1469248</v>
      </c>
    </row>
    <row r="85" spans="1:4" x14ac:dyDescent="0.3">
      <c r="A85" s="5">
        <v>1903</v>
      </c>
      <c r="B85" s="6" t="s">
        <v>77</v>
      </c>
      <c r="C85" s="7"/>
      <c r="D85" s="7"/>
    </row>
    <row r="86" spans="1:4" x14ac:dyDescent="0.3">
      <c r="A86" s="5">
        <v>1904</v>
      </c>
      <c r="B86" s="6" t="s">
        <v>78</v>
      </c>
      <c r="C86" s="7">
        <v>933366</v>
      </c>
      <c r="D86" s="7">
        <v>286857</v>
      </c>
    </row>
    <row r="87" spans="1:4" x14ac:dyDescent="0.3">
      <c r="A87" s="5">
        <v>1905</v>
      </c>
      <c r="B87" s="6" t="s">
        <v>79</v>
      </c>
      <c r="C87" s="7">
        <v>165611</v>
      </c>
      <c r="D87" s="7">
        <v>165611</v>
      </c>
    </row>
    <row r="88" spans="1:4" x14ac:dyDescent="0.3">
      <c r="A88" s="5">
        <v>1906</v>
      </c>
      <c r="B88" s="6" t="s">
        <v>80</v>
      </c>
      <c r="C88" s="7">
        <v>-124491</v>
      </c>
      <c r="D88" s="7">
        <v>-91369</v>
      </c>
    </row>
    <row r="89" spans="1:4" x14ac:dyDescent="0.3">
      <c r="A89" s="5">
        <v>1907</v>
      </c>
      <c r="B89" s="6" t="s">
        <v>81</v>
      </c>
      <c r="C89" s="7">
        <v>12895334</v>
      </c>
      <c r="D89" s="7">
        <v>12895334</v>
      </c>
    </row>
    <row r="90" spans="1:4" x14ac:dyDescent="0.3">
      <c r="A90" s="5">
        <v>1908</v>
      </c>
      <c r="B90" s="6" t="s">
        <v>82</v>
      </c>
      <c r="C90" s="7">
        <v>-8365741</v>
      </c>
      <c r="D90" s="7">
        <v>-5786674</v>
      </c>
    </row>
    <row r="91" spans="1:4" ht="15" thickBot="1" x14ac:dyDescent="0.35">
      <c r="A91" s="5">
        <v>1910</v>
      </c>
      <c r="B91" s="6" t="s">
        <v>39</v>
      </c>
      <c r="C91" s="7">
        <v>444477</v>
      </c>
      <c r="D91" s="7">
        <v>1037113</v>
      </c>
    </row>
    <row r="92" spans="1:4" ht="15" thickBot="1" x14ac:dyDescent="0.35">
      <c r="A92" s="8" t="s">
        <v>83</v>
      </c>
      <c r="B92" s="9"/>
      <c r="C92" s="10">
        <v>7285256</v>
      </c>
      <c r="D92" s="10">
        <v>9976120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56682270</v>
      </c>
      <c r="D94" s="30">
        <v>57579548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/>
      <c r="D98" s="7"/>
    </row>
    <row r="99" spans="1:4" x14ac:dyDescent="0.3">
      <c r="A99" s="5">
        <v>2102</v>
      </c>
      <c r="B99" s="6" t="s">
        <v>88</v>
      </c>
      <c r="C99" s="7">
        <v>4152</v>
      </c>
      <c r="D99" s="7">
        <v>21174</v>
      </c>
    </row>
    <row r="100" spans="1:4" x14ac:dyDescent="0.3">
      <c r="A100" s="5">
        <v>2103</v>
      </c>
      <c r="B100" s="6" t="s">
        <v>89</v>
      </c>
      <c r="C100" s="7">
        <v>18863</v>
      </c>
      <c r="D100" s="7">
        <v>37095</v>
      </c>
    </row>
    <row r="101" spans="1:4" x14ac:dyDescent="0.3">
      <c r="A101" s="5">
        <v>2104</v>
      </c>
      <c r="B101" s="6" t="s">
        <v>90</v>
      </c>
      <c r="C101" s="14">
        <v>2019</v>
      </c>
      <c r="D101" s="7">
        <v>11865</v>
      </c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>
        <v>8011150</v>
      </c>
      <c r="D103" s="7">
        <v>14799673</v>
      </c>
    </row>
    <row r="104" spans="1:4" ht="15" thickBot="1" x14ac:dyDescent="0.35">
      <c r="A104" s="15">
        <v>2110</v>
      </c>
      <c r="B104" s="16" t="s">
        <v>93</v>
      </c>
      <c r="C104" s="7">
        <v>10097</v>
      </c>
      <c r="D104" s="7">
        <v>20939</v>
      </c>
    </row>
    <row r="105" spans="1:4" ht="15" thickBot="1" x14ac:dyDescent="0.35">
      <c r="A105" s="8" t="s">
        <v>19</v>
      </c>
      <c r="B105" s="9"/>
      <c r="C105" s="10">
        <v>8046281</v>
      </c>
      <c r="D105" s="10">
        <v>14890746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/>
      <c r="D107" s="7"/>
    </row>
    <row r="108" spans="1:4" x14ac:dyDescent="0.3">
      <c r="A108" s="5">
        <v>2202</v>
      </c>
      <c r="B108" s="6" t="s">
        <v>96</v>
      </c>
      <c r="C108" s="7"/>
      <c r="D108" s="7"/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/>
      <c r="D111" s="7"/>
    </row>
    <row r="112" spans="1:4" x14ac:dyDescent="0.3">
      <c r="A112" s="5">
        <v>2206</v>
      </c>
      <c r="B112" s="6" t="s">
        <v>100</v>
      </c>
      <c r="C112" s="7"/>
      <c r="D112" s="7"/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/>
      <c r="D114" s="7"/>
    </row>
    <row r="115" spans="1:4" x14ac:dyDescent="0.3">
      <c r="A115" s="5">
        <v>2209</v>
      </c>
      <c r="B115" s="6" t="s">
        <v>103</v>
      </c>
      <c r="C115" s="7"/>
      <c r="D115" s="7"/>
    </row>
    <row r="116" spans="1:4" x14ac:dyDescent="0.3">
      <c r="A116" s="5">
        <v>2210</v>
      </c>
      <c r="B116" s="6" t="s">
        <v>104</v>
      </c>
      <c r="C116" s="7"/>
      <c r="D116" s="7"/>
    </row>
    <row r="117" spans="1:4" x14ac:dyDescent="0.3">
      <c r="A117" s="5">
        <v>2211</v>
      </c>
      <c r="B117" s="6" t="s">
        <v>105</v>
      </c>
      <c r="C117" s="7"/>
      <c r="D117" s="7"/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/>
      <c r="D121" s="7"/>
    </row>
    <row r="122" spans="1:4" ht="15" thickBot="1" x14ac:dyDescent="0.35">
      <c r="A122" s="18">
        <v>2216</v>
      </c>
      <c r="B122" s="19" t="s">
        <v>110</v>
      </c>
      <c r="C122" s="7"/>
      <c r="D122" s="7"/>
    </row>
    <row r="123" spans="1:4" ht="15" thickBot="1" x14ac:dyDescent="0.35">
      <c r="A123" s="8" t="s">
        <v>19</v>
      </c>
      <c r="B123" s="9"/>
      <c r="C123" s="10">
        <v>0</v>
      </c>
      <c r="D123" s="10">
        <v>0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>
        <v>9395256</v>
      </c>
      <c r="D129" s="7">
        <v>10184744</v>
      </c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/>
      <c r="D138" s="7"/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9395256</v>
      </c>
      <c r="D141" s="10">
        <v>10184744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/>
    </row>
    <row r="144" spans="1:4" x14ac:dyDescent="0.3">
      <c r="A144" s="5">
        <v>2402</v>
      </c>
      <c r="B144" s="6" t="s">
        <v>130</v>
      </c>
      <c r="C144" s="7"/>
      <c r="D144" s="7"/>
    </row>
    <row r="145" spans="1:4" x14ac:dyDescent="0.3">
      <c r="A145" s="5">
        <v>2403</v>
      </c>
      <c r="B145" s="6" t="s">
        <v>131</v>
      </c>
      <c r="C145" s="7"/>
      <c r="D145" s="7"/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0</v>
      </c>
      <c r="D149" s="10">
        <v>0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>
        <v>4986</v>
      </c>
    </row>
    <row r="152" spans="1:4" x14ac:dyDescent="0.3">
      <c r="A152" s="5">
        <v>2502</v>
      </c>
      <c r="B152" s="6" t="s">
        <v>137</v>
      </c>
      <c r="C152" s="7"/>
      <c r="D152" s="7">
        <v>5137</v>
      </c>
    </row>
    <row r="153" spans="1:4" x14ac:dyDescent="0.3">
      <c r="A153" s="5">
        <v>2503</v>
      </c>
      <c r="B153" s="6" t="s">
        <v>138</v>
      </c>
      <c r="C153" s="7">
        <v>36611</v>
      </c>
      <c r="D153" s="7">
        <v>115190</v>
      </c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514779</v>
      </c>
      <c r="D155" s="7">
        <v>3422819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551390</v>
      </c>
      <c r="D157" s="10">
        <v>3548132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1131227</v>
      </c>
      <c r="D160" s="7">
        <v>1209776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>
        <v>574262</v>
      </c>
      <c r="D162" s="7">
        <v>19074517</v>
      </c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/>
      <c r="D164" s="7">
        <v>157678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v>1705489</v>
      </c>
      <c r="D167" s="10">
        <v>20441971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3230</v>
      </c>
      <c r="D169" s="7">
        <v>9536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283436</v>
      </c>
      <c r="D172" s="7"/>
    </row>
    <row r="173" spans="1:4" x14ac:dyDescent="0.3">
      <c r="A173" s="5">
        <v>2705</v>
      </c>
      <c r="B173" s="6" t="s">
        <v>156</v>
      </c>
      <c r="C173" s="7">
        <v>2560</v>
      </c>
      <c r="D173" s="7">
        <v>2560</v>
      </c>
    </row>
    <row r="174" spans="1:4" x14ac:dyDescent="0.3">
      <c r="A174" s="5">
        <v>2706</v>
      </c>
      <c r="B174" s="6" t="s">
        <v>157</v>
      </c>
      <c r="C174" s="7">
        <v>12171</v>
      </c>
      <c r="D174" s="7">
        <v>21171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550</v>
      </c>
      <c r="D177" s="7">
        <v>550</v>
      </c>
    </row>
    <row r="178" spans="1:4" x14ac:dyDescent="0.3">
      <c r="A178" s="5">
        <v>2710</v>
      </c>
      <c r="B178" s="6" t="s">
        <v>161</v>
      </c>
      <c r="C178" s="7"/>
      <c r="D178" s="7"/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29101</v>
      </c>
      <c r="D181" s="7">
        <v>99268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>
        <v>41250</v>
      </c>
      <c r="D183" s="7">
        <v>36274</v>
      </c>
    </row>
    <row r="184" spans="1:4" x14ac:dyDescent="0.3">
      <c r="A184" s="5">
        <v>2716</v>
      </c>
      <c r="B184" s="6" t="s">
        <v>167</v>
      </c>
      <c r="C184" s="7"/>
      <c r="D184" s="7"/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5484</v>
      </c>
      <c r="D187" s="7">
        <v>5396</v>
      </c>
    </row>
    <row r="188" spans="1:4" x14ac:dyDescent="0.3">
      <c r="A188" s="15">
        <v>2720</v>
      </c>
      <c r="B188" s="16" t="s">
        <v>171</v>
      </c>
      <c r="C188" s="7">
        <v>605</v>
      </c>
      <c r="D188" s="7">
        <v>605</v>
      </c>
    </row>
    <row r="189" spans="1:4" x14ac:dyDescent="0.3">
      <c r="A189" s="15">
        <v>2721</v>
      </c>
      <c r="B189" s="16" t="s">
        <v>172</v>
      </c>
      <c r="C189" s="7">
        <v>5572</v>
      </c>
      <c r="D189" s="7">
        <v>5660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/>
      <c r="D191" s="20"/>
    </row>
    <row r="192" spans="1:4" ht="15" thickBot="1" x14ac:dyDescent="0.35">
      <c r="A192" s="8" t="s">
        <v>19</v>
      </c>
      <c r="B192" s="9"/>
      <c r="C192" s="21">
        <v>383959</v>
      </c>
      <c r="D192" s="21">
        <v>181020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5608036</v>
      </c>
      <c r="D195" s="7">
        <v>8329139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>
        <v>1222418</v>
      </c>
      <c r="D199" s="7">
        <v>731924</v>
      </c>
    </row>
    <row r="200" spans="1:4" ht="15" thickBot="1" x14ac:dyDescent="0.35">
      <c r="A200" s="8" t="s">
        <v>19</v>
      </c>
      <c r="B200" s="9"/>
      <c r="C200" s="10">
        <v>6830454</v>
      </c>
      <c r="D200" s="10">
        <v>9061063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6345</v>
      </c>
      <c r="D202" s="7">
        <v>4723</v>
      </c>
    </row>
    <row r="203" spans="1:4" x14ac:dyDescent="0.3">
      <c r="A203" s="5">
        <v>2902</v>
      </c>
      <c r="B203" s="6" t="s">
        <v>183</v>
      </c>
      <c r="C203" s="7">
        <v>954036</v>
      </c>
      <c r="D203" s="7">
        <v>39556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>
        <v>243856</v>
      </c>
      <c r="D206" s="7">
        <v>72195</v>
      </c>
    </row>
    <row r="207" spans="1:4" ht="15" thickBot="1" x14ac:dyDescent="0.35">
      <c r="A207" s="8" t="s">
        <v>19</v>
      </c>
      <c r="B207" s="9"/>
      <c r="C207" s="10">
        <v>1204237</v>
      </c>
      <c r="D207" s="10">
        <v>116474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28117066</v>
      </c>
      <c r="D209" s="30">
        <v>58424150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60000000</v>
      </c>
      <c r="D213" s="7">
        <v>30000000</v>
      </c>
    </row>
    <row r="214" spans="1:4" x14ac:dyDescent="0.3">
      <c r="A214" s="5">
        <v>3102</v>
      </c>
      <c r="B214" s="6" t="s">
        <v>190</v>
      </c>
      <c r="C214" s="7">
        <v>-14500000</v>
      </c>
      <c r="D214" s="7">
        <v>-21500000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45500000</v>
      </c>
      <c r="D216" s="10">
        <v>8500000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/>
      <c r="D221" s="7"/>
    </row>
    <row r="222" spans="1:4" x14ac:dyDescent="0.3">
      <c r="A222" s="5">
        <v>3302</v>
      </c>
      <c r="B222" s="6" t="s">
        <v>196</v>
      </c>
      <c r="C222" s="7">
        <v>24200000</v>
      </c>
      <c r="D222" s="7">
        <v>20000000</v>
      </c>
    </row>
    <row r="223" spans="1:4" x14ac:dyDescent="0.3">
      <c r="A223" s="5">
        <v>3303</v>
      </c>
      <c r="B223" s="6" t="s">
        <v>197</v>
      </c>
      <c r="C223" s="7">
        <v>-41134796</v>
      </c>
      <c r="D223" s="7">
        <v>-29344600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v>-16934796</v>
      </c>
      <c r="D225" s="10">
        <v>-9344600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28565204</v>
      </c>
      <c r="D227" s="30">
        <v>-844600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56682270</v>
      </c>
      <c r="D229" s="30">
        <v>57579550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9869</v>
      </c>
      <c r="D236" s="7">
        <v>185376</v>
      </c>
    </row>
    <row r="237" spans="1:4" x14ac:dyDescent="0.3">
      <c r="A237" s="5">
        <v>410104</v>
      </c>
      <c r="B237" s="6" t="s">
        <v>206</v>
      </c>
      <c r="C237" s="7">
        <v>204240</v>
      </c>
      <c r="D237" s="7">
        <v>349259</v>
      </c>
    </row>
    <row r="238" spans="1:4" x14ac:dyDescent="0.3">
      <c r="A238" s="5">
        <v>410105</v>
      </c>
      <c r="B238" s="6" t="s">
        <v>90</v>
      </c>
      <c r="C238" s="7">
        <v>450</v>
      </c>
      <c r="D238" s="7">
        <v>46643</v>
      </c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>
        <v>72840165</v>
      </c>
      <c r="D243" s="7">
        <v>62217688</v>
      </c>
    </row>
    <row r="244" spans="1:4" ht="15" thickBot="1" x14ac:dyDescent="0.35">
      <c r="A244" s="18">
        <v>410108</v>
      </c>
      <c r="B244" s="19" t="s">
        <v>211</v>
      </c>
      <c r="C244" s="20">
        <v>15790</v>
      </c>
      <c r="D244" s="20">
        <v>229793</v>
      </c>
    </row>
    <row r="245" spans="1:4" ht="15" thickBot="1" x14ac:dyDescent="0.35">
      <c r="A245" s="8" t="s">
        <v>19</v>
      </c>
      <c r="B245" s="9"/>
      <c r="C245" s="21">
        <v>73070514</v>
      </c>
      <c r="D245" s="21">
        <v>63028759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69</v>
      </c>
      <c r="D294" s="7">
        <v>3094</v>
      </c>
    </row>
    <row r="295" spans="1:4" x14ac:dyDescent="0.3">
      <c r="A295" s="5">
        <v>410602</v>
      </c>
      <c r="B295" s="6" t="s">
        <v>89</v>
      </c>
      <c r="C295" s="7">
        <v>1775</v>
      </c>
      <c r="D295" s="7">
        <v>4724</v>
      </c>
    </row>
    <row r="296" spans="1:4" x14ac:dyDescent="0.3">
      <c r="A296" s="5">
        <v>410603</v>
      </c>
      <c r="B296" s="6" t="s">
        <v>90</v>
      </c>
      <c r="C296" s="7">
        <v>70</v>
      </c>
      <c r="D296" s="7">
        <v>1799</v>
      </c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>
        <v>632309</v>
      </c>
      <c r="D301" s="7">
        <v>526849</v>
      </c>
    </row>
    <row r="302" spans="1:4" ht="15" thickBot="1" x14ac:dyDescent="0.35">
      <c r="A302" s="18">
        <v>410606</v>
      </c>
      <c r="B302" s="19" t="s">
        <v>211</v>
      </c>
      <c r="C302" s="7">
        <v>102</v>
      </c>
      <c r="D302" s="7">
        <v>4159</v>
      </c>
    </row>
    <row r="303" spans="1:4" ht="15" thickBot="1" x14ac:dyDescent="0.35">
      <c r="A303" s="8" t="s">
        <v>19</v>
      </c>
      <c r="B303" s="9"/>
      <c r="C303" s="10">
        <v>634325</v>
      </c>
      <c r="D303" s="10">
        <v>540625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>
        <v>20513</v>
      </c>
      <c r="D334" s="7">
        <v>7107</v>
      </c>
    </row>
    <row r="335" spans="1:4" x14ac:dyDescent="0.3">
      <c r="A335" s="5">
        <v>410903</v>
      </c>
      <c r="B335" s="6" t="s">
        <v>89</v>
      </c>
      <c r="C335" s="7">
        <v>37002</v>
      </c>
      <c r="D335" s="7">
        <v>18410</v>
      </c>
    </row>
    <row r="336" spans="1:4" x14ac:dyDescent="0.3">
      <c r="A336" s="5">
        <v>410904</v>
      </c>
      <c r="B336" s="6" t="s">
        <v>90</v>
      </c>
      <c r="C336" s="7">
        <v>10907</v>
      </c>
      <c r="D336" s="7">
        <v>3624</v>
      </c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3489917</v>
      </c>
      <c r="D341" s="7">
        <v>5468292</v>
      </c>
    </row>
    <row r="342" spans="1:4" ht="15" thickBot="1" x14ac:dyDescent="0.35">
      <c r="A342" s="18">
        <v>410907</v>
      </c>
      <c r="B342" s="19" t="s">
        <v>93</v>
      </c>
      <c r="C342" s="7">
        <v>21070</v>
      </c>
      <c r="D342" s="7">
        <v>25500</v>
      </c>
    </row>
    <row r="343" spans="1:4" ht="15" thickBot="1" x14ac:dyDescent="0.35">
      <c r="A343" s="8" t="s">
        <v>19</v>
      </c>
      <c r="B343" s="9"/>
      <c r="C343" s="10">
        <v>3579409</v>
      </c>
      <c r="D343" s="10">
        <v>5522933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>
        <v>263744</v>
      </c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0</v>
      </c>
      <c r="D355" s="10">
        <v>263744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>
        <v>18818150</v>
      </c>
      <c r="D361" s="7">
        <v>3957166</v>
      </c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18818150</v>
      </c>
      <c r="D371" s="10">
        <v>3957166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/>
      <c r="D585" s="7"/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/>
      <c r="D589" s="7"/>
    </row>
    <row r="590" spans="1:4" x14ac:dyDescent="0.3">
      <c r="A590" s="5">
        <v>430106</v>
      </c>
      <c r="B590" s="6" t="s">
        <v>271</v>
      </c>
      <c r="C590" s="7"/>
      <c r="D590" s="7"/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/>
      <c r="D592" s="7"/>
    </row>
    <row r="593" spans="1:4" x14ac:dyDescent="0.3">
      <c r="A593" s="5">
        <v>430109</v>
      </c>
      <c r="B593" s="6" t="s">
        <v>103</v>
      </c>
      <c r="C593" s="7"/>
      <c r="D593" s="7"/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/>
      <c r="D595" s="7"/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/>
      <c r="D599" s="7"/>
    </row>
    <row r="600" spans="1:4" ht="15" thickBot="1" x14ac:dyDescent="0.35">
      <c r="A600" s="8" t="s">
        <v>19</v>
      </c>
      <c r="B600" s="9"/>
      <c r="C600" s="10">
        <v>0</v>
      </c>
      <c r="D600" s="10">
        <v>0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/>
      <c r="D674" s="7"/>
    </row>
    <row r="675" spans="1:4" x14ac:dyDescent="0.3">
      <c r="A675" s="5">
        <v>430606</v>
      </c>
      <c r="B675" s="6" t="s">
        <v>271</v>
      </c>
      <c r="C675" s="7"/>
      <c r="D675" s="7"/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/>
      <c r="D677" s="7"/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/>
      <c r="D680" s="7"/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/>
      <c r="D684" s="7"/>
    </row>
    <row r="685" spans="1:4" ht="15" thickBot="1" x14ac:dyDescent="0.35">
      <c r="A685" s="8" t="s">
        <v>19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/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/>
      <c r="D738" s="7"/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/>
      <c r="D742" s="7"/>
    </row>
    <row r="743" spans="1:4" x14ac:dyDescent="0.3">
      <c r="A743" s="5">
        <v>431006</v>
      </c>
      <c r="B743" s="6" t="s">
        <v>100</v>
      </c>
      <c r="C743" s="7"/>
      <c r="D743" s="7"/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/>
      <c r="D745" s="7"/>
    </row>
    <row r="746" spans="1:4" x14ac:dyDescent="0.3">
      <c r="A746" s="5">
        <v>431009</v>
      </c>
      <c r="B746" s="6" t="s">
        <v>103</v>
      </c>
      <c r="C746" s="7"/>
      <c r="D746" s="7"/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/>
      <c r="D748" s="7"/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/>
      <c r="D752" s="7"/>
    </row>
    <row r="753" spans="1:4" ht="15" thickBot="1" x14ac:dyDescent="0.35">
      <c r="A753" s="8" t="s">
        <v>19</v>
      </c>
      <c r="B753" s="9"/>
      <c r="C753" s="10">
        <v>0</v>
      </c>
      <c r="D753" s="10">
        <v>0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/>
      <c r="D760" s="7"/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/>
      <c r="D777" s="7"/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v>0</v>
      </c>
      <c r="D787" s="10">
        <v>0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/>
      <c r="D1091" s="7"/>
    </row>
    <row r="1092" spans="1:4" x14ac:dyDescent="0.3">
      <c r="A1092" s="5">
        <v>450106</v>
      </c>
      <c r="B1092" s="6" t="s">
        <v>300</v>
      </c>
      <c r="C1092" s="7">
        <v>2383624</v>
      </c>
      <c r="D1092" s="7">
        <v>660144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v>2383624</v>
      </c>
      <c r="D1101" s="10">
        <v>660144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44993</v>
      </c>
      <c r="D1108" s="7">
        <v>2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4944</v>
      </c>
      <c r="D1110" s="7">
        <v>1592</v>
      </c>
    </row>
    <row r="1111" spans="1:4" ht="15" thickBot="1" x14ac:dyDescent="0.35">
      <c r="A1111" s="15">
        <v>450310</v>
      </c>
      <c r="B1111" s="16" t="s">
        <v>39</v>
      </c>
      <c r="C1111" s="7">
        <v>76</v>
      </c>
      <c r="D1111" s="7">
        <v>133966</v>
      </c>
    </row>
    <row r="1112" spans="1:4" ht="15" thickBot="1" x14ac:dyDescent="0.35">
      <c r="A1112" s="8" t="s">
        <v>19</v>
      </c>
      <c r="B1112" s="9"/>
      <c r="C1112" s="10">
        <v>50013</v>
      </c>
      <c r="D1112" s="10">
        <v>135560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98536035</v>
      </c>
      <c r="D1114" s="30">
        <v>74108931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/>
      <c r="D1120" s="7"/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>
        <v>74923230</v>
      </c>
      <c r="D1123" s="7">
        <v>31767697</v>
      </c>
    </row>
    <row r="1124" spans="1:4" ht="15" thickBot="1" x14ac:dyDescent="0.35">
      <c r="A1124" s="8" t="s">
        <v>19</v>
      </c>
      <c r="B1124" s="9"/>
      <c r="C1124" s="10">
        <v>74923230</v>
      </c>
      <c r="D1124" s="10">
        <v>31767697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>
        <v>1000524</v>
      </c>
      <c r="D1132" s="7">
        <v>1515115</v>
      </c>
    </row>
    <row r="1133" spans="1:4" ht="15" thickBot="1" x14ac:dyDescent="0.35">
      <c r="A1133" s="8" t="s">
        <v>19</v>
      </c>
      <c r="B1133" s="9"/>
      <c r="C1133" s="10">
        <v>1000524</v>
      </c>
      <c r="D1133" s="10">
        <v>1515115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979</v>
      </c>
      <c r="D1137" s="7">
        <v>26630</v>
      </c>
    </row>
    <row r="1138" spans="1:4" x14ac:dyDescent="0.3">
      <c r="A1138" s="5">
        <v>510304</v>
      </c>
      <c r="B1138" s="6" t="s">
        <v>89</v>
      </c>
      <c r="C1138" s="7">
        <v>30710</v>
      </c>
      <c r="D1138" s="7">
        <v>41324</v>
      </c>
    </row>
    <row r="1139" spans="1:4" x14ac:dyDescent="0.3">
      <c r="A1139" s="5">
        <v>510305</v>
      </c>
      <c r="B1139" s="6" t="s">
        <v>90</v>
      </c>
      <c r="C1139" s="7">
        <v>74</v>
      </c>
      <c r="D1139" s="7">
        <v>7508</v>
      </c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>
        <v>12297171</v>
      </c>
      <c r="D1144" s="7">
        <v>8848430</v>
      </c>
    </row>
    <row r="1145" spans="1:4" ht="15" thickBot="1" x14ac:dyDescent="0.35">
      <c r="A1145" s="18">
        <v>510308</v>
      </c>
      <c r="B1145" s="19" t="s">
        <v>211</v>
      </c>
      <c r="C1145" s="7">
        <v>1712</v>
      </c>
      <c r="D1145" s="7">
        <v>32950</v>
      </c>
    </row>
    <row r="1146" spans="1:4" ht="15" thickBot="1" x14ac:dyDescent="0.35">
      <c r="A1146" s="8" t="s">
        <v>19</v>
      </c>
      <c r="B1146" s="9"/>
      <c r="C1146" s="10">
        <v>12330646</v>
      </c>
      <c r="D1146" s="10">
        <v>8956842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1755</v>
      </c>
      <c r="D1148" s="7">
        <v>1077</v>
      </c>
    </row>
    <row r="1149" spans="1:4" x14ac:dyDescent="0.3">
      <c r="A1149" s="5">
        <v>510402</v>
      </c>
      <c r="B1149" s="6" t="s">
        <v>89</v>
      </c>
      <c r="C1149" s="7">
        <v>4415</v>
      </c>
      <c r="D1149" s="7">
        <v>1325</v>
      </c>
    </row>
    <row r="1150" spans="1:4" x14ac:dyDescent="0.3">
      <c r="A1150" s="5">
        <v>510403</v>
      </c>
      <c r="B1150" s="6" t="s">
        <v>90</v>
      </c>
      <c r="C1150" s="7">
        <v>1212</v>
      </c>
      <c r="D1150" s="7">
        <v>625</v>
      </c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>
        <v>444907</v>
      </c>
      <c r="D1155" s="7">
        <v>150323</v>
      </c>
    </row>
    <row r="1156" spans="1:4" ht="15" thickBot="1" x14ac:dyDescent="0.35">
      <c r="A1156" s="18">
        <v>510406</v>
      </c>
      <c r="B1156" s="19" t="s">
        <v>211</v>
      </c>
      <c r="C1156" s="7">
        <v>3802</v>
      </c>
      <c r="D1156" s="7">
        <v>4443</v>
      </c>
    </row>
    <row r="1157" spans="1:4" ht="15" thickBot="1" x14ac:dyDescent="0.35">
      <c r="A1157" s="8" t="s">
        <v>19</v>
      </c>
      <c r="B1157" s="9"/>
      <c r="C1157" s="10">
        <v>456091</v>
      </c>
      <c r="D1157" s="10">
        <v>157793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>
        <v>1400000</v>
      </c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1400000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/>
    </row>
    <row r="1243" spans="1:4" x14ac:dyDescent="0.3">
      <c r="A1243" s="37">
        <v>511202</v>
      </c>
      <c r="B1243" s="6" t="s">
        <v>88</v>
      </c>
      <c r="C1243" s="7">
        <v>986</v>
      </c>
      <c r="D1243" s="7">
        <v>20806</v>
      </c>
    </row>
    <row r="1244" spans="1:4" x14ac:dyDescent="0.3">
      <c r="A1244" s="37">
        <v>511203</v>
      </c>
      <c r="B1244" s="6" t="s">
        <v>334</v>
      </c>
      <c r="C1244" s="7">
        <v>12447</v>
      </c>
      <c r="D1244" s="7">
        <v>36512</v>
      </c>
    </row>
    <row r="1245" spans="1:4" x14ac:dyDescent="0.3">
      <c r="A1245" s="37">
        <v>511204</v>
      </c>
      <c r="B1245" s="6" t="s">
        <v>90</v>
      </c>
      <c r="C1245" s="7">
        <v>359</v>
      </c>
      <c r="D1245" s="7">
        <v>10272</v>
      </c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>
        <v>6430906</v>
      </c>
      <c r="D1250" s="7">
        <v>15423545</v>
      </c>
    </row>
    <row r="1251" spans="1:4" ht="15" thickBot="1" x14ac:dyDescent="0.35">
      <c r="A1251" s="15">
        <v>511207</v>
      </c>
      <c r="B1251" s="19" t="s">
        <v>93</v>
      </c>
      <c r="C1251" s="7">
        <v>1283</v>
      </c>
      <c r="D1251" s="7">
        <v>25535</v>
      </c>
    </row>
    <row r="1252" spans="1:4" ht="15" thickBot="1" x14ac:dyDescent="0.35">
      <c r="A1252" s="8" t="s">
        <v>19</v>
      </c>
      <c r="B1252" s="9"/>
      <c r="C1252" s="10">
        <v>6445981</v>
      </c>
      <c r="D1252" s="10">
        <v>15516670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>
        <v>707764</v>
      </c>
      <c r="D1262" s="7">
        <v>14976</v>
      </c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707764</v>
      </c>
      <c r="D1264" s="10">
        <v>14976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>
        <v>9395256</v>
      </c>
      <c r="D1270" s="7">
        <v>10184744</v>
      </c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9395256</v>
      </c>
      <c r="D1280" s="10">
        <v>10184744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>
        <v>495000</v>
      </c>
      <c r="D1298" s="7">
        <v>716392</v>
      </c>
    </row>
    <row r="1299" spans="1:4" x14ac:dyDescent="0.3">
      <c r="A1299" s="5">
        <v>511602</v>
      </c>
      <c r="B1299" s="6" t="s">
        <v>348</v>
      </c>
      <c r="C1299" s="7"/>
      <c r="D1299" s="7">
        <v>81600</v>
      </c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>
        <v>765822</v>
      </c>
    </row>
    <row r="1303" spans="1:4" x14ac:dyDescent="0.3">
      <c r="A1303" s="5">
        <v>511606</v>
      </c>
      <c r="B1303" s="6" t="s">
        <v>352</v>
      </c>
      <c r="C1303" s="7">
        <v>93809</v>
      </c>
      <c r="D1303" s="7">
        <v>271793</v>
      </c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>
        <v>41250</v>
      </c>
      <c r="D1305" s="7">
        <v>63357</v>
      </c>
    </row>
    <row r="1306" spans="1:4" x14ac:dyDescent="0.3">
      <c r="A1306" s="5">
        <v>511609</v>
      </c>
      <c r="B1306" s="6" t="s">
        <v>355</v>
      </c>
      <c r="C1306" s="7"/>
      <c r="D1306" s="7">
        <v>31651</v>
      </c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>
        <v>415996</v>
      </c>
      <c r="D1309" s="7">
        <v>71306</v>
      </c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>
        <v>2085562</v>
      </c>
      <c r="D1317" s="7">
        <v>2003243</v>
      </c>
    </row>
    <row r="1318" spans="1:4" x14ac:dyDescent="0.3">
      <c r="A1318" s="5">
        <v>511621</v>
      </c>
      <c r="B1318" s="6" t="s">
        <v>367</v>
      </c>
      <c r="C1318" s="7">
        <v>1644207</v>
      </c>
      <c r="D1318" s="7">
        <v>1920764</v>
      </c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>
        <v>115766</v>
      </c>
    </row>
    <row r="1321" spans="1:4" x14ac:dyDescent="0.3">
      <c r="A1321" s="5">
        <v>511624</v>
      </c>
      <c r="B1321" s="6" t="s">
        <v>370</v>
      </c>
      <c r="C1321" s="7">
        <v>1025066</v>
      </c>
      <c r="D1321" s="7">
        <v>894434</v>
      </c>
    </row>
    <row r="1322" spans="1:4" x14ac:dyDescent="0.3">
      <c r="A1322" s="5">
        <v>511625</v>
      </c>
      <c r="B1322" s="6" t="s">
        <v>371</v>
      </c>
      <c r="C1322" s="7">
        <v>4094930</v>
      </c>
      <c r="D1322" s="7">
        <v>8728730</v>
      </c>
    </row>
    <row r="1323" spans="1:4" x14ac:dyDescent="0.3">
      <c r="A1323" s="5">
        <v>511626</v>
      </c>
      <c r="B1323" s="6" t="s">
        <v>372</v>
      </c>
      <c r="C1323" s="7"/>
      <c r="D1323" s="7">
        <v>2000</v>
      </c>
    </row>
    <row r="1324" spans="1:4" x14ac:dyDescent="0.3">
      <c r="A1324" s="5">
        <v>511627</v>
      </c>
      <c r="B1324" s="6" t="s">
        <v>373</v>
      </c>
      <c r="C1324" s="7">
        <v>2011</v>
      </c>
      <c r="D1324" s="7">
        <v>2205</v>
      </c>
    </row>
    <row r="1325" spans="1:4" x14ac:dyDescent="0.3">
      <c r="A1325" s="5">
        <v>511628</v>
      </c>
      <c r="B1325" s="6" t="s">
        <v>374</v>
      </c>
      <c r="C1325" s="7"/>
      <c r="D1325" s="7">
        <v>227824</v>
      </c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>
        <v>4950</v>
      </c>
      <c r="D1341" s="7">
        <v>7163</v>
      </c>
    </row>
    <row r="1342" spans="1:4" x14ac:dyDescent="0.3">
      <c r="A1342" s="15">
        <v>511645</v>
      </c>
      <c r="B1342" s="16" t="s">
        <v>170</v>
      </c>
      <c r="C1342" s="17">
        <v>35145</v>
      </c>
      <c r="D1342" s="17">
        <v>53111</v>
      </c>
    </row>
    <row r="1343" spans="1:4" x14ac:dyDescent="0.3">
      <c r="A1343" s="15">
        <v>511646</v>
      </c>
      <c r="B1343" s="16" t="s">
        <v>171</v>
      </c>
      <c r="C1343" s="17">
        <v>5445</v>
      </c>
      <c r="D1343" s="17">
        <v>8228</v>
      </c>
    </row>
    <row r="1344" spans="1:4" x14ac:dyDescent="0.3">
      <c r="A1344" s="15">
        <v>511647</v>
      </c>
      <c r="B1344" s="16" t="s">
        <v>172</v>
      </c>
      <c r="C1344" s="17">
        <v>35096</v>
      </c>
      <c r="D1344" s="17">
        <v>53036</v>
      </c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>
        <v>744156</v>
      </c>
      <c r="D1347" s="17">
        <v>174862</v>
      </c>
    </row>
    <row r="1348" spans="1:4" ht="15" thickBot="1" x14ac:dyDescent="0.35">
      <c r="A1348" s="8" t="s">
        <v>19</v>
      </c>
      <c r="B1348" s="9"/>
      <c r="C1348" s="10">
        <v>10722623</v>
      </c>
      <c r="D1348" s="10">
        <v>16193287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/>
      <c r="D1616" s="7"/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v>0</v>
      </c>
      <c r="D1626" s="10">
        <v>0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/>
      <c r="D1628" s="7"/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/>
      <c r="D1632" s="7"/>
    </row>
    <row r="1633" spans="1:4" x14ac:dyDescent="0.3">
      <c r="A1633" s="5">
        <v>530206</v>
      </c>
      <c r="B1633" s="6" t="s">
        <v>100</v>
      </c>
      <c r="C1633" s="7"/>
      <c r="D1633" s="7"/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/>
      <c r="D1635" s="7"/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/>
      <c r="D1638" s="7"/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/>
      <c r="D1642" s="7"/>
    </row>
    <row r="1643" spans="1:4" ht="15" thickBot="1" x14ac:dyDescent="0.35">
      <c r="A1643" s="8" t="s">
        <v>19</v>
      </c>
      <c r="B1643" s="9"/>
      <c r="C1643" s="10">
        <v>0</v>
      </c>
      <c r="D1643" s="10">
        <v>0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/>
      <c r="D1650" s="7"/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/>
      <c r="D1652" s="7"/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/>
      <c r="D1655" s="7"/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/>
      <c r="D1659" s="7"/>
    </row>
    <row r="1660" spans="1:4" ht="15" thickBot="1" x14ac:dyDescent="0.35">
      <c r="A1660" s="8" t="s">
        <v>19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/>
      <c r="D1781" s="7"/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/>
      <c r="D1785" s="7"/>
    </row>
    <row r="1786" spans="1:4" x14ac:dyDescent="0.3">
      <c r="A1786" s="5">
        <v>531106</v>
      </c>
      <c r="B1786" s="6" t="s">
        <v>100</v>
      </c>
      <c r="C1786" s="7"/>
      <c r="D1786" s="7"/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/>
      <c r="D1788" s="7"/>
    </row>
    <row r="1789" spans="1:4" x14ac:dyDescent="0.3">
      <c r="A1789" s="5">
        <v>531109</v>
      </c>
      <c r="B1789" s="6" t="s">
        <v>103</v>
      </c>
      <c r="C1789" s="7"/>
      <c r="D1789" s="7"/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/>
      <c r="D1791" s="7"/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/>
      <c r="D1795" s="7"/>
    </row>
    <row r="1796" spans="1:4" ht="15" thickBot="1" x14ac:dyDescent="0.35">
      <c r="A1796" s="8" t="s">
        <v>19</v>
      </c>
      <c r="B1796" s="9"/>
      <c r="C1796" s="10">
        <v>0</v>
      </c>
      <c r="D1796" s="10">
        <v>0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/>
      <c r="D1820" s="7"/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v>0</v>
      </c>
      <c r="D1830" s="10">
        <v>0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/>
      <c r="D1866" s="7"/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/>
      <c r="D1869" s="7"/>
    </row>
    <row r="1870" spans="1:4" x14ac:dyDescent="0.3">
      <c r="A1870" s="5">
        <v>531605</v>
      </c>
      <c r="B1870" s="6" t="s">
        <v>352</v>
      </c>
      <c r="C1870" s="7"/>
      <c r="D1870" s="7"/>
    </row>
    <row r="1871" spans="1:4" x14ac:dyDescent="0.3">
      <c r="A1871" s="5">
        <v>531606</v>
      </c>
      <c r="B1871" s="6" t="s">
        <v>353</v>
      </c>
      <c r="C1871" s="7"/>
      <c r="D1871" s="7"/>
    </row>
    <row r="1872" spans="1:4" x14ac:dyDescent="0.3">
      <c r="A1872" s="5">
        <v>531607</v>
      </c>
      <c r="B1872" s="6" t="s">
        <v>354</v>
      </c>
      <c r="C1872" s="7"/>
      <c r="D1872" s="7"/>
    </row>
    <row r="1873" spans="1:4" x14ac:dyDescent="0.3">
      <c r="A1873" s="5">
        <v>531608</v>
      </c>
      <c r="B1873" s="6" t="s">
        <v>355</v>
      </c>
      <c r="C1873" s="7"/>
      <c r="D1873" s="7"/>
    </row>
    <row r="1874" spans="1:4" x14ac:dyDescent="0.3">
      <c r="A1874" s="5">
        <v>531609</v>
      </c>
      <c r="B1874" s="6" t="s">
        <v>356</v>
      </c>
      <c r="C1874" s="7"/>
      <c r="D1874" s="7"/>
    </row>
    <row r="1875" spans="1:4" x14ac:dyDescent="0.3">
      <c r="A1875" s="5">
        <v>531610</v>
      </c>
      <c r="B1875" s="6" t="s">
        <v>357</v>
      </c>
      <c r="C1875" s="7"/>
      <c r="D1875" s="7"/>
    </row>
    <row r="1876" spans="1:4" x14ac:dyDescent="0.3">
      <c r="A1876" s="5">
        <v>531611</v>
      </c>
      <c r="B1876" s="6" t="s">
        <v>358</v>
      </c>
      <c r="C1876" s="7"/>
      <c r="D1876" s="7"/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/>
      <c r="D1880" s="7"/>
    </row>
    <row r="1881" spans="1:4" x14ac:dyDescent="0.3">
      <c r="A1881" s="5">
        <v>531616</v>
      </c>
      <c r="B1881" s="6" t="s">
        <v>363</v>
      </c>
      <c r="C1881" s="7"/>
      <c r="D1881" s="7"/>
    </row>
    <row r="1882" spans="1:4" x14ac:dyDescent="0.3">
      <c r="A1882" s="5">
        <v>531617</v>
      </c>
      <c r="B1882" s="6" t="s">
        <v>364</v>
      </c>
      <c r="C1882" s="7"/>
      <c r="D1882" s="7"/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/>
      <c r="D1884" s="7"/>
    </row>
    <row r="1885" spans="1:4" x14ac:dyDescent="0.3">
      <c r="A1885" s="5">
        <v>531620</v>
      </c>
      <c r="B1885" s="6" t="s">
        <v>367</v>
      </c>
      <c r="C1885" s="7"/>
      <c r="D1885" s="7"/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/>
      <c r="D1888" s="7"/>
    </row>
    <row r="1889" spans="1:4" x14ac:dyDescent="0.3">
      <c r="A1889" s="5">
        <v>531624</v>
      </c>
      <c r="B1889" s="6" t="s">
        <v>371</v>
      </c>
      <c r="C1889" s="7"/>
      <c r="D1889" s="7"/>
    </row>
    <row r="1890" spans="1:4" x14ac:dyDescent="0.3">
      <c r="A1890" s="5">
        <v>531625</v>
      </c>
      <c r="B1890" s="6" t="s">
        <v>372</v>
      </c>
      <c r="C1890" s="7"/>
      <c r="D1890" s="7"/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/>
      <c r="D1892" s="7"/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/>
      <c r="D1895" s="7"/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/>
      <c r="D1898" s="7"/>
    </row>
    <row r="1899" spans="1:4" x14ac:dyDescent="0.3">
      <c r="A1899" s="5">
        <v>531634</v>
      </c>
      <c r="B1899" s="6" t="s">
        <v>381</v>
      </c>
      <c r="C1899" s="7"/>
      <c r="D1899" s="7"/>
    </row>
    <row r="1900" spans="1:4" x14ac:dyDescent="0.3">
      <c r="A1900" s="5">
        <v>531635</v>
      </c>
      <c r="B1900" s="6" t="s">
        <v>382</v>
      </c>
      <c r="C1900" s="7"/>
      <c r="D1900" s="7"/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/>
      <c r="D1903" s="7"/>
    </row>
    <row r="1904" spans="1:4" x14ac:dyDescent="0.3">
      <c r="A1904" s="5">
        <v>531639</v>
      </c>
      <c r="B1904" s="6" t="s">
        <v>386</v>
      </c>
      <c r="C1904" s="7"/>
      <c r="D1904" s="7"/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/>
      <c r="D1908" s="7"/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/>
      <c r="D1910" s="7"/>
    </row>
    <row r="1911" spans="1:4" x14ac:dyDescent="0.3">
      <c r="A1911" s="5">
        <v>531646</v>
      </c>
      <c r="B1911" s="6" t="s">
        <v>172</v>
      </c>
      <c r="C1911" s="7"/>
      <c r="D1911" s="7"/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/>
      <c r="D1913" s="7"/>
    </row>
    <row r="1914" spans="1:4" ht="15" thickBot="1" x14ac:dyDescent="0.35">
      <c r="A1914" s="22">
        <v>531660</v>
      </c>
      <c r="B1914" s="23" t="s">
        <v>39</v>
      </c>
      <c r="C1914" s="20"/>
      <c r="D1914" s="20"/>
    </row>
    <row r="1915" spans="1:4" ht="15" thickBot="1" x14ac:dyDescent="0.35">
      <c r="A1915" s="24" t="s">
        <v>19</v>
      </c>
      <c r="B1915" s="25"/>
      <c r="C1915" s="21">
        <v>0</v>
      </c>
      <c r="D1915" s="21">
        <v>0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809116</v>
      </c>
      <c r="D2275" s="7">
        <v>657065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6805</v>
      </c>
      <c r="D2277" s="7"/>
    </row>
    <row r="2278" spans="1:4" ht="15" thickBot="1" x14ac:dyDescent="0.35">
      <c r="A2278" s="8" t="s">
        <v>19</v>
      </c>
      <c r="B2278" s="9"/>
      <c r="C2278" s="10">
        <v>815921</v>
      </c>
      <c r="D2278" s="10">
        <v>657065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2755</v>
      </c>
      <c r="D2281" s="7">
        <v>91361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242146</v>
      </c>
      <c r="D2283" s="7">
        <v>204615</v>
      </c>
    </row>
    <row r="2284" spans="1:4" ht="15" thickBot="1" x14ac:dyDescent="0.35">
      <c r="A2284" s="8" t="s">
        <v>19</v>
      </c>
      <c r="B2284" s="9"/>
      <c r="C2284" s="10">
        <v>244901</v>
      </c>
      <c r="D2284" s="10">
        <v>295976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117042937</v>
      </c>
      <c r="D2399" s="45">
        <v>86660165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-18506902</v>
      </c>
      <c r="D2401" s="45">
        <v>-12551234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C8CFB-1E66-4C77-BD69-2CA7A260CEEE}">
  <dimension ref="A1:D2401"/>
  <sheetViews>
    <sheetView workbookViewId="0">
      <selection activeCell="B34" sqref="B34"/>
    </sheetView>
  </sheetViews>
  <sheetFormatPr defaultColWidth="11.5546875" defaultRowHeight="14.4" x14ac:dyDescent="0.3"/>
  <cols>
    <col min="2" max="2" width="93.109375" bestFit="1" customWidth="1"/>
    <col min="3" max="3" width="18.88671875" customWidth="1"/>
    <col min="4" max="4" width="18.777343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/>
      <c r="D8" s="7"/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25626215</v>
      </c>
      <c r="D11" s="7">
        <v>17539837</v>
      </c>
    </row>
    <row r="12" spans="1:4" x14ac:dyDescent="0.3">
      <c r="A12" s="5">
        <v>1108</v>
      </c>
      <c r="B12" s="6" t="s">
        <v>13</v>
      </c>
      <c r="C12" s="7"/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v>25626215</v>
      </c>
      <c r="D18" s="10">
        <v>17539837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5000</v>
      </c>
      <c r="D21" s="7">
        <v>5000</v>
      </c>
    </row>
    <row r="22" spans="1:4" x14ac:dyDescent="0.3">
      <c r="A22" s="5">
        <v>1203</v>
      </c>
      <c r="B22" s="6" t="s">
        <v>23</v>
      </c>
      <c r="C22" s="7">
        <v>3696551</v>
      </c>
      <c r="D22" s="7">
        <v>2377625</v>
      </c>
    </row>
    <row r="23" spans="1:4" x14ac:dyDescent="0.3">
      <c r="A23" s="5">
        <v>1204</v>
      </c>
      <c r="B23" s="6" t="s">
        <v>24</v>
      </c>
      <c r="C23" s="7">
        <v>237806</v>
      </c>
      <c r="D23" s="7">
        <v>97617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v>3939357</v>
      </c>
      <c r="D25" s="10">
        <v>2480242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3076332</v>
      </c>
      <c r="D27" s="7">
        <v>92577</v>
      </c>
    </row>
    <row r="28" spans="1:4" x14ac:dyDescent="0.3">
      <c r="A28" s="5">
        <v>1302</v>
      </c>
      <c r="B28" s="6" t="s">
        <v>28</v>
      </c>
      <c r="C28" s="7">
        <v>-60262</v>
      </c>
      <c r="D28" s="7">
        <v>32644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/>
      <c r="D30" s="7"/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14302</v>
      </c>
      <c r="D32" s="7">
        <v>166354</v>
      </c>
    </row>
    <row r="33" spans="1:4" x14ac:dyDescent="0.3">
      <c r="A33" s="5">
        <v>1307</v>
      </c>
      <c r="B33" s="6" t="s">
        <v>33</v>
      </c>
      <c r="C33" s="7">
        <v>244925</v>
      </c>
      <c r="D33" s="7">
        <v>242235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/>
      <c r="D37" s="7"/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/>
      <c r="D39" s="7">
        <v>5099</v>
      </c>
    </row>
    <row r="40" spans="1:4" ht="15" thickBot="1" x14ac:dyDescent="0.35">
      <c r="A40" s="8" t="s">
        <v>19</v>
      </c>
      <c r="B40" s="9"/>
      <c r="C40" s="10">
        <v>3275297</v>
      </c>
      <c r="D40" s="10">
        <v>538909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330070</v>
      </c>
      <c r="D53" s="7"/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828800</v>
      </c>
      <c r="D57" s="7">
        <v>134737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2729872</v>
      </c>
      <c r="D61" s="20">
        <v>1578231</v>
      </c>
    </row>
    <row r="62" spans="1:4" ht="15" thickBot="1" x14ac:dyDescent="0.35">
      <c r="A62" s="24" t="s">
        <v>19</v>
      </c>
      <c r="B62" s="25"/>
      <c r="C62" s="21">
        <v>3888742</v>
      </c>
      <c r="D62" s="21">
        <v>1712968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1239302</v>
      </c>
      <c r="D64" s="7">
        <v>1064912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/>
      <c r="D68" s="7"/>
    </row>
    <row r="69" spans="1:4" ht="15" thickBot="1" x14ac:dyDescent="0.35">
      <c r="A69" s="8" t="s">
        <v>19</v>
      </c>
      <c r="B69" s="9"/>
      <c r="C69" s="10">
        <v>1239302</v>
      </c>
      <c r="D69" s="10">
        <v>1064912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7542418</v>
      </c>
      <c r="D73" s="7">
        <v>5314686</v>
      </c>
    </row>
    <row r="74" spans="1:4" x14ac:dyDescent="0.3">
      <c r="A74" s="5">
        <v>1704</v>
      </c>
      <c r="B74" s="6" t="s">
        <v>69</v>
      </c>
      <c r="C74" s="7">
        <v>-3759038</v>
      </c>
      <c r="D74" s="7">
        <v>-2736372</v>
      </c>
    </row>
    <row r="75" spans="1:4" x14ac:dyDescent="0.3">
      <c r="A75" s="5">
        <v>1705</v>
      </c>
      <c r="B75" s="6" t="s">
        <v>70</v>
      </c>
      <c r="C75" s="7">
        <v>558355</v>
      </c>
      <c r="D75" s="7">
        <v>368558</v>
      </c>
    </row>
    <row r="76" spans="1:4" ht="15" thickBot="1" x14ac:dyDescent="0.35">
      <c r="A76" s="5">
        <v>1706</v>
      </c>
      <c r="B76" s="6" t="s">
        <v>71</v>
      </c>
      <c r="C76" s="7">
        <v>-311879</v>
      </c>
      <c r="D76" s="7">
        <v>-222905</v>
      </c>
    </row>
    <row r="77" spans="1:4" ht="15" thickBot="1" x14ac:dyDescent="0.35">
      <c r="A77" s="8" t="s">
        <v>19</v>
      </c>
      <c r="B77" s="9"/>
      <c r="C77" s="10">
        <v>4029856</v>
      </c>
      <c r="D77" s="10">
        <v>2723967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90322</v>
      </c>
      <c r="D84" s="7">
        <v>90322</v>
      </c>
    </row>
    <row r="85" spans="1:4" x14ac:dyDescent="0.3">
      <c r="A85" s="5">
        <v>1903</v>
      </c>
      <c r="B85" s="6" t="s">
        <v>77</v>
      </c>
      <c r="C85" s="7">
        <v>420640</v>
      </c>
      <c r="D85" s="7">
        <v>420640</v>
      </c>
    </row>
    <row r="86" spans="1:4" x14ac:dyDescent="0.3">
      <c r="A86" s="5">
        <v>1904</v>
      </c>
      <c r="B86" s="6" t="s">
        <v>78</v>
      </c>
      <c r="C86" s="7">
        <v>294652</v>
      </c>
      <c r="D86" s="7">
        <v>112927</v>
      </c>
    </row>
    <row r="87" spans="1:4" x14ac:dyDescent="0.3">
      <c r="A87" s="5">
        <v>1905</v>
      </c>
      <c r="B87" s="6" t="s">
        <v>79</v>
      </c>
      <c r="C87" s="7">
        <v>7445960</v>
      </c>
      <c r="D87" s="7">
        <v>7445960</v>
      </c>
    </row>
    <row r="88" spans="1:4" x14ac:dyDescent="0.3">
      <c r="A88" s="5">
        <v>1906</v>
      </c>
      <c r="B88" s="6" t="s">
        <v>80</v>
      </c>
      <c r="C88" s="7">
        <v>-5880550</v>
      </c>
      <c r="D88" s="7">
        <v>-4391358</v>
      </c>
    </row>
    <row r="89" spans="1:4" x14ac:dyDescent="0.3">
      <c r="A89" s="5">
        <v>1907</v>
      </c>
      <c r="B89" s="6" t="s">
        <v>81</v>
      </c>
      <c r="C89" s="7">
        <v>79044952</v>
      </c>
      <c r="D89" s="7">
        <v>76085809</v>
      </c>
    </row>
    <row r="90" spans="1:4" x14ac:dyDescent="0.3">
      <c r="A90" s="5">
        <v>1908</v>
      </c>
      <c r="B90" s="6" t="s">
        <v>82</v>
      </c>
      <c r="C90" s="7">
        <v>-71848606</v>
      </c>
      <c r="D90" s="7">
        <v>-55219878</v>
      </c>
    </row>
    <row r="91" spans="1:4" ht="15" thickBot="1" x14ac:dyDescent="0.35">
      <c r="A91" s="5">
        <v>1910</v>
      </c>
      <c r="B91" s="6" t="s">
        <v>39</v>
      </c>
      <c r="C91" s="7"/>
      <c r="D91" s="7"/>
    </row>
    <row r="92" spans="1:4" ht="15" thickBot="1" x14ac:dyDescent="0.35">
      <c r="A92" s="8" t="s">
        <v>83</v>
      </c>
      <c r="B92" s="9"/>
      <c r="C92" s="10">
        <v>9567370</v>
      </c>
      <c r="D92" s="10">
        <v>24544422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51566139</v>
      </c>
      <c r="D94" s="30">
        <v>50605257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262063</v>
      </c>
      <c r="D98" s="7">
        <v>172412</v>
      </c>
    </row>
    <row r="99" spans="1:4" x14ac:dyDescent="0.3">
      <c r="A99" s="5">
        <v>2102</v>
      </c>
      <c r="B99" s="6" t="s">
        <v>88</v>
      </c>
      <c r="C99" s="7">
        <v>272344</v>
      </c>
      <c r="D99" s="7">
        <v>120090</v>
      </c>
    </row>
    <row r="100" spans="1:4" x14ac:dyDescent="0.3">
      <c r="A100" s="5">
        <v>2103</v>
      </c>
      <c r="B100" s="6" t="s">
        <v>89</v>
      </c>
      <c r="C100" s="7">
        <v>5550</v>
      </c>
      <c r="D100" s="7">
        <v>1836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>
        <v>25625</v>
      </c>
      <c r="D103" s="7">
        <v>19247</v>
      </c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v>565582</v>
      </c>
      <c r="D105" s="10">
        <v>313585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/>
      <c r="D107" s="7"/>
    </row>
    <row r="108" spans="1:4" x14ac:dyDescent="0.3">
      <c r="A108" s="5">
        <v>2202</v>
      </c>
      <c r="B108" s="6" t="s">
        <v>96</v>
      </c>
      <c r="C108" s="7"/>
      <c r="D108" s="7"/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/>
      <c r="D111" s="7"/>
    </row>
    <row r="112" spans="1:4" x14ac:dyDescent="0.3">
      <c r="A112" s="5">
        <v>2206</v>
      </c>
      <c r="B112" s="6" t="s">
        <v>100</v>
      </c>
      <c r="C112" s="7">
        <v>9221937</v>
      </c>
      <c r="D112" s="7">
        <v>745522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/>
      <c r="D114" s="7"/>
    </row>
    <row r="115" spans="1:4" x14ac:dyDescent="0.3">
      <c r="A115" s="5">
        <v>2209</v>
      </c>
      <c r="B115" s="6" t="s">
        <v>103</v>
      </c>
      <c r="C115" s="7"/>
      <c r="D115" s="7"/>
    </row>
    <row r="116" spans="1:4" x14ac:dyDescent="0.3">
      <c r="A116" s="5">
        <v>2210</v>
      </c>
      <c r="B116" s="6" t="s">
        <v>104</v>
      </c>
      <c r="C116" s="7">
        <v>1765847</v>
      </c>
      <c r="D116" s="7">
        <v>1215551</v>
      </c>
    </row>
    <row r="117" spans="1:4" x14ac:dyDescent="0.3">
      <c r="A117" s="5">
        <v>2211</v>
      </c>
      <c r="B117" s="6" t="s">
        <v>105</v>
      </c>
      <c r="C117" s="7"/>
      <c r="D117" s="7"/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/>
      <c r="D121" s="7"/>
    </row>
    <row r="122" spans="1:4" ht="15" thickBot="1" x14ac:dyDescent="0.35">
      <c r="A122" s="18">
        <v>2216</v>
      </c>
      <c r="B122" s="19" t="s">
        <v>110</v>
      </c>
      <c r="C122" s="7"/>
      <c r="D122" s="7"/>
    </row>
    <row r="123" spans="1:4" ht="15" thickBot="1" x14ac:dyDescent="0.35">
      <c r="A123" s="8" t="s">
        <v>19</v>
      </c>
      <c r="B123" s="9"/>
      <c r="C123" s="10">
        <v>10987784</v>
      </c>
      <c r="D123" s="10">
        <v>1961073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1317540</v>
      </c>
      <c r="D138" s="7">
        <v>1201400</v>
      </c>
    </row>
    <row r="139" spans="1:4" x14ac:dyDescent="0.3">
      <c r="A139" s="5">
        <v>2314</v>
      </c>
      <c r="B139" s="6" t="s">
        <v>126</v>
      </c>
      <c r="C139" s="7">
        <v>-10434</v>
      </c>
      <c r="D139" s="7">
        <v>-297950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1307106</v>
      </c>
      <c r="D141" s="10">
        <v>903450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/>
    </row>
    <row r="144" spans="1:4" x14ac:dyDescent="0.3">
      <c r="A144" s="5">
        <v>2402</v>
      </c>
      <c r="B144" s="6" t="s">
        <v>130</v>
      </c>
      <c r="C144" s="7">
        <v>644747</v>
      </c>
      <c r="D144" s="7">
        <v>158566</v>
      </c>
    </row>
    <row r="145" spans="1:4" x14ac:dyDescent="0.3">
      <c r="A145" s="5">
        <v>2403</v>
      </c>
      <c r="B145" s="6" t="s">
        <v>131</v>
      </c>
      <c r="C145" s="7">
        <v>103846</v>
      </c>
      <c r="D145" s="7">
        <v>63393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748593</v>
      </c>
      <c r="D149" s="10">
        <v>221959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57033</v>
      </c>
      <c r="D155" s="7">
        <v>19676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57033</v>
      </c>
      <c r="D157" s="10">
        <v>19676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1637862</v>
      </c>
      <c r="D160" s="7">
        <v>396480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>
        <v>1427504</v>
      </c>
      <c r="D162" s="7">
        <v>160604</v>
      </c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23833</v>
      </c>
      <c r="D164" s="7">
        <v>23833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v>3089199</v>
      </c>
      <c r="D167" s="10">
        <v>580917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706099</v>
      </c>
      <c r="D169" s="7">
        <v>330547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674304</v>
      </c>
      <c r="D172" s="7">
        <v>754193</v>
      </c>
    </row>
    <row r="173" spans="1:4" x14ac:dyDescent="0.3">
      <c r="A173" s="5">
        <v>2705</v>
      </c>
      <c r="B173" s="6" t="s">
        <v>156</v>
      </c>
      <c r="C173" s="7">
        <v>218651</v>
      </c>
      <c r="D173" s="7">
        <v>308150</v>
      </c>
    </row>
    <row r="174" spans="1:4" x14ac:dyDescent="0.3">
      <c r="A174" s="5">
        <v>2706</v>
      </c>
      <c r="B174" s="6" t="s">
        <v>157</v>
      </c>
      <c r="C174" s="7"/>
      <c r="D174" s="7"/>
    </row>
    <row r="175" spans="1:4" x14ac:dyDescent="0.3">
      <c r="A175" s="5">
        <v>2707</v>
      </c>
      <c r="B175" s="6" t="s">
        <v>158</v>
      </c>
      <c r="C175" s="7">
        <v>286735</v>
      </c>
      <c r="D175" s="7">
        <v>253154</v>
      </c>
    </row>
    <row r="176" spans="1:4" x14ac:dyDescent="0.3">
      <c r="A176" s="5">
        <v>2708</v>
      </c>
      <c r="B176" s="6" t="s">
        <v>159</v>
      </c>
      <c r="C176" s="7">
        <v>402648</v>
      </c>
      <c r="D176" s="7">
        <v>108738</v>
      </c>
    </row>
    <row r="177" spans="1:4" x14ac:dyDescent="0.3">
      <c r="A177" s="5">
        <v>2709</v>
      </c>
      <c r="B177" s="6" t="s">
        <v>160</v>
      </c>
      <c r="C177" s="7">
        <v>18258</v>
      </c>
      <c r="D177" s="7">
        <v>18304</v>
      </c>
    </row>
    <row r="178" spans="1:4" x14ac:dyDescent="0.3">
      <c r="A178" s="5">
        <v>2710</v>
      </c>
      <c r="B178" s="6" t="s">
        <v>161</v>
      </c>
      <c r="C178" s="7">
        <v>92845</v>
      </c>
      <c r="D178" s="7">
        <v>37032</v>
      </c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>
        <v>10314</v>
      </c>
      <c r="D180" s="7">
        <v>4347</v>
      </c>
    </row>
    <row r="181" spans="1:4" x14ac:dyDescent="0.3">
      <c r="A181" s="5">
        <v>2713</v>
      </c>
      <c r="B181" s="6" t="s">
        <v>164</v>
      </c>
      <c r="C181" s="7">
        <v>182976</v>
      </c>
      <c r="D181" s="7">
        <v>14040</v>
      </c>
    </row>
    <row r="182" spans="1:4" x14ac:dyDescent="0.3">
      <c r="A182" s="5">
        <v>2714</v>
      </c>
      <c r="B182" s="6" t="s">
        <v>165</v>
      </c>
      <c r="C182" s="7">
        <v>27906</v>
      </c>
      <c r="D182" s="7">
        <v>102780</v>
      </c>
    </row>
    <row r="183" spans="1:4" x14ac:dyDescent="0.3">
      <c r="A183" s="5">
        <v>2715</v>
      </c>
      <c r="B183" s="6" t="s">
        <v>166</v>
      </c>
      <c r="C183" s="7">
        <v>1634607</v>
      </c>
      <c r="D183" s="7">
        <v>1143832</v>
      </c>
    </row>
    <row r="184" spans="1:4" x14ac:dyDescent="0.3">
      <c r="A184" s="5">
        <v>2716</v>
      </c>
      <c r="B184" s="6" t="s">
        <v>167</v>
      </c>
      <c r="C184" s="7">
        <v>6384429</v>
      </c>
      <c r="D184" s="7">
        <v>9871007</v>
      </c>
    </row>
    <row r="185" spans="1:4" x14ac:dyDescent="0.3">
      <c r="A185" s="5">
        <v>2717</v>
      </c>
      <c r="B185" s="6" t="s">
        <v>168</v>
      </c>
      <c r="C185" s="7">
        <v>74500</v>
      </c>
      <c r="D185" s="7">
        <v>74500</v>
      </c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/>
      <c r="D187" s="7"/>
    </row>
    <row r="188" spans="1:4" x14ac:dyDescent="0.3">
      <c r="A188" s="15">
        <v>2720</v>
      </c>
      <c r="B188" s="16" t="s">
        <v>171</v>
      </c>
      <c r="C188" s="7"/>
      <c r="D188" s="7"/>
    </row>
    <row r="189" spans="1:4" x14ac:dyDescent="0.3">
      <c r="A189" s="15">
        <v>2721</v>
      </c>
      <c r="B189" s="16" t="s">
        <v>172</v>
      </c>
      <c r="C189" s="7">
        <v>738358</v>
      </c>
      <c r="D189" s="7">
        <v>736054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7043994</v>
      </c>
      <c r="D191" s="20">
        <v>827375</v>
      </c>
    </row>
    <row r="192" spans="1:4" ht="15" thickBot="1" x14ac:dyDescent="0.35">
      <c r="A192" s="8" t="s">
        <v>19</v>
      </c>
      <c r="B192" s="9"/>
      <c r="C192" s="21">
        <v>18496624</v>
      </c>
      <c r="D192" s="21">
        <v>14584053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753578</v>
      </c>
      <c r="D195" s="7"/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v>753578</v>
      </c>
      <c r="D200" s="10">
        <v>0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450451</v>
      </c>
      <c r="D202" s="7">
        <v>155891</v>
      </c>
    </row>
    <row r="203" spans="1:4" x14ac:dyDescent="0.3">
      <c r="A203" s="5">
        <v>2902</v>
      </c>
      <c r="B203" s="6" t="s">
        <v>183</v>
      </c>
      <c r="C203" s="7">
        <v>-306</v>
      </c>
      <c r="D203" s="7"/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v>450145</v>
      </c>
      <c r="D207" s="10">
        <v>155891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36455644</v>
      </c>
      <c r="D209" s="30">
        <v>18740604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600000000</v>
      </c>
      <c r="D213" s="7">
        <v>600000000</v>
      </c>
    </row>
    <row r="214" spans="1:4" x14ac:dyDescent="0.3">
      <c r="A214" s="5">
        <v>3102</v>
      </c>
      <c r="B214" s="6" t="s">
        <v>190</v>
      </c>
      <c r="C214" s="7"/>
      <c r="D214" s="7">
        <v>-75000000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600000000</v>
      </c>
      <c r="D216" s="10">
        <v>525000000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/>
      <c r="D221" s="7"/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-584889507.30999994</v>
      </c>
      <c r="D223" s="7">
        <v>-493135347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v>-584889507.30999994</v>
      </c>
      <c r="D225" s="10">
        <v>-493135347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15110492.690000057</v>
      </c>
      <c r="D227" s="30">
        <v>31864653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51566136.690000057</v>
      </c>
      <c r="D229" s="30">
        <v>50605257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598503</v>
      </c>
      <c r="D234" s="7">
        <v>436074</v>
      </c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5178668</v>
      </c>
      <c r="D236" s="7">
        <v>2401787</v>
      </c>
    </row>
    <row r="237" spans="1:4" x14ac:dyDescent="0.3">
      <c r="A237" s="5">
        <v>410104</v>
      </c>
      <c r="B237" s="6" t="s">
        <v>206</v>
      </c>
      <c r="C237" s="7">
        <v>59545</v>
      </c>
      <c r="D237" s="7">
        <v>35043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>
        <v>399961</v>
      </c>
      <c r="D243" s="7">
        <v>317130</v>
      </c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v>6236677</v>
      </c>
      <c r="D245" s="21">
        <v>3190034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/>
      <c r="D294" s="7"/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>
        <v>25</v>
      </c>
      <c r="D301" s="7">
        <v>25</v>
      </c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v>25</v>
      </c>
      <c r="D303" s="10">
        <v>25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229321</v>
      </c>
      <c r="D333" s="7">
        <v>42841</v>
      </c>
    </row>
    <row r="334" spans="1:4" x14ac:dyDescent="0.3">
      <c r="A334" s="5">
        <v>410902</v>
      </c>
      <c r="B334" s="6" t="s">
        <v>88</v>
      </c>
      <c r="C334" s="7">
        <v>120090</v>
      </c>
      <c r="D334" s="7"/>
    </row>
    <row r="335" spans="1:4" x14ac:dyDescent="0.3">
      <c r="A335" s="5">
        <v>410903</v>
      </c>
      <c r="B335" s="6" t="s">
        <v>89</v>
      </c>
      <c r="C335" s="7">
        <v>1752</v>
      </c>
      <c r="D335" s="7">
        <v>359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15856</v>
      </c>
      <c r="D341" s="7">
        <v>10166</v>
      </c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v>367019</v>
      </c>
      <c r="D343" s="10">
        <v>53366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/>
      <c r="D585" s="7"/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/>
      <c r="D589" s="7"/>
    </row>
    <row r="590" spans="1:4" x14ac:dyDescent="0.3">
      <c r="A590" s="5">
        <v>430106</v>
      </c>
      <c r="B590" s="6" t="s">
        <v>271</v>
      </c>
      <c r="C590" s="7">
        <v>27638863</v>
      </c>
      <c r="D590" s="7">
        <v>13146835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/>
      <c r="D592" s="7"/>
    </row>
    <row r="593" spans="1:4" x14ac:dyDescent="0.3">
      <c r="A593" s="5">
        <v>430109</v>
      </c>
      <c r="B593" s="6" t="s">
        <v>103</v>
      </c>
      <c r="C593" s="7"/>
      <c r="D593" s="7"/>
    </row>
    <row r="594" spans="1:4" x14ac:dyDescent="0.3">
      <c r="A594" s="5">
        <v>430110</v>
      </c>
      <c r="B594" s="6" t="s">
        <v>104</v>
      </c>
      <c r="C594" s="7">
        <v>5433225</v>
      </c>
      <c r="D594" s="7">
        <v>3658491</v>
      </c>
    </row>
    <row r="595" spans="1:4" x14ac:dyDescent="0.3">
      <c r="A595" s="5">
        <v>430111</v>
      </c>
      <c r="B595" s="6" t="s">
        <v>105</v>
      </c>
      <c r="C595" s="7"/>
      <c r="D595" s="7"/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/>
      <c r="D599" s="7"/>
    </row>
    <row r="600" spans="1:4" ht="15" thickBot="1" x14ac:dyDescent="0.35">
      <c r="A600" s="8" t="s">
        <v>19</v>
      </c>
      <c r="B600" s="9"/>
      <c r="C600" s="10">
        <v>33072088</v>
      </c>
      <c r="D600" s="10">
        <v>16805326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>
        <v>202125</v>
      </c>
      <c r="D611" s="7">
        <v>134257</v>
      </c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v>202125</v>
      </c>
      <c r="D617" s="10">
        <v>134257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>
        <v>53703</v>
      </c>
      <c r="D662" s="7">
        <v>17098</v>
      </c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v>53703</v>
      </c>
      <c r="D668" s="10">
        <v>17098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/>
      <c r="D674" s="7"/>
    </row>
    <row r="675" spans="1:4" x14ac:dyDescent="0.3">
      <c r="A675" s="5">
        <v>430606</v>
      </c>
      <c r="B675" s="6" t="s">
        <v>271</v>
      </c>
      <c r="C675" s="7">
        <v>636553</v>
      </c>
      <c r="D675" s="7">
        <v>82734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/>
      <c r="D677" s="7"/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>
        <v>35500</v>
      </c>
      <c r="D679" s="7">
        <v>30000</v>
      </c>
    </row>
    <row r="680" spans="1:4" x14ac:dyDescent="0.3">
      <c r="A680" s="5">
        <v>430611</v>
      </c>
      <c r="B680" s="6" t="s">
        <v>105</v>
      </c>
      <c r="C680" s="7"/>
      <c r="D680" s="7"/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/>
      <c r="D684" s="7" t="s">
        <v>456</v>
      </c>
    </row>
    <row r="685" spans="1:4" ht="15" thickBot="1" x14ac:dyDescent="0.35">
      <c r="A685" s="8" t="s">
        <v>19</v>
      </c>
      <c r="B685" s="9"/>
      <c r="C685" s="10">
        <v>672053</v>
      </c>
      <c r="D685" s="10">
        <v>112734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>
        <v>1026452</v>
      </c>
      <c r="D696" s="7">
        <v>1262852</v>
      </c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1026452</v>
      </c>
      <c r="D702" s="10">
        <v>1262852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766731</v>
      </c>
      <c r="D726" s="7">
        <v>1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>
        <v>161016</v>
      </c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766731</v>
      </c>
      <c r="D736" s="10">
        <v>161017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/>
      <c r="D738" s="7"/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/>
      <c r="D742" s="7"/>
    </row>
    <row r="743" spans="1:4" x14ac:dyDescent="0.3">
      <c r="A743" s="5">
        <v>431006</v>
      </c>
      <c r="B743" s="6" t="s">
        <v>100</v>
      </c>
      <c r="C743" s="7">
        <v>657342</v>
      </c>
      <c r="D743" s="7">
        <v>183941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/>
      <c r="D745" s="7"/>
    </row>
    <row r="746" spans="1:4" x14ac:dyDescent="0.3">
      <c r="A746" s="5">
        <v>431009</v>
      </c>
      <c r="B746" s="6" t="s">
        <v>103</v>
      </c>
      <c r="C746" s="7"/>
      <c r="D746" s="7"/>
    </row>
    <row r="747" spans="1:4" x14ac:dyDescent="0.3">
      <c r="A747" s="5">
        <v>431010</v>
      </c>
      <c r="B747" s="6" t="s">
        <v>104</v>
      </c>
      <c r="C747" s="7">
        <v>1463396</v>
      </c>
      <c r="D747" s="7">
        <v>506803</v>
      </c>
    </row>
    <row r="748" spans="1:4" x14ac:dyDescent="0.3">
      <c r="A748" s="5">
        <v>431011</v>
      </c>
      <c r="B748" s="6" t="s">
        <v>105</v>
      </c>
      <c r="C748" s="7"/>
      <c r="D748" s="7"/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/>
      <c r="D752" s="7"/>
    </row>
    <row r="753" spans="1:4" ht="15" thickBot="1" x14ac:dyDescent="0.35">
      <c r="A753" s="8" t="s">
        <v>19</v>
      </c>
      <c r="B753" s="9"/>
      <c r="C753" s="10">
        <v>2120738</v>
      </c>
      <c r="D753" s="10">
        <v>690744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/>
      <c r="D760" s="7"/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>
        <v>677819</v>
      </c>
      <c r="D764" s="7">
        <v>349501</v>
      </c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v>677819</v>
      </c>
      <c r="D770" s="10">
        <v>349501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>
        <v>790000</v>
      </c>
      <c r="D777" s="7">
        <v>90000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>
        <v>22000</v>
      </c>
      <c r="D781" s="7">
        <v>38000</v>
      </c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v>812000</v>
      </c>
      <c r="D787" s="10">
        <v>128000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>
        <v>10434</v>
      </c>
      <c r="D798" s="7">
        <v>297950</v>
      </c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10434</v>
      </c>
      <c r="D804" s="10">
        <v>297950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1749892</v>
      </c>
      <c r="D1091" s="7">
        <v>242889</v>
      </c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v>1749892</v>
      </c>
      <c r="D1101" s="10">
        <v>242889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/>
      <c r="D1108" s="7"/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88254</v>
      </c>
      <c r="D1110" s="7"/>
    </row>
    <row r="1111" spans="1:4" ht="15" thickBot="1" x14ac:dyDescent="0.35">
      <c r="A1111" s="15">
        <v>450310</v>
      </c>
      <c r="B1111" s="16" t="s">
        <v>39</v>
      </c>
      <c r="C1111" s="7">
        <v>633825</v>
      </c>
      <c r="D1111" s="7">
        <v>1382280</v>
      </c>
    </row>
    <row r="1112" spans="1:4" ht="15" thickBot="1" x14ac:dyDescent="0.35">
      <c r="A1112" s="8" t="s">
        <v>19</v>
      </c>
      <c r="B1112" s="9"/>
      <c r="C1112" s="10">
        <v>722079</v>
      </c>
      <c r="D1112" s="10">
        <v>1382280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48489835</v>
      </c>
      <c r="D1114" s="30">
        <v>24828073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512040</v>
      </c>
      <c r="D1120" s="7"/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v>512040</v>
      </c>
      <c r="D1124" s="10">
        <v>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2500</v>
      </c>
      <c r="D1135" s="7">
        <v>1000</v>
      </c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/>
      <c r="D1137" s="7"/>
    </row>
    <row r="1138" spans="1:4" x14ac:dyDescent="0.3">
      <c r="A1138" s="5">
        <v>510304</v>
      </c>
      <c r="B1138" s="6" t="s">
        <v>89</v>
      </c>
      <c r="C1138" s="7"/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>
        <v>500</v>
      </c>
      <c r="D1144" s="7">
        <v>500</v>
      </c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v>3000</v>
      </c>
      <c r="D1146" s="10">
        <v>1500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/>
      <c r="D1148" s="7"/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262062</v>
      </c>
      <c r="D1242" s="7">
        <v>173650</v>
      </c>
    </row>
    <row r="1243" spans="1:4" x14ac:dyDescent="0.3">
      <c r="A1243" s="37">
        <v>511202</v>
      </c>
      <c r="B1243" s="6" t="s">
        <v>88</v>
      </c>
      <c r="C1243" s="7">
        <v>258933</v>
      </c>
      <c r="D1243" s="7">
        <v>120090</v>
      </c>
    </row>
    <row r="1244" spans="1:4" x14ac:dyDescent="0.3">
      <c r="A1244" s="37">
        <v>511203</v>
      </c>
      <c r="B1244" s="6" t="s">
        <v>334</v>
      </c>
      <c r="C1244" s="7">
        <v>2977</v>
      </c>
      <c r="D1244" s="7">
        <v>1752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>
        <v>19998</v>
      </c>
      <c r="D1250" s="7">
        <v>15856</v>
      </c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v>543970</v>
      </c>
      <c r="D1252" s="10">
        <v>311348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>
        <v>20156770</v>
      </c>
      <c r="D1616" s="7">
        <v>5456880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>
        <v>3420107</v>
      </c>
      <c r="D1620" s="7">
        <v>3252174</v>
      </c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v>23576877</v>
      </c>
      <c r="D1626" s="10">
        <v>8709054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/>
      <c r="D1628" s="7"/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/>
      <c r="D1632" s="7"/>
    </row>
    <row r="1633" spans="1:4" x14ac:dyDescent="0.3">
      <c r="A1633" s="5">
        <v>530206</v>
      </c>
      <c r="B1633" s="6" t="s">
        <v>100</v>
      </c>
      <c r="C1633" s="7">
        <v>1591383</v>
      </c>
      <c r="D1633" s="7">
        <v>206835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/>
      <c r="D1635" s="7"/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>
        <v>88750</v>
      </c>
      <c r="D1637" s="7">
        <v>75000</v>
      </c>
    </row>
    <row r="1638" spans="1:4" x14ac:dyDescent="0.3">
      <c r="A1638" s="5">
        <v>530211</v>
      </c>
      <c r="B1638" s="6" t="s">
        <v>105</v>
      </c>
      <c r="C1638" s="7"/>
      <c r="D1638" s="7"/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/>
      <c r="D1642" s="7"/>
    </row>
    <row r="1643" spans="1:4" ht="15" thickBot="1" x14ac:dyDescent="0.35">
      <c r="A1643" s="8" t="s">
        <v>19</v>
      </c>
      <c r="B1643" s="9"/>
      <c r="C1643" s="10">
        <v>1680133</v>
      </c>
      <c r="D1643" s="10">
        <v>281835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>
        <v>82734</v>
      </c>
      <c r="D1650" s="7">
        <v>31512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/>
      <c r="D1652" s="7"/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>
        <v>30000</v>
      </c>
      <c r="D1654" s="7">
        <v>1200</v>
      </c>
    </row>
    <row r="1655" spans="1:4" x14ac:dyDescent="0.3">
      <c r="A1655" s="5">
        <v>530311</v>
      </c>
      <c r="B1655" s="6" t="s">
        <v>105</v>
      </c>
      <c r="C1655" s="7"/>
      <c r="D1655" s="7"/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/>
      <c r="D1659" s="7"/>
    </row>
    <row r="1660" spans="1:4" ht="15" thickBot="1" x14ac:dyDescent="0.35">
      <c r="A1660" s="8" t="s">
        <v>19</v>
      </c>
      <c r="B1660" s="9"/>
      <c r="C1660" s="10">
        <v>112734</v>
      </c>
      <c r="D1660" s="10">
        <v>32712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>
        <v>80850</v>
      </c>
      <c r="D1671" s="7">
        <v>53703</v>
      </c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v>80850</v>
      </c>
      <c r="D1677" s="10">
        <v>53703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>
        <v>1694548</v>
      </c>
      <c r="D1705" s="7">
        <v>873752</v>
      </c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v>1694548</v>
      </c>
      <c r="D1711" s="10">
        <v>873752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/>
      <c r="D1781" s="7"/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/>
      <c r="D1785" s="7"/>
    </row>
    <row r="1786" spans="1:4" x14ac:dyDescent="0.3">
      <c r="A1786" s="5">
        <v>531106</v>
      </c>
      <c r="B1786" s="6" t="s">
        <v>100</v>
      </c>
      <c r="C1786" s="7">
        <v>1381943</v>
      </c>
      <c r="D1786" s="7">
        <v>657342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/>
      <c r="D1788" s="7"/>
    </row>
    <row r="1789" spans="1:4" x14ac:dyDescent="0.3">
      <c r="A1789" s="5">
        <v>531109</v>
      </c>
      <c r="B1789" s="6" t="s">
        <v>103</v>
      </c>
      <c r="C1789" s="7"/>
      <c r="D1789" s="7"/>
    </row>
    <row r="1790" spans="1:4" x14ac:dyDescent="0.3">
      <c r="A1790" s="5">
        <v>531110</v>
      </c>
      <c r="B1790" s="6" t="s">
        <v>104</v>
      </c>
      <c r="C1790" s="7">
        <v>2173290</v>
      </c>
      <c r="D1790" s="7">
        <v>1463396</v>
      </c>
    </row>
    <row r="1791" spans="1:4" x14ac:dyDescent="0.3">
      <c r="A1791" s="5">
        <v>531111</v>
      </c>
      <c r="B1791" s="6" t="s">
        <v>105</v>
      </c>
      <c r="C1791" s="7"/>
      <c r="D1791" s="7"/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/>
      <c r="D1795" s="7"/>
    </row>
    <row r="1796" spans="1:4" ht="15" thickBot="1" x14ac:dyDescent="0.35">
      <c r="A1796" s="8" t="s">
        <v>19</v>
      </c>
      <c r="B1796" s="9"/>
      <c r="C1796" s="10">
        <v>3555233</v>
      </c>
      <c r="D1796" s="10">
        <v>2120738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>
        <v>349501</v>
      </c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v>349501</v>
      </c>
      <c r="D1813" s="10">
        <v>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>
        <v>1274151</v>
      </c>
      <c r="D1820" s="7">
        <v>408000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>
        <v>43390</v>
      </c>
      <c r="D1824" s="7">
        <v>793400</v>
      </c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v>1317541</v>
      </c>
      <c r="D1830" s="10">
        <v>1201400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>
        <v>13200</v>
      </c>
      <c r="D1841" s="7">
        <v>22200</v>
      </c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13200</v>
      </c>
      <c r="D1847" s="10">
        <v>22200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19014388</v>
      </c>
      <c r="D1866" s="7">
        <v>20430505</v>
      </c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11220384</v>
      </c>
      <c r="D1869" s="7">
        <v>11710751</v>
      </c>
    </row>
    <row r="1870" spans="1:4" x14ac:dyDescent="0.3">
      <c r="A1870" s="5">
        <v>531605</v>
      </c>
      <c r="B1870" s="6" t="s">
        <v>352</v>
      </c>
      <c r="C1870" s="7">
        <v>51334</v>
      </c>
      <c r="D1870" s="7">
        <v>95262</v>
      </c>
    </row>
    <row r="1871" spans="1:4" x14ac:dyDescent="0.3">
      <c r="A1871" s="5">
        <v>531606</v>
      </c>
      <c r="B1871" s="6" t="s">
        <v>353</v>
      </c>
      <c r="C1871" s="7">
        <v>8244094</v>
      </c>
      <c r="D1871" s="7">
        <v>14715990</v>
      </c>
    </row>
    <row r="1872" spans="1:4" x14ac:dyDescent="0.3">
      <c r="A1872" s="5">
        <v>531607</v>
      </c>
      <c r="B1872" s="6" t="s">
        <v>354</v>
      </c>
      <c r="C1872" s="7">
        <v>1709983</v>
      </c>
      <c r="D1872" s="7">
        <v>1721926</v>
      </c>
    </row>
    <row r="1873" spans="1:4" x14ac:dyDescent="0.3">
      <c r="A1873" s="5">
        <v>531608</v>
      </c>
      <c r="B1873" s="6" t="s">
        <v>355</v>
      </c>
      <c r="C1873" s="7">
        <v>1568149</v>
      </c>
      <c r="D1873" s="7">
        <v>420424</v>
      </c>
    </row>
    <row r="1874" spans="1:4" x14ac:dyDescent="0.3">
      <c r="A1874" s="5">
        <v>531609</v>
      </c>
      <c r="B1874" s="6" t="s">
        <v>356</v>
      </c>
      <c r="C1874" s="7">
        <v>206667</v>
      </c>
      <c r="D1874" s="7">
        <v>214404</v>
      </c>
    </row>
    <row r="1875" spans="1:4" x14ac:dyDescent="0.3">
      <c r="A1875" s="5">
        <v>531610</v>
      </c>
      <c r="B1875" s="6" t="s">
        <v>357</v>
      </c>
      <c r="C1875" s="7">
        <v>297389</v>
      </c>
      <c r="D1875" s="7">
        <v>216459</v>
      </c>
    </row>
    <row r="1876" spans="1:4" x14ac:dyDescent="0.3">
      <c r="A1876" s="5">
        <v>531611</v>
      </c>
      <c r="B1876" s="6" t="s">
        <v>358</v>
      </c>
      <c r="C1876" s="7">
        <v>86530</v>
      </c>
      <c r="D1876" s="7">
        <v>1072388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2462094</v>
      </c>
      <c r="D1880" s="7">
        <v>2292126</v>
      </c>
    </row>
    <row r="1881" spans="1:4" x14ac:dyDescent="0.3">
      <c r="A1881" s="5">
        <v>531616</v>
      </c>
      <c r="B1881" s="6" t="s">
        <v>363</v>
      </c>
      <c r="C1881" s="7">
        <v>377394</v>
      </c>
      <c r="D1881" s="7">
        <v>342064</v>
      </c>
    </row>
    <row r="1882" spans="1:4" x14ac:dyDescent="0.3">
      <c r="A1882" s="5">
        <v>531617</v>
      </c>
      <c r="B1882" s="6" t="s">
        <v>364</v>
      </c>
      <c r="C1882" s="7">
        <v>628950</v>
      </c>
      <c r="D1882" s="7">
        <v>848947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>
        <v>17814114</v>
      </c>
      <c r="D1884" s="7">
        <v>17090068</v>
      </c>
    </row>
    <row r="1885" spans="1:4" x14ac:dyDescent="0.3">
      <c r="A1885" s="5">
        <v>531620</v>
      </c>
      <c r="B1885" s="6" t="s">
        <v>367</v>
      </c>
      <c r="C1885" s="7"/>
      <c r="D1885" s="7"/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>
        <v>22000</v>
      </c>
      <c r="D1887" s="7"/>
    </row>
    <row r="1888" spans="1:4" x14ac:dyDescent="0.3">
      <c r="A1888" s="5">
        <v>531623</v>
      </c>
      <c r="B1888" s="6" t="s">
        <v>370</v>
      </c>
      <c r="C1888" s="7">
        <v>376935</v>
      </c>
      <c r="D1888" s="7">
        <v>942576</v>
      </c>
    </row>
    <row r="1889" spans="1:4" x14ac:dyDescent="0.3">
      <c r="A1889" s="5">
        <v>531624</v>
      </c>
      <c r="B1889" s="6" t="s">
        <v>371</v>
      </c>
      <c r="C1889" s="7">
        <v>68160</v>
      </c>
      <c r="D1889" s="7">
        <v>55400</v>
      </c>
    </row>
    <row r="1890" spans="1:4" x14ac:dyDescent="0.3">
      <c r="A1890" s="5">
        <v>531625</v>
      </c>
      <c r="B1890" s="6" t="s">
        <v>372</v>
      </c>
      <c r="C1890" s="7">
        <v>4674</v>
      </c>
      <c r="D1890" s="7">
        <v>16100</v>
      </c>
    </row>
    <row r="1891" spans="1:4" x14ac:dyDescent="0.3">
      <c r="A1891" s="5">
        <v>531626</v>
      </c>
      <c r="B1891" s="6" t="s">
        <v>373</v>
      </c>
      <c r="C1891" s="7">
        <v>287605</v>
      </c>
      <c r="D1891" s="7"/>
    </row>
    <row r="1892" spans="1:4" x14ac:dyDescent="0.3">
      <c r="A1892" s="5">
        <v>531627</v>
      </c>
      <c r="B1892" s="6" t="s">
        <v>374</v>
      </c>
      <c r="C1892" s="7">
        <v>457638</v>
      </c>
      <c r="D1892" s="7">
        <v>331741</v>
      </c>
    </row>
    <row r="1893" spans="1:4" x14ac:dyDescent="0.3">
      <c r="A1893" s="5">
        <v>531628</v>
      </c>
      <c r="B1893" s="6" t="s">
        <v>375</v>
      </c>
      <c r="C1893" s="7">
        <v>407068</v>
      </c>
      <c r="D1893" s="7">
        <v>672438</v>
      </c>
    </row>
    <row r="1894" spans="1:4" x14ac:dyDescent="0.3">
      <c r="A1894" s="5">
        <v>531629</v>
      </c>
      <c r="B1894" s="6" t="s">
        <v>376</v>
      </c>
      <c r="C1894" s="7">
        <v>22500</v>
      </c>
      <c r="D1894" s="7">
        <v>11000</v>
      </c>
    </row>
    <row r="1895" spans="1:4" x14ac:dyDescent="0.3">
      <c r="A1895" s="5">
        <v>531630</v>
      </c>
      <c r="B1895" s="6" t="s">
        <v>377</v>
      </c>
      <c r="C1895" s="7">
        <v>14915</v>
      </c>
      <c r="D1895" s="7">
        <v>14833</v>
      </c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>
        <v>25048</v>
      </c>
      <c r="D1897" s="7">
        <v>48708</v>
      </c>
    </row>
    <row r="1898" spans="1:4" x14ac:dyDescent="0.3">
      <c r="A1898" s="5">
        <v>531633</v>
      </c>
      <c r="B1898" s="6" t="s">
        <v>380</v>
      </c>
      <c r="C1898" s="7">
        <v>389738</v>
      </c>
      <c r="D1898" s="7">
        <v>173520</v>
      </c>
    </row>
    <row r="1899" spans="1:4" x14ac:dyDescent="0.3">
      <c r="A1899" s="5">
        <v>531634</v>
      </c>
      <c r="B1899" s="6" t="s">
        <v>381</v>
      </c>
      <c r="C1899" s="7">
        <v>297600</v>
      </c>
      <c r="D1899" s="7">
        <v>151949</v>
      </c>
    </row>
    <row r="1900" spans="1:4" x14ac:dyDescent="0.3">
      <c r="A1900" s="5">
        <v>531635</v>
      </c>
      <c r="B1900" s="6" t="s">
        <v>382</v>
      </c>
      <c r="C1900" s="7">
        <v>45133</v>
      </c>
      <c r="D1900" s="7">
        <v>39282</v>
      </c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>
        <v>2410897</v>
      </c>
      <c r="D1903" s="7">
        <v>5914088</v>
      </c>
    </row>
    <row r="1904" spans="1:4" x14ac:dyDescent="0.3">
      <c r="A1904" s="5">
        <v>531639</v>
      </c>
      <c r="B1904" s="6" t="s">
        <v>386</v>
      </c>
      <c r="C1904" s="7">
        <v>1096767</v>
      </c>
      <c r="D1904" s="7">
        <v>1566722</v>
      </c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>
        <v>1510883</v>
      </c>
      <c r="D1906" s="7">
        <v>762292</v>
      </c>
    </row>
    <row r="1907" spans="1:4" x14ac:dyDescent="0.3">
      <c r="A1907" s="5">
        <v>531642</v>
      </c>
      <c r="B1907" s="6" t="s">
        <v>168</v>
      </c>
      <c r="C1907" s="7">
        <v>2093385</v>
      </c>
      <c r="D1907" s="7">
        <v>1460777</v>
      </c>
    </row>
    <row r="1908" spans="1:4" x14ac:dyDescent="0.3">
      <c r="A1908" s="5">
        <v>531643</v>
      </c>
      <c r="B1908" s="6" t="s">
        <v>160</v>
      </c>
      <c r="C1908" s="7">
        <v>201581</v>
      </c>
      <c r="D1908" s="7">
        <v>206436</v>
      </c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/>
      <c r="D1910" s="7"/>
    </row>
    <row r="1911" spans="1:4" x14ac:dyDescent="0.3">
      <c r="A1911" s="5">
        <v>531646</v>
      </c>
      <c r="B1911" s="6" t="s">
        <v>172</v>
      </c>
      <c r="C1911" s="7">
        <v>1210943</v>
      </c>
      <c r="D1911" s="7">
        <v>1414557</v>
      </c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>
        <v>1821</v>
      </c>
      <c r="D1913" s="7">
        <v>46242</v>
      </c>
    </row>
    <row r="1914" spans="1:4" ht="15" thickBot="1" x14ac:dyDescent="0.35">
      <c r="A1914" s="22">
        <v>531660</v>
      </c>
      <c r="B1914" s="23" t="s">
        <v>39</v>
      </c>
      <c r="C1914" s="20">
        <v>1691401</v>
      </c>
      <c r="D1914" s="20">
        <v>1554331</v>
      </c>
    </row>
    <row r="1915" spans="1:4" ht="15" thickBot="1" x14ac:dyDescent="0.35">
      <c r="A1915" s="24" t="s">
        <v>19</v>
      </c>
      <c r="B1915" s="25"/>
      <c r="C1915" s="21">
        <v>76318162</v>
      </c>
      <c r="D1915" s="21">
        <v>86554306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207910</v>
      </c>
      <c r="D2275" s="7">
        <v>252813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1248539</v>
      </c>
      <c r="D2277" s="7">
        <v>682899</v>
      </c>
    </row>
    <row r="2278" spans="1:4" ht="15" thickBot="1" x14ac:dyDescent="0.35">
      <c r="A2278" s="8" t="s">
        <v>19</v>
      </c>
      <c r="B2278" s="9"/>
      <c r="C2278" s="10">
        <v>1456449</v>
      </c>
      <c r="D2278" s="10">
        <v>935712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/>
      <c r="D2281" s="7"/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223780</v>
      </c>
      <c r="D2283" s="7">
        <v>67370</v>
      </c>
    </row>
    <row r="2284" spans="1:4" ht="15" thickBot="1" x14ac:dyDescent="0.35">
      <c r="A2284" s="8" t="s">
        <v>19</v>
      </c>
      <c r="B2284" s="9"/>
      <c r="C2284" s="10">
        <v>223780</v>
      </c>
      <c r="D2284" s="10">
        <v>67370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111438018</v>
      </c>
      <c r="D2399" s="45">
        <v>101165630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-62948183</v>
      </c>
      <c r="D2401" s="45">
        <v>-76337557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837F3-F086-4775-9A55-46F24192EDCE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21.21875" customWidth="1"/>
    <col min="4" max="4" width="19.55468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>
        <v>60679965</v>
      </c>
      <c r="D4" s="7">
        <v>57611158</v>
      </c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66638652</v>
      </c>
      <c r="D8" s="7">
        <v>65975589</v>
      </c>
    </row>
    <row r="9" spans="1:4" x14ac:dyDescent="0.3">
      <c r="A9" s="5">
        <v>1105</v>
      </c>
      <c r="B9" s="6" t="s">
        <v>10</v>
      </c>
      <c r="C9" s="7">
        <v>-30660539</v>
      </c>
      <c r="D9" s="7">
        <v>-27641287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35436848</v>
      </c>
      <c r="D11" s="7">
        <v>35189609</v>
      </c>
    </row>
    <row r="12" spans="1:4" x14ac:dyDescent="0.3">
      <c r="A12" s="5">
        <v>1108</v>
      </c>
      <c r="B12" s="6" t="s">
        <v>13</v>
      </c>
      <c r="C12" s="7">
        <v>170095165</v>
      </c>
      <c r="D12" s="7">
        <v>140505000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135344895</v>
      </c>
      <c r="D16" s="7">
        <v>52651348</v>
      </c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v>437534986</v>
      </c>
      <c r="D18" s="10">
        <v>324291417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>
        <v>436439</v>
      </c>
      <c r="D20" s="7">
        <v>6618359</v>
      </c>
    </row>
    <row r="21" spans="1:4" x14ac:dyDescent="0.3">
      <c r="A21" s="5">
        <v>1202</v>
      </c>
      <c r="B21" s="6" t="s">
        <v>22</v>
      </c>
      <c r="C21" s="7">
        <v>75007</v>
      </c>
      <c r="D21" s="7">
        <v>75007</v>
      </c>
    </row>
    <row r="22" spans="1:4" x14ac:dyDescent="0.3">
      <c r="A22" s="5">
        <v>1203</v>
      </c>
      <c r="B22" s="6" t="s">
        <v>23</v>
      </c>
      <c r="C22" s="7">
        <v>66262629</v>
      </c>
      <c r="D22" s="7">
        <v>95026529</v>
      </c>
    </row>
    <row r="23" spans="1:4" x14ac:dyDescent="0.3">
      <c r="A23" s="5">
        <v>1204</v>
      </c>
      <c r="B23" s="6" t="s">
        <v>24</v>
      </c>
      <c r="C23" s="7">
        <v>21838076</v>
      </c>
      <c r="D23" s="7">
        <v>37488049</v>
      </c>
    </row>
    <row r="24" spans="1:4" ht="15" thickBot="1" x14ac:dyDescent="0.35">
      <c r="A24" s="15">
        <v>1205</v>
      </c>
      <c r="B24" s="16" t="s">
        <v>25</v>
      </c>
      <c r="C24" s="7">
        <v>255002</v>
      </c>
      <c r="D24" s="17">
        <v>165196</v>
      </c>
    </row>
    <row r="25" spans="1:4" ht="15" thickBot="1" x14ac:dyDescent="0.35">
      <c r="A25" s="8" t="s">
        <v>19</v>
      </c>
      <c r="B25" s="9"/>
      <c r="C25" s="10">
        <v>88867153</v>
      </c>
      <c r="D25" s="10">
        <v>139373140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670774604</v>
      </c>
      <c r="D27" s="7">
        <v>243805968</v>
      </c>
    </row>
    <row r="28" spans="1:4" x14ac:dyDescent="0.3">
      <c r="A28" s="5">
        <v>1302</v>
      </c>
      <c r="B28" s="6" t="s">
        <v>28</v>
      </c>
      <c r="C28" s="7"/>
      <c r="D28" s="7"/>
    </row>
    <row r="29" spans="1:4" x14ac:dyDescent="0.3">
      <c r="A29" s="5">
        <v>1303</v>
      </c>
      <c r="B29" s="6" t="s">
        <v>29</v>
      </c>
      <c r="C29" s="7">
        <v>8905937</v>
      </c>
      <c r="D29" s="7">
        <v>19340179</v>
      </c>
    </row>
    <row r="30" spans="1:4" x14ac:dyDescent="0.3">
      <c r="A30" s="5">
        <v>1304</v>
      </c>
      <c r="B30" s="6" t="s">
        <v>30</v>
      </c>
      <c r="C30" s="7">
        <v>3197541</v>
      </c>
      <c r="D30" s="7">
        <v>4371337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261937</v>
      </c>
      <c r="D32" s="7">
        <v>481456</v>
      </c>
    </row>
    <row r="33" spans="1:4" x14ac:dyDescent="0.3">
      <c r="A33" s="5">
        <v>1307</v>
      </c>
      <c r="B33" s="6" t="s">
        <v>33</v>
      </c>
      <c r="C33" s="7">
        <v>152304327</v>
      </c>
      <c r="D33" s="7">
        <v>31171907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376052</v>
      </c>
      <c r="D37" s="7">
        <v>347369</v>
      </c>
    </row>
    <row r="38" spans="1:4" x14ac:dyDescent="0.3">
      <c r="A38" s="15">
        <v>1312</v>
      </c>
      <c r="B38" s="16" t="s">
        <v>38</v>
      </c>
      <c r="C38" s="7">
        <v>462928</v>
      </c>
      <c r="D38" s="7">
        <v>65241708</v>
      </c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v>836283326</v>
      </c>
      <c r="D40" s="10">
        <v>364759924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690044</v>
      </c>
      <c r="D53" s="7">
        <v>692750</v>
      </c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>
        <v>85224929</v>
      </c>
      <c r="D56" s="7">
        <v>36924994</v>
      </c>
    </row>
    <row r="57" spans="1:4" x14ac:dyDescent="0.3">
      <c r="A57" s="5">
        <v>1505</v>
      </c>
      <c r="B57" s="6" t="s">
        <v>55</v>
      </c>
      <c r="C57" s="7">
        <v>183738877</v>
      </c>
      <c r="D57" s="7">
        <v>151604570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>
        <v>5493573</v>
      </c>
      <c r="D60" s="7">
        <v>3184080</v>
      </c>
    </row>
    <row r="61" spans="1:4" ht="15" thickBot="1" x14ac:dyDescent="0.35">
      <c r="A61" s="22">
        <v>1510</v>
      </c>
      <c r="B61" s="23" t="s">
        <v>39</v>
      </c>
      <c r="C61" s="20">
        <v>31554799</v>
      </c>
      <c r="D61" s="20">
        <v>255575380</v>
      </c>
    </row>
    <row r="62" spans="1:4" ht="15" thickBot="1" x14ac:dyDescent="0.35">
      <c r="A62" s="24" t="s">
        <v>19</v>
      </c>
      <c r="B62" s="25"/>
      <c r="C62" s="21">
        <v>306702222</v>
      </c>
      <c r="D62" s="21">
        <v>447981774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4000000</v>
      </c>
      <c r="D64" s="7">
        <v>4000000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30327773</v>
      </c>
      <c r="D68" s="7">
        <v>26835000</v>
      </c>
    </row>
    <row r="69" spans="1:4" ht="15" thickBot="1" x14ac:dyDescent="0.35">
      <c r="A69" s="8" t="s">
        <v>19</v>
      </c>
      <c r="B69" s="9"/>
      <c r="C69" s="10">
        <v>34327773</v>
      </c>
      <c r="D69" s="10">
        <v>30835000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41750955</v>
      </c>
      <c r="D73" s="7">
        <v>40619656</v>
      </c>
    </row>
    <row r="74" spans="1:4" x14ac:dyDescent="0.3">
      <c r="A74" s="5">
        <v>1704</v>
      </c>
      <c r="B74" s="6" t="s">
        <v>69</v>
      </c>
      <c r="C74" s="7">
        <v>-35300618</v>
      </c>
      <c r="D74" s="7">
        <v>-34967610</v>
      </c>
    </row>
    <row r="75" spans="1:4" x14ac:dyDescent="0.3">
      <c r="A75" s="5">
        <v>1705</v>
      </c>
      <c r="B75" s="6" t="s">
        <v>70</v>
      </c>
      <c r="C75" s="7">
        <v>11580651</v>
      </c>
      <c r="D75" s="7">
        <v>11395723</v>
      </c>
    </row>
    <row r="76" spans="1:4" ht="15" thickBot="1" x14ac:dyDescent="0.35">
      <c r="A76" s="5">
        <v>1706</v>
      </c>
      <c r="B76" s="6" t="s">
        <v>71</v>
      </c>
      <c r="C76" s="7">
        <v>-9581972</v>
      </c>
      <c r="D76" s="7">
        <v>-9502589</v>
      </c>
    </row>
    <row r="77" spans="1:4" ht="15" thickBot="1" x14ac:dyDescent="0.35">
      <c r="A77" s="8" t="s">
        <v>19</v>
      </c>
      <c r="B77" s="9"/>
      <c r="C77" s="10">
        <v>8449016</v>
      </c>
      <c r="D77" s="10">
        <v>7545180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>
        <v>1045571</v>
      </c>
    </row>
    <row r="85" spans="1:4" x14ac:dyDescent="0.3">
      <c r="A85" s="5">
        <v>1903</v>
      </c>
      <c r="B85" s="6" t="s">
        <v>77</v>
      </c>
      <c r="C85" s="7">
        <v>1635448</v>
      </c>
      <c r="D85" s="7">
        <v>432576</v>
      </c>
    </row>
    <row r="86" spans="1:4" x14ac:dyDescent="0.3">
      <c r="A86" s="5">
        <v>1904</v>
      </c>
      <c r="B86" s="6" t="s">
        <v>78</v>
      </c>
      <c r="C86" s="7">
        <v>73840666</v>
      </c>
      <c r="D86" s="7">
        <v>51196233</v>
      </c>
    </row>
    <row r="87" spans="1:4" x14ac:dyDescent="0.3">
      <c r="A87" s="5">
        <v>1905</v>
      </c>
      <c r="B87" s="6" t="s">
        <v>79</v>
      </c>
      <c r="C87" s="7">
        <v>16146686</v>
      </c>
      <c r="D87" s="7">
        <v>6423302</v>
      </c>
    </row>
    <row r="88" spans="1:4" x14ac:dyDescent="0.3">
      <c r="A88" s="5">
        <v>1906</v>
      </c>
      <c r="B88" s="6" t="s">
        <v>80</v>
      </c>
      <c r="C88" s="7">
        <v>-7070788</v>
      </c>
      <c r="D88" s="7">
        <v>-6423302</v>
      </c>
    </row>
    <row r="89" spans="1:4" x14ac:dyDescent="0.3">
      <c r="A89" s="5">
        <v>1907</v>
      </c>
      <c r="B89" s="6" t="s">
        <v>81</v>
      </c>
      <c r="C89" s="7">
        <v>5504594</v>
      </c>
      <c r="D89" s="7">
        <v>4342781</v>
      </c>
    </row>
    <row r="90" spans="1:4" x14ac:dyDescent="0.3">
      <c r="A90" s="5">
        <v>1908</v>
      </c>
      <c r="B90" s="6" t="s">
        <v>82</v>
      </c>
      <c r="C90" s="7">
        <v>-2551071</v>
      </c>
      <c r="D90" s="7">
        <v>-1638368</v>
      </c>
    </row>
    <row r="91" spans="1:4" ht="15" thickBot="1" x14ac:dyDescent="0.35">
      <c r="A91" s="5">
        <v>1910</v>
      </c>
      <c r="B91" s="6" t="s">
        <v>39</v>
      </c>
      <c r="C91" s="7">
        <v>4077365</v>
      </c>
      <c r="D91" s="7">
        <v>928173</v>
      </c>
    </row>
    <row r="92" spans="1:4" ht="15" thickBot="1" x14ac:dyDescent="0.35">
      <c r="A92" s="8" t="s">
        <v>83</v>
      </c>
      <c r="B92" s="9"/>
      <c r="C92" s="10">
        <v>91582900</v>
      </c>
      <c r="D92" s="10">
        <v>56306966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1803747376</v>
      </c>
      <c r="D94" s="30">
        <v>1371093401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329632913</v>
      </c>
      <c r="D98" s="7">
        <v>238732328</v>
      </c>
    </row>
    <row r="99" spans="1:4" x14ac:dyDescent="0.3">
      <c r="A99" s="5">
        <v>2102</v>
      </c>
      <c r="B99" s="6" t="s">
        <v>88</v>
      </c>
      <c r="C99" s="7">
        <v>25097</v>
      </c>
      <c r="D99" s="7">
        <v>31211</v>
      </c>
    </row>
    <row r="100" spans="1:4" x14ac:dyDescent="0.3">
      <c r="A100" s="5">
        <v>2103</v>
      </c>
      <c r="B100" s="6" t="s">
        <v>89</v>
      </c>
      <c r="C100" s="7"/>
      <c r="D100" s="7"/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>
        <v>39436199</v>
      </c>
      <c r="D103" s="7">
        <v>30524790</v>
      </c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v>369094209</v>
      </c>
      <c r="D105" s="10">
        <v>269288329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/>
      <c r="D107" s="7"/>
    </row>
    <row r="108" spans="1:4" x14ac:dyDescent="0.3">
      <c r="A108" s="5">
        <v>2202</v>
      </c>
      <c r="B108" s="6" t="s">
        <v>96</v>
      </c>
      <c r="C108" s="7"/>
      <c r="D108" s="7"/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/>
      <c r="D111" s="7"/>
    </row>
    <row r="112" spans="1:4" x14ac:dyDescent="0.3">
      <c r="A112" s="5">
        <v>2206</v>
      </c>
      <c r="B112" s="6" t="s">
        <v>100</v>
      </c>
      <c r="C112" s="7"/>
      <c r="D112" s="7"/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/>
      <c r="D114" s="7"/>
    </row>
    <row r="115" spans="1:4" x14ac:dyDescent="0.3">
      <c r="A115" s="5">
        <v>2209</v>
      </c>
      <c r="B115" s="6" t="s">
        <v>103</v>
      </c>
      <c r="C115" s="7"/>
      <c r="D115" s="7"/>
    </row>
    <row r="116" spans="1:4" x14ac:dyDescent="0.3">
      <c r="A116" s="5">
        <v>2210</v>
      </c>
      <c r="B116" s="6" t="s">
        <v>104</v>
      </c>
      <c r="C116" s="7"/>
      <c r="D116" s="7"/>
    </row>
    <row r="117" spans="1:4" x14ac:dyDescent="0.3">
      <c r="A117" s="5">
        <v>2211</v>
      </c>
      <c r="B117" s="6" t="s">
        <v>105</v>
      </c>
      <c r="C117" s="7"/>
      <c r="D117" s="7"/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/>
      <c r="D121" s="7"/>
    </row>
    <row r="122" spans="1:4" ht="15" thickBot="1" x14ac:dyDescent="0.35">
      <c r="A122" s="18">
        <v>2216</v>
      </c>
      <c r="B122" s="19" t="s">
        <v>110</v>
      </c>
      <c r="C122" s="7"/>
      <c r="D122" s="7"/>
    </row>
    <row r="123" spans="1:4" ht="15" thickBot="1" x14ac:dyDescent="0.35">
      <c r="A123" s="8" t="s">
        <v>19</v>
      </c>
      <c r="B123" s="9"/>
      <c r="C123" s="10">
        <v>0</v>
      </c>
      <c r="D123" s="10">
        <v>0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>
        <v>45537</v>
      </c>
      <c r="D125" s="7">
        <v>-1</v>
      </c>
    </row>
    <row r="126" spans="1:4" x14ac:dyDescent="0.3">
      <c r="A126" s="5">
        <v>2302</v>
      </c>
      <c r="B126" s="6" t="s">
        <v>113</v>
      </c>
      <c r="C126" s="7">
        <v>6816257</v>
      </c>
      <c r="D126" s="7">
        <v>2507253</v>
      </c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>
        <v>1578107009</v>
      </c>
      <c r="D129" s="7">
        <v>1553670842</v>
      </c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>
        <v>-1556196010</v>
      </c>
      <c r="D136" s="7">
        <v>-1536325166</v>
      </c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/>
      <c r="D138" s="7"/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28772793</v>
      </c>
      <c r="D141" s="10">
        <v>19852928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/>
    </row>
    <row r="144" spans="1:4" x14ac:dyDescent="0.3">
      <c r="A144" s="5">
        <v>2402</v>
      </c>
      <c r="B144" s="6" t="s">
        <v>130</v>
      </c>
      <c r="C144" s="7">
        <v>217165988</v>
      </c>
      <c r="D144" s="7">
        <v>445502954</v>
      </c>
    </row>
    <row r="145" spans="1:4" x14ac:dyDescent="0.3">
      <c r="A145" s="5">
        <v>2403</v>
      </c>
      <c r="B145" s="6" t="s">
        <v>131</v>
      </c>
      <c r="C145" s="7">
        <v>3105527</v>
      </c>
      <c r="D145" s="7">
        <v>2892956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220271515</v>
      </c>
      <c r="D149" s="10">
        <v>448395910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>
        <v>438665</v>
      </c>
      <c r="D152" s="7">
        <v>1525284</v>
      </c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27376959</v>
      </c>
      <c r="D155" s="7">
        <v>31126093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27815624</v>
      </c>
      <c r="D157" s="10">
        <v>32651377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3577554</v>
      </c>
      <c r="D160" s="7">
        <v>5646872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>
        <v>105043177</v>
      </c>
      <c r="D162" s="7">
        <v>7716133</v>
      </c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12200413</v>
      </c>
      <c r="D164" s="7">
        <v>9250081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v>120821144</v>
      </c>
      <c r="D167" s="10">
        <v>22613086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2506875</v>
      </c>
      <c r="D169" s="7">
        <v>2451624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14881813</v>
      </c>
      <c r="D172" s="7">
        <v>7885514</v>
      </c>
    </row>
    <row r="173" spans="1:4" x14ac:dyDescent="0.3">
      <c r="A173" s="5">
        <v>2705</v>
      </c>
      <c r="B173" s="6" t="s">
        <v>156</v>
      </c>
      <c r="C173" s="7">
        <v>1416959</v>
      </c>
      <c r="D173" s="7">
        <v>1254401</v>
      </c>
    </row>
    <row r="174" spans="1:4" x14ac:dyDescent="0.3">
      <c r="A174" s="5">
        <v>2706</v>
      </c>
      <c r="B174" s="6" t="s">
        <v>157</v>
      </c>
      <c r="C174" s="7">
        <v>563847</v>
      </c>
      <c r="D174" s="7">
        <v>489003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271092</v>
      </c>
      <c r="D177" s="7">
        <v>170377</v>
      </c>
    </row>
    <row r="178" spans="1:4" x14ac:dyDescent="0.3">
      <c r="A178" s="5">
        <v>2710</v>
      </c>
      <c r="B178" s="6" t="s">
        <v>161</v>
      </c>
      <c r="C178" s="7">
        <v>6428080</v>
      </c>
      <c r="D178" s="7">
        <v>6080449</v>
      </c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>
        <v>9477</v>
      </c>
      <c r="D180" s="7">
        <v>9207</v>
      </c>
    </row>
    <row r="181" spans="1:4" x14ac:dyDescent="0.3">
      <c r="A181" s="5">
        <v>2713</v>
      </c>
      <c r="B181" s="6" t="s">
        <v>164</v>
      </c>
      <c r="C181" s="7">
        <v>647936</v>
      </c>
      <c r="D181" s="7">
        <v>677211</v>
      </c>
    </row>
    <row r="182" spans="1:4" x14ac:dyDescent="0.3">
      <c r="A182" s="5">
        <v>2714</v>
      </c>
      <c r="B182" s="6" t="s">
        <v>165</v>
      </c>
      <c r="C182" s="7"/>
      <c r="D182" s="7">
        <v>326052</v>
      </c>
    </row>
    <row r="183" spans="1:4" x14ac:dyDescent="0.3">
      <c r="A183" s="5">
        <v>2715</v>
      </c>
      <c r="B183" s="6" t="s">
        <v>166</v>
      </c>
      <c r="C183" s="7">
        <v>5581751</v>
      </c>
      <c r="D183" s="7">
        <v>5708912</v>
      </c>
    </row>
    <row r="184" spans="1:4" x14ac:dyDescent="0.3">
      <c r="A184" s="5">
        <v>2716</v>
      </c>
      <c r="B184" s="6" t="s">
        <v>167</v>
      </c>
      <c r="C184" s="7">
        <v>15006517</v>
      </c>
      <c r="D184" s="7">
        <v>13982958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991735</v>
      </c>
      <c r="D187" s="7">
        <v>832682</v>
      </c>
    </row>
    <row r="188" spans="1:4" x14ac:dyDescent="0.3">
      <c r="A188" s="15">
        <v>2720</v>
      </c>
      <c r="B188" s="16" t="s">
        <v>171</v>
      </c>
      <c r="C188" s="7">
        <v>68810</v>
      </c>
      <c r="D188" s="7">
        <v>56481</v>
      </c>
    </row>
    <row r="189" spans="1:4" x14ac:dyDescent="0.3">
      <c r="A189" s="15">
        <v>2721</v>
      </c>
      <c r="B189" s="16" t="s">
        <v>172</v>
      </c>
      <c r="C189" s="7">
        <v>926880</v>
      </c>
      <c r="D189" s="7">
        <v>818610</v>
      </c>
    </row>
    <row r="190" spans="1:4" x14ac:dyDescent="0.3">
      <c r="A190" s="15">
        <v>2722</v>
      </c>
      <c r="B190" s="16" t="s">
        <v>173</v>
      </c>
      <c r="C190" s="7">
        <v>11686</v>
      </c>
      <c r="D190" s="7">
        <v>73941</v>
      </c>
    </row>
    <row r="191" spans="1:4" ht="15" thickBot="1" x14ac:dyDescent="0.35">
      <c r="A191" s="15">
        <v>2730</v>
      </c>
      <c r="B191" s="16" t="s">
        <v>174</v>
      </c>
      <c r="C191" s="20">
        <v>4097130</v>
      </c>
      <c r="D191" s="20">
        <v>3705048</v>
      </c>
    </row>
    <row r="192" spans="1:4" ht="15" thickBot="1" x14ac:dyDescent="0.35">
      <c r="A192" s="8" t="s">
        <v>19</v>
      </c>
      <c r="B192" s="9"/>
      <c r="C192" s="21">
        <v>53410588</v>
      </c>
      <c r="D192" s="21">
        <v>44522470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6580527</v>
      </c>
      <c r="D195" s="7">
        <v>20230266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>
        <v>13264508</v>
      </c>
      <c r="D199" s="7">
        <v>6097668</v>
      </c>
    </row>
    <row r="200" spans="1:4" ht="15" thickBot="1" x14ac:dyDescent="0.35">
      <c r="A200" s="8" t="s">
        <v>19</v>
      </c>
      <c r="B200" s="9"/>
      <c r="C200" s="10">
        <v>19845035</v>
      </c>
      <c r="D200" s="10">
        <v>26327934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5727790</v>
      </c>
      <c r="D202" s="7">
        <v>3086551</v>
      </c>
    </row>
    <row r="203" spans="1:4" x14ac:dyDescent="0.3">
      <c r="A203" s="5">
        <v>2902</v>
      </c>
      <c r="B203" s="6" t="s">
        <v>183</v>
      </c>
      <c r="C203" s="7">
        <v>89506370</v>
      </c>
      <c r="D203" s="7">
        <v>38388006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>
        <v>632523760</v>
      </c>
      <c r="D206" s="7">
        <v>244352659</v>
      </c>
    </row>
    <row r="207" spans="1:4" ht="15" thickBot="1" x14ac:dyDescent="0.35">
      <c r="A207" s="8" t="s">
        <v>19</v>
      </c>
      <c r="B207" s="9"/>
      <c r="C207" s="10">
        <v>727757920</v>
      </c>
      <c r="D207" s="10">
        <v>285827216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1567788828</v>
      </c>
      <c r="D209" s="30">
        <v>1149479250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121553000</v>
      </c>
      <c r="D213" s="7">
        <v>121553000</v>
      </c>
    </row>
    <row r="214" spans="1:4" x14ac:dyDescent="0.3">
      <c r="A214" s="5">
        <v>3102</v>
      </c>
      <c r="B214" s="6" t="s">
        <v>190</v>
      </c>
      <c r="C214" s="7"/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121553000</v>
      </c>
      <c r="D216" s="10">
        <v>121553000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24029463</v>
      </c>
      <c r="D221" s="7">
        <v>21411706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87486155</v>
      </c>
      <c r="D223" s="7">
        <v>73708642</v>
      </c>
    </row>
    <row r="224" spans="1:4" ht="15" thickBot="1" x14ac:dyDescent="0.35">
      <c r="A224" s="5">
        <v>3304</v>
      </c>
      <c r="B224" s="6" t="s">
        <v>198</v>
      </c>
      <c r="C224" s="7">
        <v>2889934</v>
      </c>
      <c r="D224" s="7">
        <v>4940802</v>
      </c>
    </row>
    <row r="225" spans="1:4" ht="15" thickBot="1" x14ac:dyDescent="0.35">
      <c r="A225" s="8" t="s">
        <v>19</v>
      </c>
      <c r="B225" s="9"/>
      <c r="C225" s="10">
        <v>114405552</v>
      </c>
      <c r="D225" s="10">
        <v>100061150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235958552</v>
      </c>
      <c r="D227" s="30">
        <v>221614150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1803747380</v>
      </c>
      <c r="D229" s="30">
        <v>1371093400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107068154</v>
      </c>
      <c r="D234" s="7">
        <v>87362257</v>
      </c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20026468</v>
      </c>
      <c r="D236" s="7">
        <v>18752375</v>
      </c>
    </row>
    <row r="237" spans="1:4" x14ac:dyDescent="0.3">
      <c r="A237" s="5">
        <v>410104</v>
      </c>
      <c r="B237" s="6" t="s">
        <v>206</v>
      </c>
      <c r="C237" s="7"/>
      <c r="D237" s="7"/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>
        <v>2236520992</v>
      </c>
      <c r="D243" s="7">
        <v>1726422178</v>
      </c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v>2363615614</v>
      </c>
      <c r="D245" s="21">
        <v>1832536810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>
        <v>8564488</v>
      </c>
      <c r="D248" s="7">
        <v>8043634</v>
      </c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8564488</v>
      </c>
      <c r="D257" s="10">
        <v>8043634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>
        <v>433070734</v>
      </c>
      <c r="D279" s="7">
        <v>379136029</v>
      </c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433070734</v>
      </c>
      <c r="D281" s="10">
        <v>379136029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>
        <v>2741989</v>
      </c>
      <c r="D283" s="7">
        <v>1272841</v>
      </c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2741989</v>
      </c>
      <c r="D292" s="10">
        <v>1272841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1392098</v>
      </c>
      <c r="D294" s="7">
        <v>1504907</v>
      </c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>
        <v>6633828</v>
      </c>
      <c r="D298" s="7">
        <v>5577247</v>
      </c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>
        <v>136339694</v>
      </c>
      <c r="D301" s="7">
        <v>105321929</v>
      </c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v>144365620</v>
      </c>
      <c r="D303" s="10">
        <v>112404083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>
        <v>56830000</v>
      </c>
      <c r="D305" s="7">
        <v>8926000</v>
      </c>
    </row>
    <row r="306" spans="1:4" x14ac:dyDescent="0.3">
      <c r="A306" s="5">
        <v>410702</v>
      </c>
      <c r="B306" s="6" t="s">
        <v>221</v>
      </c>
      <c r="C306" s="7">
        <v>12106000</v>
      </c>
      <c r="D306" s="7">
        <v>600000</v>
      </c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>
        <v>2223578252</v>
      </c>
      <c r="D309" s="7">
        <v>1200613930</v>
      </c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2292514252</v>
      </c>
      <c r="D317" s="10">
        <v>1210139930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190929384</v>
      </c>
      <c r="D333" s="7">
        <v>160012142</v>
      </c>
    </row>
    <row r="334" spans="1:4" x14ac:dyDescent="0.3">
      <c r="A334" s="5">
        <v>410902</v>
      </c>
      <c r="B334" s="6" t="s">
        <v>88</v>
      </c>
      <c r="C334" s="7">
        <v>17016</v>
      </c>
      <c r="D334" s="7">
        <v>1398</v>
      </c>
    </row>
    <row r="335" spans="1:4" x14ac:dyDescent="0.3">
      <c r="A335" s="5">
        <v>410903</v>
      </c>
      <c r="B335" s="6" t="s">
        <v>89</v>
      </c>
      <c r="C335" s="7"/>
      <c r="D335" s="7"/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26301414</v>
      </c>
      <c r="D341" s="7">
        <v>25324954</v>
      </c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v>217247814</v>
      </c>
      <c r="D343" s="10">
        <v>185338494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>
        <v>2383446</v>
      </c>
      <c r="D357" s="7">
        <v>1</v>
      </c>
    </row>
    <row r="358" spans="1:4" x14ac:dyDescent="0.3">
      <c r="A358" s="5">
        <v>411102</v>
      </c>
      <c r="B358" s="6" t="s">
        <v>238</v>
      </c>
      <c r="C358" s="7"/>
      <c r="D358" s="7">
        <v>2280000</v>
      </c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>
        <v>1237489093</v>
      </c>
      <c r="D361" s="7">
        <v>686909893</v>
      </c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1239872539</v>
      </c>
      <c r="D371" s="10">
        <v>689189894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>
        <v>42992</v>
      </c>
      <c r="D373" s="7"/>
    </row>
    <row r="374" spans="1:4" x14ac:dyDescent="0.3">
      <c r="A374" s="5">
        <v>411202</v>
      </c>
      <c r="B374" s="6" t="s">
        <v>238</v>
      </c>
      <c r="C374" s="7">
        <v>2280000</v>
      </c>
      <c r="D374" s="7">
        <v>2580000</v>
      </c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>
        <v>1624401704</v>
      </c>
      <c r="D377" s="7">
        <v>1630929574</v>
      </c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1626724696</v>
      </c>
      <c r="D387" s="10">
        <v>1633509574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/>
      <c r="D585" s="7"/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/>
      <c r="D589" s="7"/>
    </row>
    <row r="590" spans="1:4" x14ac:dyDescent="0.3">
      <c r="A590" s="5">
        <v>430106</v>
      </c>
      <c r="B590" s="6" t="s">
        <v>271</v>
      </c>
      <c r="C590" s="7"/>
      <c r="D590" s="7"/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/>
      <c r="D592" s="7"/>
    </row>
    <row r="593" spans="1:4" x14ac:dyDescent="0.3">
      <c r="A593" s="5">
        <v>430109</v>
      </c>
      <c r="B593" s="6" t="s">
        <v>103</v>
      </c>
      <c r="C593" s="7"/>
      <c r="D593" s="7"/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/>
      <c r="D595" s="7"/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/>
      <c r="D599" s="7"/>
    </row>
    <row r="600" spans="1:4" ht="15" thickBot="1" x14ac:dyDescent="0.35">
      <c r="A600" s="8" t="s">
        <v>19</v>
      </c>
      <c r="B600" s="9"/>
      <c r="C600" s="10">
        <v>0</v>
      </c>
      <c r="D600" s="10">
        <v>0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/>
      <c r="D674" s="7"/>
    </row>
    <row r="675" spans="1:4" x14ac:dyDescent="0.3">
      <c r="A675" s="5">
        <v>430606</v>
      </c>
      <c r="B675" s="6" t="s">
        <v>271</v>
      </c>
      <c r="C675" s="7"/>
      <c r="D675" s="7"/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/>
      <c r="D677" s="7"/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/>
      <c r="D680" s="7"/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/>
      <c r="D684" s="7"/>
    </row>
    <row r="685" spans="1:4" ht="15" thickBot="1" x14ac:dyDescent="0.35">
      <c r="A685" s="8" t="s">
        <v>19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/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/>
      <c r="D738" s="7"/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/>
      <c r="D742" s="7"/>
    </row>
    <row r="743" spans="1:4" x14ac:dyDescent="0.3">
      <c r="A743" s="5">
        <v>431006</v>
      </c>
      <c r="B743" s="6" t="s">
        <v>100</v>
      </c>
      <c r="C743" s="7"/>
      <c r="D743" s="7"/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/>
      <c r="D745" s="7"/>
    </row>
    <row r="746" spans="1:4" x14ac:dyDescent="0.3">
      <c r="A746" s="5">
        <v>431009</v>
      </c>
      <c r="B746" s="6" t="s">
        <v>103</v>
      </c>
      <c r="C746" s="7"/>
      <c r="D746" s="7"/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/>
      <c r="D748" s="7"/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/>
      <c r="D752" s="7"/>
    </row>
    <row r="753" spans="1:4" ht="15" thickBot="1" x14ac:dyDescent="0.35">
      <c r="A753" s="8" t="s">
        <v>19</v>
      </c>
      <c r="B753" s="9"/>
      <c r="C753" s="10">
        <v>0</v>
      </c>
      <c r="D753" s="10">
        <v>0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/>
      <c r="D760" s="7"/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/>
      <c r="D777" s="7"/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v>0</v>
      </c>
      <c r="D787" s="10">
        <v>0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>
        <v>1733325</v>
      </c>
      <c r="D1086" s="7">
        <v>1706776</v>
      </c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3430012</v>
      </c>
      <c r="D1091" s="7">
        <v>160859</v>
      </c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7816712</v>
      </c>
      <c r="D1094" s="7">
        <v>1120645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>
        <v>1828096</v>
      </c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v>14808145</v>
      </c>
      <c r="D1101" s="10">
        <v>2988280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1189295</v>
      </c>
      <c r="D1108" s="7">
        <v>1275452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12362111</v>
      </c>
      <c r="D1110" s="7">
        <v>9820835</v>
      </c>
    </row>
    <row r="1111" spans="1:4" ht="15" thickBot="1" x14ac:dyDescent="0.35">
      <c r="A1111" s="15">
        <v>450310</v>
      </c>
      <c r="B1111" s="16" t="s">
        <v>39</v>
      </c>
      <c r="C1111" s="7">
        <v>108838822</v>
      </c>
      <c r="D1111" s="7">
        <v>108147591</v>
      </c>
    </row>
    <row r="1112" spans="1:4" ht="15" thickBot="1" x14ac:dyDescent="0.35">
      <c r="A1112" s="8" t="s">
        <v>19</v>
      </c>
      <c r="B1112" s="9"/>
      <c r="C1112" s="10">
        <v>122390228</v>
      </c>
      <c r="D1112" s="10">
        <v>119243878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8465916119</v>
      </c>
      <c r="D1114" s="30">
        <v>6173803447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>
        <v>56830000</v>
      </c>
      <c r="D1119" s="7">
        <v>8926000</v>
      </c>
    </row>
    <row r="1120" spans="1:4" x14ac:dyDescent="0.3">
      <c r="A1120" s="5">
        <v>510102</v>
      </c>
      <c r="B1120" s="6" t="s">
        <v>319</v>
      </c>
      <c r="C1120" s="7">
        <v>12206000</v>
      </c>
      <c r="D1120" s="7">
        <v>700000</v>
      </c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>
        <v>2265176946</v>
      </c>
      <c r="D1123" s="7">
        <v>1248209719</v>
      </c>
    </row>
    <row r="1124" spans="1:4" ht="15" thickBot="1" x14ac:dyDescent="0.35">
      <c r="A1124" s="8" t="s">
        <v>19</v>
      </c>
      <c r="B1124" s="9"/>
      <c r="C1124" s="10">
        <v>2334212946</v>
      </c>
      <c r="D1124" s="10">
        <v>1257835719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17861151</v>
      </c>
      <c r="D1135" s="7">
        <v>14705562</v>
      </c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4160516</v>
      </c>
      <c r="D1137" s="7">
        <v>4377468</v>
      </c>
    </row>
    <row r="1138" spans="1:4" x14ac:dyDescent="0.3">
      <c r="A1138" s="5">
        <v>510304</v>
      </c>
      <c r="B1138" s="6" t="s">
        <v>89</v>
      </c>
      <c r="C1138" s="7"/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>
        <v>357270619</v>
      </c>
      <c r="D1144" s="7">
        <v>278354880</v>
      </c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v>379292286</v>
      </c>
      <c r="D1146" s="10">
        <v>297437910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1885308</v>
      </c>
      <c r="D1148" s="7">
        <v>702760</v>
      </c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>
        <v>5196846</v>
      </c>
      <c r="D1152" s="7">
        <v>3717570</v>
      </c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>
        <v>105321929</v>
      </c>
      <c r="D1155" s="7">
        <v>101443148</v>
      </c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v>112404083</v>
      </c>
      <c r="D1157" s="10">
        <v>105863478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>
        <v>2904787</v>
      </c>
      <c r="D1159" s="7">
        <v>2741989</v>
      </c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2904787</v>
      </c>
      <c r="D1168" s="10">
        <v>2741989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>
        <v>32933040</v>
      </c>
      <c r="D1182" s="7">
        <v>27238088</v>
      </c>
    </row>
    <row r="1183" spans="1:4" x14ac:dyDescent="0.3">
      <c r="A1183" s="5">
        <v>510702</v>
      </c>
      <c r="B1183" s="6" t="s">
        <v>88</v>
      </c>
      <c r="C1183" s="7">
        <v>19683378</v>
      </c>
      <c r="D1183" s="7">
        <v>18442020</v>
      </c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>
        <v>2155175935</v>
      </c>
      <c r="D1190" s="7">
        <v>1656481844</v>
      </c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2207792353</v>
      </c>
      <c r="D1192" s="10">
        <v>1702161952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>
        <v>4493734</v>
      </c>
      <c r="D1206" s="7">
        <v>3167395</v>
      </c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4493734</v>
      </c>
      <c r="D1216" s="10">
        <v>3167395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250071110</v>
      </c>
      <c r="D1242" s="7">
        <v>190929384</v>
      </c>
    </row>
    <row r="1243" spans="1:4" x14ac:dyDescent="0.3">
      <c r="A1243" s="37">
        <v>511202</v>
      </c>
      <c r="B1243" s="6" t="s">
        <v>88</v>
      </c>
      <c r="C1243" s="7">
        <v>19038</v>
      </c>
      <c r="D1243" s="7">
        <v>17016</v>
      </c>
    </row>
    <row r="1244" spans="1:4" x14ac:dyDescent="0.3">
      <c r="A1244" s="37">
        <v>511203</v>
      </c>
      <c r="B1244" s="6" t="s">
        <v>334</v>
      </c>
      <c r="C1244" s="7"/>
      <c r="D1244" s="7"/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>
        <v>30604090</v>
      </c>
      <c r="D1250" s="7">
        <v>26301414</v>
      </c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v>280694238</v>
      </c>
      <c r="D1252" s="10">
        <v>217247814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>
        <v>42993</v>
      </c>
      <c r="D1266" s="7">
        <v>1</v>
      </c>
    </row>
    <row r="1267" spans="1:4" x14ac:dyDescent="0.3">
      <c r="A1267" s="5">
        <v>511402</v>
      </c>
      <c r="B1267" s="6" t="s">
        <v>339</v>
      </c>
      <c r="C1267" s="7">
        <v>6819457</v>
      </c>
      <c r="D1267" s="7">
        <v>2640453</v>
      </c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>
        <v>1649265386</v>
      </c>
      <c r="D1270" s="7">
        <v>1651891562</v>
      </c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1656127836</v>
      </c>
      <c r="D1280" s="10">
        <v>1654532016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>
        <v>42992</v>
      </c>
      <c r="D1282" s="7"/>
    </row>
    <row r="1283" spans="1:4" x14ac:dyDescent="0.3">
      <c r="A1283" s="5">
        <v>511502</v>
      </c>
      <c r="B1283" s="6" t="s">
        <v>339</v>
      </c>
      <c r="C1283" s="7">
        <v>2280000</v>
      </c>
      <c r="D1283" s="7">
        <v>2280000</v>
      </c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>
        <v>1220618310</v>
      </c>
      <c r="D1286" s="7">
        <v>675655647</v>
      </c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1222941302</v>
      </c>
      <c r="D1296" s="10">
        <v>677935647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>
        <v>92704416</v>
      </c>
      <c r="D1298" s="7">
        <v>76043775</v>
      </c>
    </row>
    <row r="1299" spans="1:4" x14ac:dyDescent="0.3">
      <c r="A1299" s="5">
        <v>511602</v>
      </c>
      <c r="B1299" s="6" t="s">
        <v>348</v>
      </c>
      <c r="C1299" s="7">
        <v>3773676</v>
      </c>
      <c r="D1299" s="7">
        <v>3658448</v>
      </c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>
        <v>7853642</v>
      </c>
      <c r="D1302" s="7">
        <v>8397268</v>
      </c>
    </row>
    <row r="1303" spans="1:4" x14ac:dyDescent="0.3">
      <c r="A1303" s="5">
        <v>511606</v>
      </c>
      <c r="B1303" s="6" t="s">
        <v>352</v>
      </c>
      <c r="C1303" s="7">
        <v>1499498</v>
      </c>
      <c r="D1303" s="7">
        <v>2383336</v>
      </c>
    </row>
    <row r="1304" spans="1:4" x14ac:dyDescent="0.3">
      <c r="A1304" s="5">
        <v>511607</v>
      </c>
      <c r="B1304" s="6" t="s">
        <v>353</v>
      </c>
      <c r="C1304" s="7">
        <v>14987336</v>
      </c>
      <c r="D1304" s="7">
        <v>13982958</v>
      </c>
    </row>
    <row r="1305" spans="1:4" x14ac:dyDescent="0.3">
      <c r="A1305" s="5">
        <v>511608</v>
      </c>
      <c r="B1305" s="6" t="s">
        <v>354</v>
      </c>
      <c r="C1305" s="7">
        <v>6696304</v>
      </c>
      <c r="D1305" s="7">
        <v>6131170</v>
      </c>
    </row>
    <row r="1306" spans="1:4" x14ac:dyDescent="0.3">
      <c r="A1306" s="5">
        <v>511609</v>
      </c>
      <c r="B1306" s="6" t="s">
        <v>355</v>
      </c>
      <c r="C1306" s="7">
        <v>4650479</v>
      </c>
      <c r="D1306" s="7">
        <v>3161224</v>
      </c>
    </row>
    <row r="1307" spans="1:4" x14ac:dyDescent="0.3">
      <c r="A1307" s="5">
        <v>511610</v>
      </c>
      <c r="B1307" s="6" t="s">
        <v>356</v>
      </c>
      <c r="C1307" s="7">
        <v>5590137</v>
      </c>
      <c r="D1307" s="7">
        <v>1800000</v>
      </c>
    </row>
    <row r="1308" spans="1:4" x14ac:dyDescent="0.3">
      <c r="A1308" s="5">
        <v>511611</v>
      </c>
      <c r="B1308" s="6" t="s">
        <v>357</v>
      </c>
      <c r="C1308" s="7">
        <v>1516284</v>
      </c>
      <c r="D1308" s="7">
        <v>4197606</v>
      </c>
    </row>
    <row r="1309" spans="1:4" x14ac:dyDescent="0.3">
      <c r="A1309" s="5">
        <v>511612</v>
      </c>
      <c r="B1309" s="6" t="s">
        <v>358</v>
      </c>
      <c r="C1309" s="7">
        <v>133413</v>
      </c>
      <c r="D1309" s="7">
        <v>88515</v>
      </c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>
        <v>4340330</v>
      </c>
      <c r="D1313" s="7">
        <v>995156</v>
      </c>
    </row>
    <row r="1314" spans="1:4" x14ac:dyDescent="0.3">
      <c r="A1314" s="5">
        <v>511617</v>
      </c>
      <c r="B1314" s="6" t="s">
        <v>363</v>
      </c>
      <c r="C1314" s="7">
        <v>2429991</v>
      </c>
      <c r="D1314" s="7">
        <v>2286166</v>
      </c>
    </row>
    <row r="1315" spans="1:4" x14ac:dyDescent="0.3">
      <c r="A1315" s="5">
        <v>511618</v>
      </c>
      <c r="B1315" s="6" t="s">
        <v>364</v>
      </c>
      <c r="C1315" s="7">
        <v>5048368</v>
      </c>
      <c r="D1315" s="7">
        <v>2878539</v>
      </c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>
        <v>7635395</v>
      </c>
      <c r="D1317" s="7">
        <v>7485233</v>
      </c>
    </row>
    <row r="1318" spans="1:4" x14ac:dyDescent="0.3">
      <c r="A1318" s="5">
        <v>511621</v>
      </c>
      <c r="B1318" s="6" t="s">
        <v>367</v>
      </c>
      <c r="C1318" s="7">
        <v>1474443</v>
      </c>
      <c r="D1318" s="7">
        <v>1232949</v>
      </c>
    </row>
    <row r="1319" spans="1:4" x14ac:dyDescent="0.3">
      <c r="A1319" s="5">
        <v>511622</v>
      </c>
      <c r="B1319" s="6" t="s">
        <v>368</v>
      </c>
      <c r="C1319" s="7">
        <v>41387</v>
      </c>
      <c r="D1319" s="7">
        <v>6667</v>
      </c>
    </row>
    <row r="1320" spans="1:4" x14ac:dyDescent="0.3">
      <c r="A1320" s="5">
        <v>511623</v>
      </c>
      <c r="B1320" s="6" t="s">
        <v>369</v>
      </c>
      <c r="C1320" s="7">
        <v>1405091</v>
      </c>
      <c r="D1320" s="7">
        <v>1169000</v>
      </c>
    </row>
    <row r="1321" spans="1:4" x14ac:dyDescent="0.3">
      <c r="A1321" s="5">
        <v>511624</v>
      </c>
      <c r="B1321" s="6" t="s">
        <v>370</v>
      </c>
      <c r="C1321" s="7">
        <v>5892649</v>
      </c>
      <c r="D1321" s="7">
        <v>5552977</v>
      </c>
    </row>
    <row r="1322" spans="1:4" x14ac:dyDescent="0.3">
      <c r="A1322" s="5">
        <v>511625</v>
      </c>
      <c r="B1322" s="6" t="s">
        <v>371</v>
      </c>
      <c r="C1322" s="7">
        <v>11802222</v>
      </c>
      <c r="D1322" s="7">
        <v>14193052</v>
      </c>
    </row>
    <row r="1323" spans="1:4" x14ac:dyDescent="0.3">
      <c r="A1323" s="5">
        <v>511626</v>
      </c>
      <c r="B1323" s="6" t="s">
        <v>372</v>
      </c>
      <c r="C1323" s="7">
        <v>30566</v>
      </c>
      <c r="D1323" s="7">
        <v>40848</v>
      </c>
    </row>
    <row r="1324" spans="1:4" x14ac:dyDescent="0.3">
      <c r="A1324" s="5">
        <v>511627</v>
      </c>
      <c r="B1324" s="6" t="s">
        <v>373</v>
      </c>
      <c r="C1324" s="7">
        <v>994576</v>
      </c>
      <c r="D1324" s="7">
        <v>596352</v>
      </c>
    </row>
    <row r="1325" spans="1:4" x14ac:dyDescent="0.3">
      <c r="A1325" s="5">
        <v>511628</v>
      </c>
      <c r="B1325" s="6" t="s">
        <v>374</v>
      </c>
      <c r="C1325" s="7">
        <v>607767</v>
      </c>
      <c r="D1325" s="7">
        <v>1065546</v>
      </c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>
        <v>816753</v>
      </c>
      <c r="D1328" s="7">
        <v>614664</v>
      </c>
    </row>
    <row r="1329" spans="1:4" x14ac:dyDescent="0.3">
      <c r="A1329" s="5">
        <v>511632</v>
      </c>
      <c r="B1329" s="6" t="s">
        <v>378</v>
      </c>
      <c r="C1329" s="7">
        <v>3843503</v>
      </c>
      <c r="D1329" s="7">
        <v>2929918</v>
      </c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>
        <v>957575</v>
      </c>
      <c r="D1331" s="7">
        <v>1326429</v>
      </c>
    </row>
    <row r="1332" spans="1:4" x14ac:dyDescent="0.3">
      <c r="A1332" s="5">
        <v>511635</v>
      </c>
      <c r="B1332" s="6" t="s">
        <v>381</v>
      </c>
      <c r="C1332" s="7">
        <v>199229</v>
      </c>
      <c r="D1332" s="7">
        <v>875151</v>
      </c>
    </row>
    <row r="1333" spans="1:4" x14ac:dyDescent="0.3">
      <c r="A1333" s="5">
        <v>511636</v>
      </c>
      <c r="B1333" s="6" t="s">
        <v>382</v>
      </c>
      <c r="C1333" s="7">
        <v>345901</v>
      </c>
      <c r="D1333" s="7">
        <v>275984</v>
      </c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>
        <v>2950</v>
      </c>
      <c r="D1335" s="7">
        <v>3200</v>
      </c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>
        <v>2865207</v>
      </c>
      <c r="D1337" s="7">
        <v>2036574</v>
      </c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>
        <v>2024100</v>
      </c>
      <c r="D1339" s="7">
        <v>1574762</v>
      </c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>
        <v>812995</v>
      </c>
      <c r="D1341" s="7">
        <v>606539</v>
      </c>
    </row>
    <row r="1342" spans="1:4" x14ac:dyDescent="0.3">
      <c r="A1342" s="15">
        <v>511645</v>
      </c>
      <c r="B1342" s="16" t="s">
        <v>170</v>
      </c>
      <c r="C1342" s="17">
        <v>6341826</v>
      </c>
      <c r="D1342" s="17">
        <v>5094403</v>
      </c>
    </row>
    <row r="1343" spans="1:4" x14ac:dyDescent="0.3">
      <c r="A1343" s="15">
        <v>511646</v>
      </c>
      <c r="B1343" s="16" t="s">
        <v>171</v>
      </c>
      <c r="C1343" s="17">
        <v>594908</v>
      </c>
      <c r="D1343" s="17">
        <v>490004</v>
      </c>
    </row>
    <row r="1344" spans="1:4" x14ac:dyDescent="0.3">
      <c r="A1344" s="15">
        <v>511647</v>
      </c>
      <c r="B1344" s="16" t="s">
        <v>172</v>
      </c>
      <c r="C1344" s="17">
        <v>5373190</v>
      </c>
      <c r="D1344" s="17">
        <v>4179584</v>
      </c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>
        <v>561346</v>
      </c>
      <c r="D1346" s="17">
        <v>394946</v>
      </c>
    </row>
    <row r="1347" spans="1:4" ht="15" thickBot="1" x14ac:dyDescent="0.35">
      <c r="A1347" s="15">
        <v>511660</v>
      </c>
      <c r="B1347" s="16" t="s">
        <v>39</v>
      </c>
      <c r="C1347" s="17">
        <v>1179913</v>
      </c>
      <c r="D1347" s="17">
        <v>2417586</v>
      </c>
    </row>
    <row r="1348" spans="1:4" ht="15" thickBot="1" x14ac:dyDescent="0.35">
      <c r="A1348" s="8" t="s">
        <v>19</v>
      </c>
      <c r="B1348" s="9"/>
      <c r="C1348" s="10">
        <v>207027366</v>
      </c>
      <c r="D1348" s="10">
        <v>180166529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/>
      <c r="D1616" s="7"/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v>0</v>
      </c>
      <c r="D1626" s="10">
        <v>0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/>
      <c r="D1628" s="7"/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/>
      <c r="D1632" s="7"/>
    </row>
    <row r="1633" spans="1:4" x14ac:dyDescent="0.3">
      <c r="A1633" s="5">
        <v>530206</v>
      </c>
      <c r="B1633" s="6" t="s">
        <v>100</v>
      </c>
      <c r="C1633" s="7"/>
      <c r="D1633" s="7"/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/>
      <c r="D1635" s="7"/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/>
      <c r="D1638" s="7"/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/>
      <c r="D1642" s="7"/>
    </row>
    <row r="1643" spans="1:4" ht="15" thickBot="1" x14ac:dyDescent="0.35">
      <c r="A1643" s="8" t="s">
        <v>19</v>
      </c>
      <c r="B1643" s="9"/>
      <c r="C1643" s="10">
        <v>0</v>
      </c>
      <c r="D1643" s="10">
        <v>0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/>
      <c r="D1650" s="7"/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/>
      <c r="D1652" s="7"/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/>
      <c r="D1655" s="7"/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/>
      <c r="D1659" s="7"/>
    </row>
    <row r="1660" spans="1:4" ht="15" thickBot="1" x14ac:dyDescent="0.35">
      <c r="A1660" s="8" t="s">
        <v>19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/>
      <c r="D1781" s="7"/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/>
      <c r="D1785" s="7"/>
    </row>
    <row r="1786" spans="1:4" x14ac:dyDescent="0.3">
      <c r="A1786" s="5">
        <v>531106</v>
      </c>
      <c r="B1786" s="6" t="s">
        <v>100</v>
      </c>
      <c r="C1786" s="7"/>
      <c r="D1786" s="7"/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/>
      <c r="D1788" s="7"/>
    </row>
    <row r="1789" spans="1:4" x14ac:dyDescent="0.3">
      <c r="A1789" s="5">
        <v>531109</v>
      </c>
      <c r="B1789" s="6" t="s">
        <v>103</v>
      </c>
      <c r="C1789" s="7"/>
      <c r="D1789" s="7"/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/>
      <c r="D1791" s="7"/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/>
      <c r="D1795" s="7"/>
    </row>
    <row r="1796" spans="1:4" ht="15" thickBot="1" x14ac:dyDescent="0.35">
      <c r="A1796" s="8" t="s">
        <v>19</v>
      </c>
      <c r="B1796" s="9"/>
      <c r="C1796" s="10">
        <v>0</v>
      </c>
      <c r="D1796" s="10">
        <v>0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/>
      <c r="D1820" s="7"/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v>0</v>
      </c>
      <c r="D1830" s="10">
        <v>0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/>
      <c r="D1866" s="7"/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/>
      <c r="D1869" s="7"/>
    </row>
    <row r="1870" spans="1:4" x14ac:dyDescent="0.3">
      <c r="A1870" s="5">
        <v>531605</v>
      </c>
      <c r="B1870" s="6" t="s">
        <v>352</v>
      </c>
      <c r="C1870" s="7"/>
      <c r="D1870" s="7"/>
    </row>
    <row r="1871" spans="1:4" x14ac:dyDescent="0.3">
      <c r="A1871" s="5">
        <v>531606</v>
      </c>
      <c r="B1871" s="6" t="s">
        <v>353</v>
      </c>
      <c r="C1871" s="7"/>
      <c r="D1871" s="7"/>
    </row>
    <row r="1872" spans="1:4" x14ac:dyDescent="0.3">
      <c r="A1872" s="5">
        <v>531607</v>
      </c>
      <c r="B1872" s="6" t="s">
        <v>354</v>
      </c>
      <c r="C1872" s="7"/>
      <c r="D1872" s="7"/>
    </row>
    <row r="1873" spans="1:4" x14ac:dyDescent="0.3">
      <c r="A1873" s="5">
        <v>531608</v>
      </c>
      <c r="B1873" s="6" t="s">
        <v>355</v>
      </c>
      <c r="C1873" s="7"/>
      <c r="D1873" s="7"/>
    </row>
    <row r="1874" spans="1:4" x14ac:dyDescent="0.3">
      <c r="A1874" s="5">
        <v>531609</v>
      </c>
      <c r="B1874" s="6" t="s">
        <v>356</v>
      </c>
      <c r="C1874" s="7"/>
      <c r="D1874" s="7"/>
    </row>
    <row r="1875" spans="1:4" x14ac:dyDescent="0.3">
      <c r="A1875" s="5">
        <v>531610</v>
      </c>
      <c r="B1875" s="6" t="s">
        <v>357</v>
      </c>
      <c r="C1875" s="7"/>
      <c r="D1875" s="7"/>
    </row>
    <row r="1876" spans="1:4" x14ac:dyDescent="0.3">
      <c r="A1876" s="5">
        <v>531611</v>
      </c>
      <c r="B1876" s="6" t="s">
        <v>358</v>
      </c>
      <c r="C1876" s="7"/>
      <c r="D1876" s="7"/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/>
      <c r="D1880" s="7"/>
    </row>
    <row r="1881" spans="1:4" x14ac:dyDescent="0.3">
      <c r="A1881" s="5">
        <v>531616</v>
      </c>
      <c r="B1881" s="6" t="s">
        <v>363</v>
      </c>
      <c r="C1881" s="7"/>
      <c r="D1881" s="7"/>
    </row>
    <row r="1882" spans="1:4" x14ac:dyDescent="0.3">
      <c r="A1882" s="5">
        <v>531617</v>
      </c>
      <c r="B1882" s="6" t="s">
        <v>364</v>
      </c>
      <c r="C1882" s="7"/>
      <c r="D1882" s="7"/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/>
      <c r="D1884" s="7"/>
    </row>
    <row r="1885" spans="1:4" x14ac:dyDescent="0.3">
      <c r="A1885" s="5">
        <v>531620</v>
      </c>
      <c r="B1885" s="6" t="s">
        <v>367</v>
      </c>
      <c r="C1885" s="7"/>
      <c r="D1885" s="7"/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/>
      <c r="D1888" s="7"/>
    </row>
    <row r="1889" spans="1:4" x14ac:dyDescent="0.3">
      <c r="A1889" s="5">
        <v>531624</v>
      </c>
      <c r="B1889" s="6" t="s">
        <v>371</v>
      </c>
      <c r="C1889" s="7"/>
      <c r="D1889" s="7"/>
    </row>
    <row r="1890" spans="1:4" x14ac:dyDescent="0.3">
      <c r="A1890" s="5">
        <v>531625</v>
      </c>
      <c r="B1890" s="6" t="s">
        <v>372</v>
      </c>
      <c r="C1890" s="7"/>
      <c r="D1890" s="7"/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/>
      <c r="D1892" s="7"/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/>
      <c r="D1895" s="7"/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/>
      <c r="D1898" s="7"/>
    </row>
    <row r="1899" spans="1:4" x14ac:dyDescent="0.3">
      <c r="A1899" s="5">
        <v>531634</v>
      </c>
      <c r="B1899" s="6" t="s">
        <v>381</v>
      </c>
      <c r="C1899" s="7"/>
      <c r="D1899" s="7"/>
    </row>
    <row r="1900" spans="1:4" x14ac:dyDescent="0.3">
      <c r="A1900" s="5">
        <v>531635</v>
      </c>
      <c r="B1900" s="6" t="s">
        <v>382</v>
      </c>
      <c r="C1900" s="7"/>
      <c r="D1900" s="7"/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/>
      <c r="D1903" s="7"/>
    </row>
    <row r="1904" spans="1:4" x14ac:dyDescent="0.3">
      <c r="A1904" s="5">
        <v>531639</v>
      </c>
      <c r="B1904" s="6" t="s">
        <v>386</v>
      </c>
      <c r="C1904" s="7"/>
      <c r="D1904" s="7"/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/>
      <c r="D1908" s="7"/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/>
      <c r="D1910" s="7"/>
    </row>
    <row r="1911" spans="1:4" x14ac:dyDescent="0.3">
      <c r="A1911" s="5">
        <v>531646</v>
      </c>
      <c r="B1911" s="6" t="s">
        <v>172</v>
      </c>
      <c r="C1911" s="7"/>
      <c r="D1911" s="7"/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/>
      <c r="D1913" s="7"/>
    </row>
    <row r="1914" spans="1:4" ht="15" thickBot="1" x14ac:dyDescent="0.35">
      <c r="A1914" s="22">
        <v>531660</v>
      </c>
      <c r="B1914" s="23" t="s">
        <v>39</v>
      </c>
      <c r="C1914" s="20"/>
      <c r="D1914" s="20"/>
    </row>
    <row r="1915" spans="1:4" ht="15" thickBot="1" x14ac:dyDescent="0.35">
      <c r="A1915" s="24" t="s">
        <v>19</v>
      </c>
      <c r="B1915" s="25"/>
      <c r="C1915" s="21">
        <v>0</v>
      </c>
      <c r="D1915" s="21">
        <v>0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3894317</v>
      </c>
      <c r="D2275" s="7">
        <v>2635413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/>
    </row>
    <row r="2278" spans="1:4" ht="15" thickBot="1" x14ac:dyDescent="0.35">
      <c r="A2278" s="8" t="s">
        <v>19</v>
      </c>
      <c r="B2278" s="9"/>
      <c r="C2278" s="10">
        <v>3894317</v>
      </c>
      <c r="D2278" s="10">
        <v>2635413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11721</v>
      </c>
      <c r="D2281" s="7"/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25196632</v>
      </c>
      <c r="D2283" s="7">
        <v>31321912</v>
      </c>
    </row>
    <row r="2284" spans="1:4" ht="15" thickBot="1" x14ac:dyDescent="0.35">
      <c r="A2284" s="8" t="s">
        <v>19</v>
      </c>
      <c r="B2284" s="9"/>
      <c r="C2284" s="10">
        <v>25208353</v>
      </c>
      <c r="D2284" s="10">
        <v>31321912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8436993601</v>
      </c>
      <c r="D2399" s="45">
        <v>6133047774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28922518</v>
      </c>
      <c r="D2401" s="45">
        <v>40755673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1876B-2A01-4C7B-A9A8-3D3E350366D7}">
  <dimension ref="A17:W17"/>
  <sheetViews>
    <sheetView showGridLines="0" topLeftCell="A2" workbookViewId="0">
      <selection activeCell="A30" sqref="A30"/>
    </sheetView>
  </sheetViews>
  <sheetFormatPr defaultColWidth="9.109375" defaultRowHeight="14.4" x14ac:dyDescent="0.3"/>
  <sheetData>
    <row r="17" spans="1:23" ht="84" customHeight="1" x14ac:dyDescent="1.65">
      <c r="A17" s="71" t="s">
        <v>0</v>
      </c>
      <c r="B17" s="72"/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</row>
  </sheetData>
  <mergeCells count="1">
    <mergeCell ref="A17:W1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D1C4A-6E07-43EA-ABB7-05E5B12333DD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5.88671875" customWidth="1"/>
    <col min="4" max="4" width="14.664062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>
        <v>38304</v>
      </c>
      <c r="D4" s="7">
        <v>38304</v>
      </c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/>
      <c r="D8" s="7"/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150280708</v>
      </c>
      <c r="D11" s="7">
        <v>132909494</v>
      </c>
    </row>
    <row r="12" spans="1:4" x14ac:dyDescent="0.3">
      <c r="A12" s="5">
        <v>1108</v>
      </c>
      <c r="B12" s="6" t="s">
        <v>13</v>
      </c>
      <c r="C12" s="7"/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8947468</v>
      </c>
      <c r="D16" s="7">
        <v>8382578</v>
      </c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v>159266480</v>
      </c>
      <c r="D18" s="10">
        <v>141330376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20000</v>
      </c>
      <c r="D21" s="7">
        <v>20000</v>
      </c>
    </row>
    <row r="22" spans="1:4" x14ac:dyDescent="0.3">
      <c r="A22" s="5">
        <v>1203</v>
      </c>
      <c r="B22" s="6" t="s">
        <v>23</v>
      </c>
      <c r="C22" s="7">
        <v>27218461</v>
      </c>
      <c r="D22" s="7">
        <v>8889794</v>
      </c>
    </row>
    <row r="23" spans="1:4" x14ac:dyDescent="0.3">
      <c r="A23" s="5">
        <v>1204</v>
      </c>
      <c r="B23" s="6" t="s">
        <v>24</v>
      </c>
      <c r="C23" s="7"/>
      <c r="D23" s="7"/>
    </row>
    <row r="24" spans="1:4" ht="15" thickBot="1" x14ac:dyDescent="0.35">
      <c r="A24" s="15">
        <v>1205</v>
      </c>
      <c r="B24" s="16" t="s">
        <v>25</v>
      </c>
      <c r="C24" s="7">
        <v>50542335</v>
      </c>
      <c r="D24" s="17">
        <v>16447197</v>
      </c>
    </row>
    <row r="25" spans="1:4" ht="15" thickBot="1" x14ac:dyDescent="0.35">
      <c r="A25" s="8" t="s">
        <v>19</v>
      </c>
      <c r="B25" s="9"/>
      <c r="C25" s="10">
        <v>77780796</v>
      </c>
      <c r="D25" s="10">
        <v>25356991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81155102</v>
      </c>
      <c r="D27" s="7">
        <v>52999707</v>
      </c>
    </row>
    <row r="28" spans="1:4" x14ac:dyDescent="0.3">
      <c r="A28" s="5">
        <v>1302</v>
      </c>
      <c r="B28" s="6" t="s">
        <v>28</v>
      </c>
      <c r="C28" s="7"/>
      <c r="D28" s="7"/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>
        <v>626240</v>
      </c>
      <c r="D30" s="7">
        <v>314659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322693</v>
      </c>
      <c r="D32" s="7">
        <v>111420</v>
      </c>
    </row>
    <row r="33" spans="1:4" x14ac:dyDescent="0.3">
      <c r="A33" s="5">
        <v>1307</v>
      </c>
      <c r="B33" s="6" t="s">
        <v>33</v>
      </c>
      <c r="C33" s="7">
        <v>136705</v>
      </c>
      <c r="D33" s="7">
        <v>134850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/>
      <c r="D37" s="7"/>
    </row>
    <row r="38" spans="1:4" x14ac:dyDescent="0.3">
      <c r="A38" s="15">
        <v>1312</v>
      </c>
      <c r="B38" s="16" t="s">
        <v>38</v>
      </c>
      <c r="C38" s="7">
        <v>2635711</v>
      </c>
      <c r="D38" s="7">
        <v>817622</v>
      </c>
    </row>
    <row r="39" spans="1:4" ht="15" thickBot="1" x14ac:dyDescent="0.35">
      <c r="A39" s="15">
        <v>1320</v>
      </c>
      <c r="B39" s="16" t="s">
        <v>39</v>
      </c>
      <c r="C39" s="7">
        <v>16599750</v>
      </c>
      <c r="D39" s="7">
        <v>4132470</v>
      </c>
    </row>
    <row r="40" spans="1:4" ht="15" thickBot="1" x14ac:dyDescent="0.35">
      <c r="A40" s="8" t="s">
        <v>19</v>
      </c>
      <c r="B40" s="9"/>
      <c r="C40" s="10">
        <v>101476201</v>
      </c>
      <c r="D40" s="10">
        <v>58510728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>
        <v>663817</v>
      </c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>
        <v>13395668</v>
      </c>
      <c r="D46" s="7">
        <v>7062731</v>
      </c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v>14059485</v>
      </c>
      <c r="D51" s="21">
        <v>7062731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74904</v>
      </c>
      <c r="D53" s="7">
        <v>46125</v>
      </c>
    </row>
    <row r="54" spans="1:4" x14ac:dyDescent="0.3">
      <c r="A54" s="5">
        <v>1502</v>
      </c>
      <c r="B54" s="6" t="s">
        <v>52</v>
      </c>
      <c r="C54" s="7">
        <v>10000</v>
      </c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36897915</v>
      </c>
      <c r="D57" s="7">
        <v>26144936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608876</v>
      </c>
      <c r="D61" s="20">
        <v>288000</v>
      </c>
    </row>
    <row r="62" spans="1:4" ht="15" thickBot="1" x14ac:dyDescent="0.35">
      <c r="A62" s="24" t="s">
        <v>19</v>
      </c>
      <c r="B62" s="25"/>
      <c r="C62" s="21">
        <v>37591695</v>
      </c>
      <c r="D62" s="21">
        <v>26479061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3842118</v>
      </c>
      <c r="D64" s="7">
        <v>3312008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/>
      <c r="D68" s="7"/>
    </row>
    <row r="69" spans="1:4" ht="15" thickBot="1" x14ac:dyDescent="0.35">
      <c r="A69" s="8" t="s">
        <v>19</v>
      </c>
      <c r="B69" s="9"/>
      <c r="C69" s="10">
        <v>3842118</v>
      </c>
      <c r="D69" s="10">
        <v>3312008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9400804</v>
      </c>
      <c r="D73" s="7">
        <v>8182819</v>
      </c>
    </row>
    <row r="74" spans="1:4" x14ac:dyDescent="0.3">
      <c r="A74" s="5">
        <v>1704</v>
      </c>
      <c r="B74" s="6" t="s">
        <v>69</v>
      </c>
      <c r="C74" s="7">
        <v>-7616765</v>
      </c>
      <c r="D74" s="7">
        <v>-7198159</v>
      </c>
    </row>
    <row r="75" spans="1:4" x14ac:dyDescent="0.3">
      <c r="A75" s="5">
        <v>1705</v>
      </c>
      <c r="B75" s="6" t="s">
        <v>70</v>
      </c>
      <c r="C75" s="7"/>
      <c r="D75" s="7"/>
    </row>
    <row r="76" spans="1:4" ht="15" thickBot="1" x14ac:dyDescent="0.35">
      <c r="A76" s="5">
        <v>1706</v>
      </c>
      <c r="B76" s="6" t="s">
        <v>71</v>
      </c>
      <c r="C76" s="7"/>
      <c r="D76" s="7"/>
    </row>
    <row r="77" spans="1:4" ht="15" thickBot="1" x14ac:dyDescent="0.35">
      <c r="A77" s="8" t="s">
        <v>19</v>
      </c>
      <c r="B77" s="9"/>
      <c r="C77" s="10">
        <v>1784039</v>
      </c>
      <c r="D77" s="10">
        <v>984660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1523624</v>
      </c>
      <c r="D85" s="7">
        <v>1523624</v>
      </c>
    </row>
    <row r="86" spans="1:4" x14ac:dyDescent="0.3">
      <c r="A86" s="5">
        <v>1904</v>
      </c>
      <c r="B86" s="6" t="s">
        <v>78</v>
      </c>
      <c r="C86" s="7">
        <v>9953787</v>
      </c>
      <c r="D86" s="7">
        <v>11590911</v>
      </c>
    </row>
    <row r="87" spans="1:4" x14ac:dyDescent="0.3">
      <c r="A87" s="5">
        <v>1905</v>
      </c>
      <c r="B87" s="6" t="s">
        <v>79</v>
      </c>
      <c r="C87" s="7"/>
      <c r="D87" s="7"/>
    </row>
    <row r="88" spans="1:4" x14ac:dyDescent="0.3">
      <c r="A88" s="5">
        <v>1906</v>
      </c>
      <c r="B88" s="6" t="s">
        <v>80</v>
      </c>
      <c r="C88" s="7"/>
      <c r="D88" s="7"/>
    </row>
    <row r="89" spans="1:4" x14ac:dyDescent="0.3">
      <c r="A89" s="5">
        <v>1907</v>
      </c>
      <c r="B89" s="6" t="s">
        <v>81</v>
      </c>
      <c r="C89" s="7"/>
      <c r="D89" s="7"/>
    </row>
    <row r="90" spans="1:4" x14ac:dyDescent="0.3">
      <c r="A90" s="5">
        <v>1908</v>
      </c>
      <c r="B90" s="6" t="s">
        <v>82</v>
      </c>
      <c r="C90" s="7"/>
      <c r="D90" s="7"/>
    </row>
    <row r="91" spans="1:4" ht="15" thickBot="1" x14ac:dyDescent="0.35">
      <c r="A91" s="5">
        <v>1910</v>
      </c>
      <c r="B91" s="6" t="s">
        <v>39</v>
      </c>
      <c r="C91" s="7"/>
      <c r="D91" s="7"/>
    </row>
    <row r="92" spans="1:4" ht="15" thickBot="1" x14ac:dyDescent="0.35">
      <c r="A92" s="8" t="s">
        <v>83</v>
      </c>
      <c r="B92" s="9"/>
      <c r="C92" s="10">
        <v>11477411</v>
      </c>
      <c r="D92" s="10">
        <v>13114535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407278225</v>
      </c>
      <c r="D94" s="30">
        <v>276151090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/>
      <c r="D98" s="7"/>
    </row>
    <row r="99" spans="1:4" x14ac:dyDescent="0.3">
      <c r="A99" s="5">
        <v>2102</v>
      </c>
      <c r="B99" s="6" t="s">
        <v>88</v>
      </c>
      <c r="C99" s="7"/>
      <c r="D99" s="7">
        <v>1499471</v>
      </c>
    </row>
    <row r="100" spans="1:4" x14ac:dyDescent="0.3">
      <c r="A100" s="5">
        <v>2103</v>
      </c>
      <c r="B100" s="6" t="s">
        <v>89</v>
      </c>
      <c r="C100" s="7">
        <v>2356</v>
      </c>
      <c r="D100" s="7">
        <v>8775</v>
      </c>
    </row>
    <row r="101" spans="1:4" x14ac:dyDescent="0.3">
      <c r="A101" s="5">
        <v>2104</v>
      </c>
      <c r="B101" s="6" t="s">
        <v>90</v>
      </c>
      <c r="C101" s="14">
        <v>15742</v>
      </c>
      <c r="D101" s="7">
        <v>24747</v>
      </c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>
        <v>143393594</v>
      </c>
      <c r="D103" s="7">
        <v>112551342</v>
      </c>
    </row>
    <row r="104" spans="1:4" ht="15" thickBot="1" x14ac:dyDescent="0.35">
      <c r="A104" s="15">
        <v>2110</v>
      </c>
      <c r="B104" s="16" t="s">
        <v>93</v>
      </c>
      <c r="C104" s="7"/>
      <c r="D104" s="7">
        <v>1620390</v>
      </c>
    </row>
    <row r="105" spans="1:4" ht="15" thickBot="1" x14ac:dyDescent="0.35">
      <c r="A105" s="8" t="s">
        <v>19</v>
      </c>
      <c r="B105" s="9"/>
      <c r="C105" s="10">
        <v>143411692</v>
      </c>
      <c r="D105" s="10">
        <v>115704725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/>
      <c r="D107" s="7"/>
    </row>
    <row r="108" spans="1:4" x14ac:dyDescent="0.3">
      <c r="A108" s="5">
        <v>2202</v>
      </c>
      <c r="B108" s="6" t="s">
        <v>96</v>
      </c>
      <c r="C108" s="7"/>
      <c r="D108" s="7"/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/>
      <c r="D111" s="7"/>
    </row>
    <row r="112" spans="1:4" x14ac:dyDescent="0.3">
      <c r="A112" s="5">
        <v>2206</v>
      </c>
      <c r="B112" s="6" t="s">
        <v>100</v>
      </c>
      <c r="C112" s="7"/>
      <c r="D112" s="7"/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/>
      <c r="D114" s="7"/>
    </row>
    <row r="115" spans="1:4" x14ac:dyDescent="0.3">
      <c r="A115" s="5">
        <v>2209</v>
      </c>
      <c r="B115" s="6" t="s">
        <v>103</v>
      </c>
      <c r="C115" s="7"/>
      <c r="D115" s="7"/>
    </row>
    <row r="116" spans="1:4" x14ac:dyDescent="0.3">
      <c r="A116" s="5">
        <v>2210</v>
      </c>
      <c r="B116" s="6" t="s">
        <v>104</v>
      </c>
      <c r="C116" s="7"/>
      <c r="D116" s="7"/>
    </row>
    <row r="117" spans="1:4" x14ac:dyDescent="0.3">
      <c r="A117" s="5">
        <v>2211</v>
      </c>
      <c r="B117" s="6" t="s">
        <v>105</v>
      </c>
      <c r="C117" s="7"/>
      <c r="D117" s="7"/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/>
      <c r="D121" s="7"/>
    </row>
    <row r="122" spans="1:4" ht="15" thickBot="1" x14ac:dyDescent="0.35">
      <c r="A122" s="18">
        <v>2216</v>
      </c>
      <c r="B122" s="19" t="s">
        <v>110</v>
      </c>
      <c r="C122" s="7"/>
      <c r="D122" s="7"/>
    </row>
    <row r="123" spans="1:4" ht="15" thickBot="1" x14ac:dyDescent="0.35">
      <c r="A123" s="8" t="s">
        <v>19</v>
      </c>
      <c r="B123" s="9"/>
      <c r="C123" s="10">
        <v>0</v>
      </c>
      <c r="D123" s="10">
        <v>0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>
        <v>2220000</v>
      </c>
      <c r="D126" s="7">
        <v>1110000</v>
      </c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>
        <v>31476321</v>
      </c>
      <c r="D129" s="7">
        <v>22329016</v>
      </c>
    </row>
    <row r="130" spans="1:4" x14ac:dyDescent="0.3">
      <c r="A130" s="5">
        <v>2306</v>
      </c>
      <c r="B130" s="6" t="s">
        <v>117</v>
      </c>
      <c r="C130" s="14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>
        <v>-222000</v>
      </c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/>
      <c r="D138" s="7"/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33474321</v>
      </c>
      <c r="D141" s="10">
        <v>23439016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/>
    </row>
    <row r="144" spans="1:4" x14ac:dyDescent="0.3">
      <c r="A144" s="5">
        <v>2402</v>
      </c>
      <c r="B144" s="6" t="s">
        <v>130</v>
      </c>
      <c r="C144" s="7">
        <v>844223</v>
      </c>
      <c r="D144" s="7">
        <v>270205</v>
      </c>
    </row>
    <row r="145" spans="1:4" x14ac:dyDescent="0.3">
      <c r="A145" s="5">
        <v>2403</v>
      </c>
      <c r="B145" s="6" t="s">
        <v>131</v>
      </c>
      <c r="C145" s="7"/>
      <c r="D145" s="7">
        <v>14961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844223</v>
      </c>
      <c r="D149" s="10">
        <v>285166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/>
      <c r="D155" s="7"/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0</v>
      </c>
      <c r="D157" s="10">
        <v>0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17108383</v>
      </c>
      <c r="D160" s="7">
        <v>1812519</v>
      </c>
    </row>
    <row r="161" spans="1:4" x14ac:dyDescent="0.3">
      <c r="A161" s="5">
        <v>2603</v>
      </c>
      <c r="B161" s="6" t="s">
        <v>145</v>
      </c>
      <c r="C161" s="7"/>
      <c r="D161" s="7">
        <v>67170864</v>
      </c>
    </row>
    <row r="162" spans="1:4" x14ac:dyDescent="0.3">
      <c r="A162" s="5">
        <v>2604</v>
      </c>
      <c r="B162" s="6" t="s">
        <v>146</v>
      </c>
      <c r="C162" s="7">
        <v>101086400</v>
      </c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1935</v>
      </c>
      <c r="D164" s="7"/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v>118196718</v>
      </c>
      <c r="D167" s="10">
        <v>68983383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/>
      <c r="D169" s="7">
        <v>183428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>
        <v>3129</v>
      </c>
    </row>
    <row r="172" spans="1:4" x14ac:dyDescent="0.3">
      <c r="A172" s="5">
        <v>2704</v>
      </c>
      <c r="B172" s="6" t="s">
        <v>155</v>
      </c>
      <c r="C172" s="7">
        <v>2633428</v>
      </c>
      <c r="D172" s="7">
        <v>2770860</v>
      </c>
    </row>
    <row r="173" spans="1:4" x14ac:dyDescent="0.3">
      <c r="A173" s="5">
        <v>2705</v>
      </c>
      <c r="B173" s="6" t="s">
        <v>156</v>
      </c>
      <c r="C173" s="7">
        <v>677528</v>
      </c>
      <c r="D173" s="7">
        <v>998235</v>
      </c>
    </row>
    <row r="174" spans="1:4" x14ac:dyDescent="0.3">
      <c r="A174" s="5">
        <v>2706</v>
      </c>
      <c r="B174" s="6" t="s">
        <v>157</v>
      </c>
      <c r="C174" s="7"/>
      <c r="D174" s="7"/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>
        <v>85501</v>
      </c>
    </row>
    <row r="177" spans="1:4" x14ac:dyDescent="0.3">
      <c r="A177" s="5">
        <v>2709</v>
      </c>
      <c r="B177" s="6" t="s">
        <v>160</v>
      </c>
      <c r="C177" s="7"/>
      <c r="D177" s="7">
        <v>25783</v>
      </c>
    </row>
    <row r="178" spans="1:4" x14ac:dyDescent="0.3">
      <c r="A178" s="5">
        <v>2710</v>
      </c>
      <c r="B178" s="6" t="s">
        <v>161</v>
      </c>
      <c r="C178" s="7">
        <v>394976</v>
      </c>
      <c r="D178" s="7">
        <v>109765</v>
      </c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>
        <v>28674</v>
      </c>
      <c r="D180" s="7">
        <v>1345840</v>
      </c>
    </row>
    <row r="181" spans="1:4" x14ac:dyDescent="0.3">
      <c r="A181" s="5">
        <v>2713</v>
      </c>
      <c r="B181" s="6" t="s">
        <v>164</v>
      </c>
      <c r="C181" s="7">
        <v>2079348</v>
      </c>
      <c r="D181" s="7">
        <v>434892</v>
      </c>
    </row>
    <row r="182" spans="1:4" x14ac:dyDescent="0.3">
      <c r="A182" s="5">
        <v>2714</v>
      </c>
      <c r="B182" s="6" t="s">
        <v>165</v>
      </c>
      <c r="C182" s="7">
        <v>350961</v>
      </c>
      <c r="D182" s="7">
        <v>2257688</v>
      </c>
    </row>
    <row r="183" spans="1:4" x14ac:dyDescent="0.3">
      <c r="A183" s="5">
        <v>2715</v>
      </c>
      <c r="B183" s="6" t="s">
        <v>166</v>
      </c>
      <c r="C183" s="7">
        <v>653271</v>
      </c>
      <c r="D183" s="7"/>
    </row>
    <row r="184" spans="1:4" x14ac:dyDescent="0.3">
      <c r="A184" s="5">
        <v>2716</v>
      </c>
      <c r="B184" s="6" t="s">
        <v>167</v>
      </c>
      <c r="C184" s="7"/>
      <c r="D184" s="7"/>
    </row>
    <row r="185" spans="1:4" x14ac:dyDescent="0.3">
      <c r="A185" s="5">
        <v>2717</v>
      </c>
      <c r="B185" s="6" t="s">
        <v>168</v>
      </c>
      <c r="C185" s="7"/>
      <c r="D185" s="7">
        <v>205405</v>
      </c>
    </row>
    <row r="186" spans="1:4" x14ac:dyDescent="0.3">
      <c r="A186" s="5">
        <v>2718</v>
      </c>
      <c r="B186" s="6" t="s">
        <v>169</v>
      </c>
      <c r="C186" s="7"/>
      <c r="D186" s="7">
        <v>13831</v>
      </c>
    </row>
    <row r="187" spans="1:4" x14ac:dyDescent="0.3">
      <c r="A187" s="5">
        <v>2719</v>
      </c>
      <c r="B187" s="6" t="s">
        <v>170</v>
      </c>
      <c r="C187" s="7">
        <v>78</v>
      </c>
      <c r="D187" s="7">
        <v>180104</v>
      </c>
    </row>
    <row r="188" spans="1:4" x14ac:dyDescent="0.3">
      <c r="A188" s="15">
        <v>2720</v>
      </c>
      <c r="B188" s="16" t="s">
        <v>171</v>
      </c>
      <c r="C188" s="7"/>
      <c r="D188" s="7"/>
    </row>
    <row r="189" spans="1:4" x14ac:dyDescent="0.3">
      <c r="A189" s="15">
        <v>2721</v>
      </c>
      <c r="B189" s="16" t="s">
        <v>172</v>
      </c>
      <c r="C189" s="7">
        <v>100</v>
      </c>
      <c r="D189" s="7"/>
    </row>
    <row r="190" spans="1:4" x14ac:dyDescent="0.3">
      <c r="A190" s="15">
        <v>2722</v>
      </c>
      <c r="B190" s="16" t="s">
        <v>173</v>
      </c>
      <c r="C190" s="7">
        <v>627634</v>
      </c>
      <c r="D190" s="7"/>
    </row>
    <row r="191" spans="1:4" ht="15" thickBot="1" x14ac:dyDescent="0.35">
      <c r="A191" s="15">
        <v>2730</v>
      </c>
      <c r="B191" s="16" t="s">
        <v>174</v>
      </c>
      <c r="C191" s="20">
        <v>1292787</v>
      </c>
      <c r="D191" s="20">
        <v>4122219</v>
      </c>
    </row>
    <row r="192" spans="1:4" ht="15" thickBot="1" x14ac:dyDescent="0.35">
      <c r="A192" s="8" t="s">
        <v>19</v>
      </c>
      <c r="B192" s="9"/>
      <c r="C192" s="21">
        <v>8738785</v>
      </c>
      <c r="D192" s="21">
        <v>12736680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>
        <v>-159781</v>
      </c>
    </row>
    <row r="195" spans="1:4" x14ac:dyDescent="0.3">
      <c r="A195" s="5">
        <v>2802</v>
      </c>
      <c r="B195" s="6" t="s">
        <v>177</v>
      </c>
      <c r="C195" s="7">
        <v>591652</v>
      </c>
      <c r="D195" s="7">
        <v>4908415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>
        <v>460434</v>
      </c>
      <c r="D199" s="7">
        <v>492677</v>
      </c>
    </row>
    <row r="200" spans="1:4" ht="15" thickBot="1" x14ac:dyDescent="0.35">
      <c r="A200" s="8" t="s">
        <v>19</v>
      </c>
      <c r="B200" s="9"/>
      <c r="C200" s="10">
        <v>1052086</v>
      </c>
      <c r="D200" s="10">
        <v>5241311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1195125</v>
      </c>
      <c r="D202" s="7">
        <v>621849</v>
      </c>
    </row>
    <row r="203" spans="1:4" x14ac:dyDescent="0.3">
      <c r="A203" s="5">
        <v>2902</v>
      </c>
      <c r="B203" s="6" t="s">
        <v>183</v>
      </c>
      <c r="C203" s="7">
        <v>17888668</v>
      </c>
      <c r="D203" s="7">
        <v>1921024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>
        <v>999584</v>
      </c>
      <c r="D206" s="7">
        <v>1020533</v>
      </c>
    </row>
    <row r="207" spans="1:4" ht="15" thickBot="1" x14ac:dyDescent="0.35">
      <c r="A207" s="8" t="s">
        <v>19</v>
      </c>
      <c r="B207" s="9"/>
      <c r="C207" s="10">
        <v>20083377</v>
      </c>
      <c r="D207" s="10">
        <v>3563406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325801202</v>
      </c>
      <c r="D209" s="30">
        <v>229953687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84727700</v>
      </c>
      <c r="D213" s="7">
        <v>84727700</v>
      </c>
    </row>
    <row r="214" spans="1:4" x14ac:dyDescent="0.3">
      <c r="A214" s="5">
        <v>3102</v>
      </c>
      <c r="B214" s="6" t="s">
        <v>190</v>
      </c>
      <c r="C214" s="7">
        <v>-216700</v>
      </c>
      <c r="D214" s="7">
        <v>-216700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84511000</v>
      </c>
      <c r="D216" s="10">
        <v>84511000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>
        <v>22389569</v>
      </c>
      <c r="D218" s="17"/>
    </row>
    <row r="219" spans="1:4" ht="15" thickBot="1" x14ac:dyDescent="0.35">
      <c r="A219" s="8" t="s">
        <v>19</v>
      </c>
      <c r="B219" s="9"/>
      <c r="C219" s="10">
        <v>22389569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5642075</v>
      </c>
      <c r="D221" s="7">
        <v>5642075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-31065619</v>
      </c>
      <c r="D223" s="7">
        <v>-43955672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v>-25423544</v>
      </c>
      <c r="D225" s="10">
        <v>-38313597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81477025</v>
      </c>
      <c r="D227" s="30">
        <v>46197403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407278227</v>
      </c>
      <c r="D229" s="30">
        <v>276151090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3735575</v>
      </c>
      <c r="D236" s="7">
        <v>2858920</v>
      </c>
    </row>
    <row r="237" spans="1:4" x14ac:dyDescent="0.3">
      <c r="A237" s="5">
        <v>410104</v>
      </c>
      <c r="B237" s="6" t="s">
        <v>206</v>
      </c>
      <c r="C237" s="7">
        <v>178140</v>
      </c>
      <c r="D237" s="7">
        <v>251934</v>
      </c>
    </row>
    <row r="238" spans="1:4" x14ac:dyDescent="0.3">
      <c r="A238" s="5">
        <v>410105</v>
      </c>
      <c r="B238" s="6" t="s">
        <v>90</v>
      </c>
      <c r="C238" s="7">
        <v>453029</v>
      </c>
      <c r="D238" s="7">
        <v>445283</v>
      </c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>
        <v>368586391</v>
      </c>
      <c r="D243" s="7">
        <v>309105866</v>
      </c>
    </row>
    <row r="244" spans="1:4" ht="15" thickBot="1" x14ac:dyDescent="0.35">
      <c r="A244" s="18">
        <v>410108</v>
      </c>
      <c r="B244" s="19" t="s">
        <v>211</v>
      </c>
      <c r="C244" s="20">
        <v>1628393</v>
      </c>
      <c r="D244" s="20">
        <v>3189669</v>
      </c>
    </row>
    <row r="245" spans="1:4" ht="15" thickBot="1" x14ac:dyDescent="0.35">
      <c r="A245" s="8" t="s">
        <v>19</v>
      </c>
      <c r="B245" s="9"/>
      <c r="C245" s="21">
        <v>374581528</v>
      </c>
      <c r="D245" s="21">
        <v>315851672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>
        <v>171860</v>
      </c>
      <c r="D248" s="7">
        <v>133001</v>
      </c>
    </row>
    <row r="249" spans="1:4" x14ac:dyDescent="0.3">
      <c r="A249" s="5">
        <v>410203</v>
      </c>
      <c r="B249" s="6" t="s">
        <v>89</v>
      </c>
      <c r="C249" s="7">
        <v>12477</v>
      </c>
      <c r="D249" s="7">
        <v>43130</v>
      </c>
    </row>
    <row r="250" spans="1:4" x14ac:dyDescent="0.3">
      <c r="A250" s="5">
        <v>410204</v>
      </c>
      <c r="B250" s="6" t="s">
        <v>90</v>
      </c>
      <c r="C250" s="7">
        <v>10637</v>
      </c>
      <c r="D250" s="7">
        <v>26062</v>
      </c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194974</v>
      </c>
      <c r="D257" s="10">
        <v>202193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>
        <v>6914</v>
      </c>
      <c r="D283" s="7">
        <v>74749</v>
      </c>
    </row>
    <row r="284" spans="1:4" x14ac:dyDescent="0.3">
      <c r="A284" s="5">
        <v>410502</v>
      </c>
      <c r="B284" s="6" t="s">
        <v>89</v>
      </c>
      <c r="C284" s="7">
        <v>2228</v>
      </c>
      <c r="D284" s="7"/>
    </row>
    <row r="285" spans="1:4" x14ac:dyDescent="0.3">
      <c r="A285" s="5">
        <v>410503</v>
      </c>
      <c r="B285" s="6" t="s">
        <v>90</v>
      </c>
      <c r="C285" s="7">
        <v>1207</v>
      </c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10349</v>
      </c>
      <c r="D292" s="10">
        <v>74749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15995</v>
      </c>
      <c r="D294" s="7">
        <v>152746</v>
      </c>
    </row>
    <row r="295" spans="1:4" x14ac:dyDescent="0.3">
      <c r="A295" s="5">
        <v>410602</v>
      </c>
      <c r="B295" s="6" t="s">
        <v>89</v>
      </c>
      <c r="C295" s="7">
        <v>40</v>
      </c>
      <c r="D295" s="7">
        <v>797</v>
      </c>
    </row>
    <row r="296" spans="1:4" x14ac:dyDescent="0.3">
      <c r="A296" s="5">
        <v>410603</v>
      </c>
      <c r="B296" s="6" t="s">
        <v>90</v>
      </c>
      <c r="C296" s="7">
        <v>2401</v>
      </c>
      <c r="D296" s="7">
        <v>2008</v>
      </c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>
        <v>25961874</v>
      </c>
      <c r="D301" s="7">
        <v>19963908</v>
      </c>
    </row>
    <row r="302" spans="1:4" ht="15" thickBot="1" x14ac:dyDescent="0.35">
      <c r="A302" s="18">
        <v>410606</v>
      </c>
      <c r="B302" s="19" t="s">
        <v>211</v>
      </c>
      <c r="C302" s="7">
        <v>17871</v>
      </c>
      <c r="D302" s="7">
        <v>25265</v>
      </c>
    </row>
    <row r="303" spans="1:4" ht="15" thickBot="1" x14ac:dyDescent="0.35">
      <c r="A303" s="8" t="s">
        <v>19</v>
      </c>
      <c r="B303" s="9"/>
      <c r="C303" s="10">
        <v>25998181</v>
      </c>
      <c r="D303" s="10">
        <v>20144724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>
        <v>197399</v>
      </c>
      <c r="D306" s="7">
        <v>716263</v>
      </c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>
        <v>57917977</v>
      </c>
      <c r="D309" s="7">
        <v>36752241</v>
      </c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58115376</v>
      </c>
      <c r="D317" s="10">
        <v>37468504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>
        <v>824127</v>
      </c>
      <c r="D334" s="7">
        <v>1006346</v>
      </c>
    </row>
    <row r="335" spans="1:4" x14ac:dyDescent="0.3">
      <c r="A335" s="5">
        <v>410903</v>
      </c>
      <c r="B335" s="6" t="s">
        <v>89</v>
      </c>
      <c r="C335" s="7">
        <v>13454</v>
      </c>
      <c r="D335" s="7">
        <v>14814</v>
      </c>
    </row>
    <row r="336" spans="1:4" x14ac:dyDescent="0.3">
      <c r="A336" s="5">
        <v>410904</v>
      </c>
      <c r="B336" s="6" t="s">
        <v>90</v>
      </c>
      <c r="C336" s="7">
        <v>18725</v>
      </c>
      <c r="D336" s="7">
        <v>26238</v>
      </c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89908478</v>
      </c>
      <c r="D341" s="7">
        <v>78527823</v>
      </c>
    </row>
    <row r="342" spans="1:4" ht="15" thickBot="1" x14ac:dyDescent="0.35">
      <c r="A342" s="18">
        <v>410907</v>
      </c>
      <c r="B342" s="19" t="s">
        <v>93</v>
      </c>
      <c r="C342" s="7">
        <v>647990</v>
      </c>
      <c r="D342" s="7">
        <v>1369569</v>
      </c>
    </row>
    <row r="343" spans="1:4" ht="15" thickBot="1" x14ac:dyDescent="0.35">
      <c r="A343" s="8" t="s">
        <v>19</v>
      </c>
      <c r="B343" s="9"/>
      <c r="C343" s="10">
        <v>91412774</v>
      </c>
      <c r="D343" s="10">
        <v>80944790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>
        <v>45648</v>
      </c>
      <c r="D346" s="7">
        <v>34568</v>
      </c>
    </row>
    <row r="347" spans="1:4" x14ac:dyDescent="0.3">
      <c r="A347" s="5">
        <v>411003</v>
      </c>
      <c r="B347" s="6" t="s">
        <v>89</v>
      </c>
      <c r="C347" s="7">
        <v>3229</v>
      </c>
      <c r="D347" s="7">
        <v>11112</v>
      </c>
    </row>
    <row r="348" spans="1:4" x14ac:dyDescent="0.3">
      <c r="A348" s="5">
        <v>411004</v>
      </c>
      <c r="B348" s="6" t="s">
        <v>90</v>
      </c>
      <c r="C348" s="14">
        <v>2691</v>
      </c>
      <c r="D348" s="7">
        <v>6610</v>
      </c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>
        <v>3086906</v>
      </c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51568</v>
      </c>
      <c r="D355" s="10">
        <v>3139196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>
        <v>1110000</v>
      </c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>
        <v>18899293</v>
      </c>
      <c r="D361" s="7">
        <v>22878169</v>
      </c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20009293</v>
      </c>
      <c r="D371" s="10">
        <v>22878169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>
        <v>222000</v>
      </c>
      <c r="D374" s="7"/>
    </row>
    <row r="375" spans="1:4" x14ac:dyDescent="0.3">
      <c r="A375" s="5">
        <v>411203</v>
      </c>
      <c r="B375" s="6" t="s">
        <v>245</v>
      </c>
      <c r="C375" s="7"/>
      <c r="D375" s="7">
        <v>333000</v>
      </c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222000</v>
      </c>
      <c r="D387" s="10">
        <v>333000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/>
      <c r="D585" s="7"/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/>
      <c r="D589" s="7"/>
    </row>
    <row r="590" spans="1:4" x14ac:dyDescent="0.3">
      <c r="A590" s="5">
        <v>430106</v>
      </c>
      <c r="B590" s="6" t="s">
        <v>271</v>
      </c>
      <c r="C590" s="7"/>
      <c r="D590" s="7"/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/>
      <c r="D592" s="7"/>
    </row>
    <row r="593" spans="1:4" x14ac:dyDescent="0.3">
      <c r="A593" s="5">
        <v>430109</v>
      </c>
      <c r="B593" s="6" t="s">
        <v>103</v>
      </c>
      <c r="C593" s="7"/>
      <c r="D593" s="7"/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/>
      <c r="D595" s="7"/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/>
      <c r="D599" s="7"/>
    </row>
    <row r="600" spans="1:4" ht="15" thickBot="1" x14ac:dyDescent="0.35">
      <c r="A600" s="8" t="s">
        <v>19</v>
      </c>
      <c r="B600" s="9"/>
      <c r="C600" s="10">
        <v>0</v>
      </c>
      <c r="D600" s="10">
        <v>0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/>
      <c r="D674" s="7"/>
    </row>
    <row r="675" spans="1:4" x14ac:dyDescent="0.3">
      <c r="A675" s="5">
        <v>430606</v>
      </c>
      <c r="B675" s="6" t="s">
        <v>271</v>
      </c>
      <c r="C675" s="7"/>
      <c r="D675" s="7"/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/>
      <c r="D677" s="7"/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/>
      <c r="D680" s="7"/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/>
      <c r="D684" s="7"/>
    </row>
    <row r="685" spans="1:4" ht="15" thickBot="1" x14ac:dyDescent="0.35">
      <c r="A685" s="8" t="s">
        <v>19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/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/>
      <c r="D738" s="7"/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/>
      <c r="D742" s="7"/>
    </row>
    <row r="743" spans="1:4" x14ac:dyDescent="0.3">
      <c r="A743" s="5">
        <v>431006</v>
      </c>
      <c r="B743" s="6" t="s">
        <v>100</v>
      </c>
      <c r="C743" s="7"/>
      <c r="D743" s="7"/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/>
      <c r="D745" s="7"/>
    </row>
    <row r="746" spans="1:4" x14ac:dyDescent="0.3">
      <c r="A746" s="5">
        <v>431009</v>
      </c>
      <c r="B746" s="6" t="s">
        <v>103</v>
      </c>
      <c r="C746" s="7"/>
      <c r="D746" s="7"/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/>
      <c r="D748" s="7"/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/>
      <c r="D752" s="7"/>
    </row>
    <row r="753" spans="1:4" ht="15" thickBot="1" x14ac:dyDescent="0.35">
      <c r="A753" s="8" t="s">
        <v>19</v>
      </c>
      <c r="B753" s="9"/>
      <c r="C753" s="10">
        <v>0</v>
      </c>
      <c r="D753" s="10">
        <v>0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/>
      <c r="D760" s="7"/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/>
      <c r="D777" s="7"/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v>0</v>
      </c>
      <c r="D787" s="10">
        <v>0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/>
      <c r="D1091" s="7"/>
    </row>
    <row r="1092" spans="1:4" x14ac:dyDescent="0.3">
      <c r="A1092" s="5">
        <v>450106</v>
      </c>
      <c r="B1092" s="6" t="s">
        <v>300</v>
      </c>
      <c r="C1092" s="7">
        <v>11660344</v>
      </c>
      <c r="D1092" s="7">
        <v>4516252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v>11660344</v>
      </c>
      <c r="D1101" s="10">
        <v>4516252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467845</v>
      </c>
      <c r="D1108" s="7">
        <v>109003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660526</v>
      </c>
      <c r="D1110" s="7">
        <v>2377602</v>
      </c>
    </row>
    <row r="1111" spans="1:4" ht="15" thickBot="1" x14ac:dyDescent="0.35">
      <c r="A1111" s="15">
        <v>450310</v>
      </c>
      <c r="B1111" s="16" t="s">
        <v>39</v>
      </c>
      <c r="C1111" s="7">
        <v>258960</v>
      </c>
      <c r="D1111" s="7">
        <v>2375634</v>
      </c>
    </row>
    <row r="1112" spans="1:4" ht="15" thickBot="1" x14ac:dyDescent="0.35">
      <c r="A1112" s="8" t="s">
        <v>19</v>
      </c>
      <c r="B1112" s="9"/>
      <c r="C1112" s="10">
        <v>1387331</v>
      </c>
      <c r="D1112" s="10">
        <v>4862239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583643718</v>
      </c>
      <c r="D1114" s="30">
        <v>490415488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731000</v>
      </c>
      <c r="D1120" s="7">
        <v>2387545</v>
      </c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>
        <v>255873921</v>
      </c>
      <c r="D1123" s="7">
        <v>216063625</v>
      </c>
    </row>
    <row r="1124" spans="1:4" ht="15" thickBot="1" x14ac:dyDescent="0.35">
      <c r="A1124" s="8" t="s">
        <v>19</v>
      </c>
      <c r="B1124" s="9"/>
      <c r="C1124" s="10">
        <v>256604921</v>
      </c>
      <c r="D1124" s="10">
        <v>218451170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>
        <v>1342955</v>
      </c>
      <c r="D1132" s="7">
        <v>934193</v>
      </c>
    </row>
    <row r="1133" spans="1:4" ht="15" thickBot="1" x14ac:dyDescent="0.35">
      <c r="A1133" s="8" t="s">
        <v>19</v>
      </c>
      <c r="B1133" s="9"/>
      <c r="C1133" s="10">
        <v>1342955</v>
      </c>
      <c r="D1133" s="10">
        <v>934193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290039</v>
      </c>
      <c r="D1137" s="7">
        <v>1029281</v>
      </c>
    </row>
    <row r="1138" spans="1:4" x14ac:dyDescent="0.3">
      <c r="A1138" s="5">
        <v>510304</v>
      </c>
      <c r="B1138" s="6" t="s">
        <v>89</v>
      </c>
      <c r="C1138" s="7">
        <v>675</v>
      </c>
      <c r="D1138" s="7">
        <v>9201</v>
      </c>
    </row>
    <row r="1139" spans="1:4" x14ac:dyDescent="0.3">
      <c r="A1139" s="5">
        <v>510305</v>
      </c>
      <c r="B1139" s="6" t="s">
        <v>90</v>
      </c>
      <c r="C1139" s="7">
        <v>47919</v>
      </c>
      <c r="D1139" s="7">
        <v>44868</v>
      </c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>
        <v>86799628</v>
      </c>
      <c r="D1144" s="7">
        <v>62146714</v>
      </c>
    </row>
    <row r="1145" spans="1:4" ht="15" thickBot="1" x14ac:dyDescent="0.35">
      <c r="A1145" s="18">
        <v>510308</v>
      </c>
      <c r="B1145" s="19" t="s">
        <v>211</v>
      </c>
      <c r="C1145" s="7">
        <v>90806</v>
      </c>
      <c r="D1145" s="7">
        <v>45402</v>
      </c>
    </row>
    <row r="1146" spans="1:4" ht="15" thickBot="1" x14ac:dyDescent="0.35">
      <c r="A1146" s="8" t="s">
        <v>19</v>
      </c>
      <c r="B1146" s="9"/>
      <c r="C1146" s="10">
        <v>87229067</v>
      </c>
      <c r="D1146" s="10">
        <v>63275466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152746</v>
      </c>
      <c r="D1148" s="7">
        <v>204987</v>
      </c>
    </row>
    <row r="1149" spans="1:4" x14ac:dyDescent="0.3">
      <c r="A1149" s="5">
        <v>510402</v>
      </c>
      <c r="B1149" s="6" t="s">
        <v>89</v>
      </c>
      <c r="C1149" s="7">
        <v>797</v>
      </c>
      <c r="D1149" s="7">
        <v>2117</v>
      </c>
    </row>
    <row r="1150" spans="1:4" x14ac:dyDescent="0.3">
      <c r="A1150" s="5">
        <v>510403</v>
      </c>
      <c r="B1150" s="6" t="s">
        <v>90</v>
      </c>
      <c r="C1150" s="7">
        <v>2005</v>
      </c>
      <c r="D1150" s="7">
        <v>4655</v>
      </c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>
        <v>19963908</v>
      </c>
      <c r="D1155" s="7">
        <v>18172530</v>
      </c>
    </row>
    <row r="1156" spans="1:4" ht="15" thickBot="1" x14ac:dyDescent="0.35">
      <c r="A1156" s="18">
        <v>510406</v>
      </c>
      <c r="B1156" s="19" t="s">
        <v>211</v>
      </c>
      <c r="C1156" s="7">
        <v>25265</v>
      </c>
      <c r="D1156" s="7">
        <v>36688</v>
      </c>
    </row>
    <row r="1157" spans="1:4" ht="15" thickBot="1" x14ac:dyDescent="0.35">
      <c r="A1157" s="8" t="s">
        <v>19</v>
      </c>
      <c r="B1157" s="9"/>
      <c r="C1157" s="10">
        <v>20144721</v>
      </c>
      <c r="D1157" s="10">
        <v>18420977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>
        <v>9130</v>
      </c>
      <c r="D1159" s="7">
        <v>6914</v>
      </c>
    </row>
    <row r="1160" spans="1:4" x14ac:dyDescent="0.3">
      <c r="A1160" s="5">
        <v>510502</v>
      </c>
      <c r="B1160" s="6" t="s">
        <v>89</v>
      </c>
      <c r="C1160" s="7">
        <v>646</v>
      </c>
      <c r="D1160" s="7">
        <v>2228</v>
      </c>
    </row>
    <row r="1161" spans="1:4" x14ac:dyDescent="0.3">
      <c r="A1161" s="5">
        <v>510503</v>
      </c>
      <c r="B1161" s="6" t="s">
        <v>90</v>
      </c>
      <c r="C1161" s="7">
        <v>538</v>
      </c>
      <c r="D1161" s="7">
        <v>1207</v>
      </c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10314</v>
      </c>
      <c r="D1168" s="10">
        <v>10349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>
        <v>859299</v>
      </c>
      <c r="D1183" s="7">
        <v>1017258</v>
      </c>
    </row>
    <row r="1184" spans="1:4" x14ac:dyDescent="0.3">
      <c r="A1184" s="5">
        <v>510703</v>
      </c>
      <c r="B1184" s="6" t="s">
        <v>89</v>
      </c>
      <c r="C1184" s="7">
        <v>62387</v>
      </c>
      <c r="D1184" s="7">
        <v>215655</v>
      </c>
    </row>
    <row r="1185" spans="1:4" x14ac:dyDescent="0.3">
      <c r="A1185" s="5">
        <v>510704</v>
      </c>
      <c r="B1185" s="6" t="s">
        <v>90</v>
      </c>
      <c r="C1185" s="7">
        <v>53187</v>
      </c>
      <c r="D1185" s="7">
        <v>130310</v>
      </c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>
        <v>16742572</v>
      </c>
      <c r="D1190" s="7">
        <v>12353186</v>
      </c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17717445</v>
      </c>
      <c r="D1192" s="10">
        <v>13716409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/>
    </row>
    <row r="1243" spans="1:4" x14ac:dyDescent="0.3">
      <c r="A1243" s="37">
        <v>511202</v>
      </c>
      <c r="B1243" s="6" t="s">
        <v>88</v>
      </c>
      <c r="C1243" s="7">
        <v>143602</v>
      </c>
      <c r="D1243" s="7">
        <v>824127</v>
      </c>
    </row>
    <row r="1244" spans="1:4" x14ac:dyDescent="0.3">
      <c r="A1244" s="37">
        <v>511203</v>
      </c>
      <c r="B1244" s="6" t="s">
        <v>334</v>
      </c>
      <c r="C1244" s="7">
        <v>7636</v>
      </c>
      <c r="D1244" s="7">
        <v>13454</v>
      </c>
    </row>
    <row r="1245" spans="1:4" x14ac:dyDescent="0.3">
      <c r="A1245" s="37">
        <v>511204</v>
      </c>
      <c r="B1245" s="6" t="s">
        <v>90</v>
      </c>
      <c r="C1245" s="7">
        <v>18230</v>
      </c>
      <c r="D1245" s="7">
        <v>18725</v>
      </c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>
        <v>106042332</v>
      </c>
      <c r="D1250" s="7">
        <v>89908478</v>
      </c>
    </row>
    <row r="1251" spans="1:4" ht="15" thickBot="1" x14ac:dyDescent="0.35">
      <c r="A1251" s="15">
        <v>511207</v>
      </c>
      <c r="B1251" s="19" t="s">
        <v>93</v>
      </c>
      <c r="C1251" s="7">
        <v>118183</v>
      </c>
      <c r="D1251" s="7">
        <v>647990</v>
      </c>
    </row>
    <row r="1252" spans="1:4" ht="15" thickBot="1" x14ac:dyDescent="0.35">
      <c r="A1252" s="8" t="s">
        <v>19</v>
      </c>
      <c r="B1252" s="9"/>
      <c r="C1252" s="10">
        <v>106329983</v>
      </c>
      <c r="D1252" s="10">
        <v>91412774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>
        <v>29905</v>
      </c>
      <c r="D1255" s="7">
        <v>360936</v>
      </c>
    </row>
    <row r="1256" spans="1:4" x14ac:dyDescent="0.3">
      <c r="A1256" s="5">
        <v>511303</v>
      </c>
      <c r="B1256" s="6" t="s">
        <v>334</v>
      </c>
      <c r="C1256" s="7">
        <v>10560</v>
      </c>
      <c r="D1256" s="7">
        <v>11239</v>
      </c>
    </row>
    <row r="1257" spans="1:4" x14ac:dyDescent="0.3">
      <c r="A1257" s="5">
        <v>511304</v>
      </c>
      <c r="B1257" s="6" t="s">
        <v>90</v>
      </c>
      <c r="C1257" s="7">
        <v>5901</v>
      </c>
      <c r="D1257" s="7">
        <v>7731</v>
      </c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>
        <v>3212783</v>
      </c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46366</v>
      </c>
      <c r="D1264" s="10">
        <v>3592689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>
        <v>740000</v>
      </c>
      <c r="D1267" s="7">
        <v>1110000</v>
      </c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>
        <v>32956321</v>
      </c>
      <c r="D1270" s="7">
        <v>22329016</v>
      </c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33696321</v>
      </c>
      <c r="D1280" s="10">
        <v>23439016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>
        <v>333000</v>
      </c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333000</v>
      </c>
      <c r="D1296" s="10"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>
        <v>22657772</v>
      </c>
      <c r="D1298" s="7">
        <v>23834600</v>
      </c>
    </row>
    <row r="1299" spans="1:4" x14ac:dyDescent="0.3">
      <c r="A1299" s="5">
        <v>511602</v>
      </c>
      <c r="B1299" s="6" t="s">
        <v>348</v>
      </c>
      <c r="C1299" s="7">
        <v>1173156</v>
      </c>
      <c r="D1299" s="7">
        <v>2841419</v>
      </c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>
        <v>4000857</v>
      </c>
      <c r="D1302" s="7">
        <v>3698225</v>
      </c>
    </row>
    <row r="1303" spans="1:4" x14ac:dyDescent="0.3">
      <c r="A1303" s="5">
        <v>511606</v>
      </c>
      <c r="B1303" s="6" t="s">
        <v>352</v>
      </c>
      <c r="C1303" s="7">
        <v>525192</v>
      </c>
      <c r="D1303" s="7">
        <v>751379</v>
      </c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>
        <v>1263320</v>
      </c>
      <c r="D1305" s="7">
        <v>2580657</v>
      </c>
    </row>
    <row r="1306" spans="1:4" x14ac:dyDescent="0.3">
      <c r="A1306" s="5">
        <v>511609</v>
      </c>
      <c r="B1306" s="6" t="s">
        <v>355</v>
      </c>
      <c r="C1306" s="7">
        <v>2887566</v>
      </c>
      <c r="D1306" s="7">
        <v>1560678</v>
      </c>
    </row>
    <row r="1307" spans="1:4" x14ac:dyDescent="0.3">
      <c r="A1307" s="5">
        <v>511610</v>
      </c>
      <c r="B1307" s="6" t="s">
        <v>356</v>
      </c>
      <c r="C1307" s="7">
        <v>2904910</v>
      </c>
      <c r="D1307" s="7">
        <v>5535488</v>
      </c>
    </row>
    <row r="1308" spans="1:4" x14ac:dyDescent="0.3">
      <c r="A1308" s="5">
        <v>511611</v>
      </c>
      <c r="B1308" s="6" t="s">
        <v>357</v>
      </c>
      <c r="C1308" s="7">
        <v>43570</v>
      </c>
      <c r="D1308" s="7">
        <v>107920</v>
      </c>
    </row>
    <row r="1309" spans="1:4" x14ac:dyDescent="0.3">
      <c r="A1309" s="5">
        <v>511612</v>
      </c>
      <c r="B1309" s="6" t="s">
        <v>358</v>
      </c>
      <c r="C1309" s="7">
        <v>604349</v>
      </c>
      <c r="D1309" s="7">
        <v>767603</v>
      </c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>
        <v>2035762</v>
      </c>
      <c r="D1311" s="7">
        <v>1516506</v>
      </c>
    </row>
    <row r="1312" spans="1:4" x14ac:dyDescent="0.3">
      <c r="A1312" s="5">
        <v>511615</v>
      </c>
      <c r="B1312" s="6" t="s">
        <v>361</v>
      </c>
      <c r="C1312" s="7">
        <v>58075</v>
      </c>
      <c r="D1312" s="7"/>
    </row>
    <row r="1313" spans="1:4" x14ac:dyDescent="0.3">
      <c r="A1313" s="5">
        <v>511616</v>
      </c>
      <c r="B1313" s="6" t="s">
        <v>362</v>
      </c>
      <c r="C1313" s="7">
        <v>4926460</v>
      </c>
      <c r="D1313" s="7">
        <v>5272288</v>
      </c>
    </row>
    <row r="1314" spans="1:4" x14ac:dyDescent="0.3">
      <c r="A1314" s="5">
        <v>511617</v>
      </c>
      <c r="B1314" s="6" t="s">
        <v>363</v>
      </c>
      <c r="C1314" s="7">
        <v>891227</v>
      </c>
      <c r="D1314" s="7">
        <v>1057145</v>
      </c>
    </row>
    <row r="1315" spans="1:4" x14ac:dyDescent="0.3">
      <c r="A1315" s="5">
        <v>511618</v>
      </c>
      <c r="B1315" s="6" t="s">
        <v>364</v>
      </c>
      <c r="C1315" s="7">
        <v>329301</v>
      </c>
      <c r="D1315" s="7">
        <v>954136</v>
      </c>
    </row>
    <row r="1316" spans="1:4" x14ac:dyDescent="0.3">
      <c r="A1316" s="5">
        <v>511619</v>
      </c>
      <c r="B1316" s="6" t="s">
        <v>365</v>
      </c>
      <c r="C1316" s="7">
        <v>1500</v>
      </c>
      <c r="D1316" s="7"/>
    </row>
    <row r="1317" spans="1:4" x14ac:dyDescent="0.3">
      <c r="A1317" s="5">
        <v>511620</v>
      </c>
      <c r="B1317" s="6" t="s">
        <v>366</v>
      </c>
      <c r="C1317" s="7">
        <v>247376</v>
      </c>
      <c r="D1317" s="7">
        <v>215921</v>
      </c>
    </row>
    <row r="1318" spans="1:4" x14ac:dyDescent="0.3">
      <c r="A1318" s="5">
        <v>511621</v>
      </c>
      <c r="B1318" s="6" t="s">
        <v>367</v>
      </c>
      <c r="C1318" s="7">
        <v>904860</v>
      </c>
      <c r="D1318" s="7">
        <v>1446856</v>
      </c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>
        <v>178924</v>
      </c>
      <c r="D1320" s="7">
        <v>13780</v>
      </c>
    </row>
    <row r="1321" spans="1:4" x14ac:dyDescent="0.3">
      <c r="A1321" s="5">
        <v>511624</v>
      </c>
      <c r="B1321" s="6" t="s">
        <v>370</v>
      </c>
      <c r="C1321" s="7">
        <v>1174368</v>
      </c>
      <c r="D1321" s="7">
        <v>1933875</v>
      </c>
    </row>
    <row r="1322" spans="1:4" x14ac:dyDescent="0.3">
      <c r="A1322" s="5">
        <v>511625</v>
      </c>
      <c r="B1322" s="6" t="s">
        <v>371</v>
      </c>
      <c r="C1322" s="7">
        <v>1348017</v>
      </c>
      <c r="D1322" s="7">
        <v>1101094</v>
      </c>
    </row>
    <row r="1323" spans="1:4" x14ac:dyDescent="0.3">
      <c r="A1323" s="5">
        <v>511626</v>
      </c>
      <c r="B1323" s="6" t="s">
        <v>372</v>
      </c>
      <c r="C1323" s="7">
        <v>387786</v>
      </c>
      <c r="D1323" s="7">
        <v>450902</v>
      </c>
    </row>
    <row r="1324" spans="1:4" x14ac:dyDescent="0.3">
      <c r="A1324" s="5">
        <v>511627</v>
      </c>
      <c r="B1324" s="6" t="s">
        <v>373</v>
      </c>
      <c r="C1324" s="7">
        <v>9013</v>
      </c>
      <c r="D1324" s="7">
        <v>74854</v>
      </c>
    </row>
    <row r="1325" spans="1:4" x14ac:dyDescent="0.3">
      <c r="A1325" s="5">
        <v>511628</v>
      </c>
      <c r="B1325" s="6" t="s">
        <v>374</v>
      </c>
      <c r="C1325" s="7">
        <v>275202</v>
      </c>
      <c r="D1325" s="7">
        <v>535210</v>
      </c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>
        <v>6000</v>
      </c>
    </row>
    <row r="1329" spans="1:4" x14ac:dyDescent="0.3">
      <c r="A1329" s="5">
        <v>511632</v>
      </c>
      <c r="B1329" s="6" t="s">
        <v>378</v>
      </c>
      <c r="C1329" s="7">
        <v>22164</v>
      </c>
      <c r="D1329" s="7"/>
    </row>
    <row r="1330" spans="1:4" x14ac:dyDescent="0.3">
      <c r="A1330" s="5">
        <v>511633</v>
      </c>
      <c r="B1330" s="6" t="s">
        <v>379</v>
      </c>
      <c r="C1330" s="7">
        <v>408587</v>
      </c>
      <c r="D1330" s="7"/>
    </row>
    <row r="1331" spans="1:4" x14ac:dyDescent="0.3">
      <c r="A1331" s="5">
        <v>511634</v>
      </c>
      <c r="B1331" s="6" t="s">
        <v>380</v>
      </c>
      <c r="C1331" s="7">
        <v>652742</v>
      </c>
      <c r="D1331" s="7">
        <v>1007533</v>
      </c>
    </row>
    <row r="1332" spans="1:4" x14ac:dyDescent="0.3">
      <c r="A1332" s="5">
        <v>511635</v>
      </c>
      <c r="B1332" s="6" t="s">
        <v>381</v>
      </c>
      <c r="C1332" s="7">
        <v>300256</v>
      </c>
      <c r="D1332" s="7">
        <v>32366</v>
      </c>
    </row>
    <row r="1333" spans="1:4" x14ac:dyDescent="0.3">
      <c r="A1333" s="5">
        <v>511636</v>
      </c>
      <c r="B1333" s="6" t="s">
        <v>382</v>
      </c>
      <c r="C1333" s="7">
        <v>134480</v>
      </c>
      <c r="D1333" s="7">
        <v>173991</v>
      </c>
    </row>
    <row r="1334" spans="1:4" x14ac:dyDescent="0.3">
      <c r="A1334" s="5">
        <v>511637</v>
      </c>
      <c r="B1334" s="6" t="s">
        <v>383</v>
      </c>
      <c r="C1334" s="7">
        <v>36432</v>
      </c>
      <c r="D1334" s="7"/>
    </row>
    <row r="1335" spans="1:4" x14ac:dyDescent="0.3">
      <c r="A1335" s="5">
        <v>511638</v>
      </c>
      <c r="B1335" s="6" t="s">
        <v>384</v>
      </c>
      <c r="C1335" s="7">
        <v>17500</v>
      </c>
      <c r="D1335" s="7"/>
    </row>
    <row r="1336" spans="1:4" x14ac:dyDescent="0.3">
      <c r="A1336" s="5">
        <v>511639</v>
      </c>
      <c r="B1336" s="6" t="s">
        <v>385</v>
      </c>
      <c r="C1336" s="7">
        <v>1306628</v>
      </c>
      <c r="D1336" s="7">
        <v>50475</v>
      </c>
    </row>
    <row r="1337" spans="1:4" x14ac:dyDescent="0.3">
      <c r="A1337" s="5">
        <v>511640</v>
      </c>
      <c r="B1337" s="6" t="s">
        <v>386</v>
      </c>
      <c r="C1337" s="7">
        <v>946575</v>
      </c>
      <c r="D1337" s="7">
        <v>2826063</v>
      </c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>
        <v>26163</v>
      </c>
      <c r="D1339" s="7">
        <v>10967</v>
      </c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>
        <v>236812</v>
      </c>
      <c r="D1341" s="7">
        <v>230272</v>
      </c>
    </row>
    <row r="1342" spans="1:4" x14ac:dyDescent="0.3">
      <c r="A1342" s="15">
        <v>511645</v>
      </c>
      <c r="B1342" s="16" t="s">
        <v>170</v>
      </c>
      <c r="C1342" s="17">
        <v>1268285</v>
      </c>
      <c r="D1342" s="17">
        <v>1013589</v>
      </c>
    </row>
    <row r="1343" spans="1:4" x14ac:dyDescent="0.3">
      <c r="A1343" s="15">
        <v>511646</v>
      </c>
      <c r="B1343" s="16" t="s">
        <v>171</v>
      </c>
      <c r="C1343" s="17">
        <v>124880</v>
      </c>
      <c r="D1343" s="17">
        <v>105594</v>
      </c>
    </row>
    <row r="1344" spans="1:4" x14ac:dyDescent="0.3">
      <c r="A1344" s="15">
        <v>511647</v>
      </c>
      <c r="B1344" s="16" t="s">
        <v>172</v>
      </c>
      <c r="C1344" s="17">
        <v>1089812</v>
      </c>
      <c r="D1344" s="17">
        <v>864828</v>
      </c>
    </row>
    <row r="1345" spans="1:4" x14ac:dyDescent="0.3">
      <c r="A1345" s="15">
        <v>511648</v>
      </c>
      <c r="B1345" s="16" t="s">
        <v>389</v>
      </c>
      <c r="C1345" s="17">
        <v>2043647</v>
      </c>
      <c r="D1345" s="17"/>
    </row>
    <row r="1346" spans="1:4" x14ac:dyDescent="0.3">
      <c r="A1346" s="15">
        <v>511649</v>
      </c>
      <c r="B1346" s="16" t="s">
        <v>390</v>
      </c>
      <c r="C1346" s="17">
        <v>734429</v>
      </c>
      <c r="D1346" s="17"/>
    </row>
    <row r="1347" spans="1:4" ht="15" thickBot="1" x14ac:dyDescent="0.35">
      <c r="A1347" s="15">
        <v>511660</v>
      </c>
      <c r="B1347" s="16" t="s">
        <v>39</v>
      </c>
      <c r="C1347" s="17">
        <v>2025262</v>
      </c>
      <c r="D1347" s="17">
        <v>1567743</v>
      </c>
    </row>
    <row r="1348" spans="1:4" ht="15" thickBot="1" x14ac:dyDescent="0.35">
      <c r="A1348" s="8" t="s">
        <v>19</v>
      </c>
      <c r="B1348" s="9"/>
      <c r="C1348" s="10">
        <v>60203217</v>
      </c>
      <c r="D1348" s="10">
        <v>64139957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/>
      <c r="D1616" s="7"/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v>0</v>
      </c>
      <c r="D1626" s="10">
        <v>0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/>
      <c r="D1628" s="7"/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/>
      <c r="D1632" s="7"/>
    </row>
    <row r="1633" spans="1:4" x14ac:dyDescent="0.3">
      <c r="A1633" s="5">
        <v>530206</v>
      </c>
      <c r="B1633" s="6" t="s">
        <v>100</v>
      </c>
      <c r="C1633" s="7"/>
      <c r="D1633" s="7"/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/>
      <c r="D1635" s="7"/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/>
      <c r="D1638" s="7"/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/>
      <c r="D1642" s="7"/>
    </row>
    <row r="1643" spans="1:4" ht="15" thickBot="1" x14ac:dyDescent="0.35">
      <c r="A1643" s="8" t="s">
        <v>19</v>
      </c>
      <c r="B1643" s="9"/>
      <c r="C1643" s="10">
        <v>0</v>
      </c>
      <c r="D1643" s="10">
        <v>0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/>
      <c r="D1650" s="7"/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/>
      <c r="D1652" s="7"/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/>
      <c r="D1655" s="7"/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/>
      <c r="D1659" s="7"/>
    </row>
    <row r="1660" spans="1:4" ht="15" thickBot="1" x14ac:dyDescent="0.35">
      <c r="A1660" s="8" t="s">
        <v>19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/>
      <c r="D1781" s="7"/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/>
      <c r="D1785" s="7"/>
    </row>
    <row r="1786" spans="1:4" x14ac:dyDescent="0.3">
      <c r="A1786" s="5">
        <v>531106</v>
      </c>
      <c r="B1786" s="6" t="s">
        <v>100</v>
      </c>
      <c r="C1786" s="7"/>
      <c r="D1786" s="7"/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/>
      <c r="D1788" s="7"/>
    </row>
    <row r="1789" spans="1:4" x14ac:dyDescent="0.3">
      <c r="A1789" s="5">
        <v>531109</v>
      </c>
      <c r="B1789" s="6" t="s">
        <v>103</v>
      </c>
      <c r="C1789" s="7"/>
      <c r="D1789" s="7"/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/>
      <c r="D1791" s="7"/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/>
      <c r="D1795" s="7"/>
    </row>
    <row r="1796" spans="1:4" ht="15" thickBot="1" x14ac:dyDescent="0.35">
      <c r="A1796" s="8" t="s">
        <v>19</v>
      </c>
      <c r="B1796" s="9"/>
      <c r="C1796" s="10">
        <v>0</v>
      </c>
      <c r="D1796" s="10">
        <v>0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/>
      <c r="D1820" s="7"/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v>0</v>
      </c>
      <c r="D1830" s="10">
        <v>0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/>
      <c r="D1866" s="7"/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/>
      <c r="D1869" s="7"/>
    </row>
    <row r="1870" spans="1:4" x14ac:dyDescent="0.3">
      <c r="A1870" s="5">
        <v>531605</v>
      </c>
      <c r="B1870" s="6" t="s">
        <v>352</v>
      </c>
      <c r="C1870" s="7"/>
      <c r="D1870" s="7"/>
    </row>
    <row r="1871" spans="1:4" x14ac:dyDescent="0.3">
      <c r="A1871" s="5">
        <v>531606</v>
      </c>
      <c r="B1871" s="6" t="s">
        <v>353</v>
      </c>
      <c r="C1871" s="7"/>
      <c r="D1871" s="7"/>
    </row>
    <row r="1872" spans="1:4" x14ac:dyDescent="0.3">
      <c r="A1872" s="5">
        <v>531607</v>
      </c>
      <c r="B1872" s="6" t="s">
        <v>354</v>
      </c>
      <c r="C1872" s="7"/>
      <c r="D1872" s="7"/>
    </row>
    <row r="1873" spans="1:4" x14ac:dyDescent="0.3">
      <c r="A1873" s="5">
        <v>531608</v>
      </c>
      <c r="B1873" s="6" t="s">
        <v>355</v>
      </c>
      <c r="C1873" s="7"/>
      <c r="D1873" s="7"/>
    </row>
    <row r="1874" spans="1:4" x14ac:dyDescent="0.3">
      <c r="A1874" s="5">
        <v>531609</v>
      </c>
      <c r="B1874" s="6" t="s">
        <v>356</v>
      </c>
      <c r="C1874" s="7"/>
      <c r="D1874" s="7"/>
    </row>
    <row r="1875" spans="1:4" x14ac:dyDescent="0.3">
      <c r="A1875" s="5">
        <v>531610</v>
      </c>
      <c r="B1875" s="6" t="s">
        <v>357</v>
      </c>
      <c r="C1875" s="7"/>
      <c r="D1875" s="7"/>
    </row>
    <row r="1876" spans="1:4" x14ac:dyDescent="0.3">
      <c r="A1876" s="5">
        <v>531611</v>
      </c>
      <c r="B1876" s="6" t="s">
        <v>358</v>
      </c>
      <c r="C1876" s="7"/>
      <c r="D1876" s="7"/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/>
      <c r="D1880" s="7"/>
    </row>
    <row r="1881" spans="1:4" x14ac:dyDescent="0.3">
      <c r="A1881" s="5">
        <v>531616</v>
      </c>
      <c r="B1881" s="6" t="s">
        <v>363</v>
      </c>
      <c r="C1881" s="7"/>
      <c r="D1881" s="7"/>
    </row>
    <row r="1882" spans="1:4" x14ac:dyDescent="0.3">
      <c r="A1882" s="5">
        <v>531617</v>
      </c>
      <c r="B1882" s="6" t="s">
        <v>364</v>
      </c>
      <c r="C1882" s="7"/>
      <c r="D1882" s="7"/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/>
      <c r="D1884" s="7"/>
    </row>
    <row r="1885" spans="1:4" x14ac:dyDescent="0.3">
      <c r="A1885" s="5">
        <v>531620</v>
      </c>
      <c r="B1885" s="6" t="s">
        <v>367</v>
      </c>
      <c r="C1885" s="7"/>
      <c r="D1885" s="7"/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/>
      <c r="D1888" s="7"/>
    </row>
    <row r="1889" spans="1:4" x14ac:dyDescent="0.3">
      <c r="A1889" s="5">
        <v>531624</v>
      </c>
      <c r="B1889" s="6" t="s">
        <v>371</v>
      </c>
      <c r="C1889" s="7"/>
      <c r="D1889" s="7"/>
    </row>
    <row r="1890" spans="1:4" x14ac:dyDescent="0.3">
      <c r="A1890" s="5">
        <v>531625</v>
      </c>
      <c r="B1890" s="6" t="s">
        <v>372</v>
      </c>
      <c r="C1890" s="7"/>
      <c r="D1890" s="7"/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/>
      <c r="D1892" s="7"/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/>
      <c r="D1895" s="7"/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/>
      <c r="D1898" s="7"/>
    </row>
    <row r="1899" spans="1:4" x14ac:dyDescent="0.3">
      <c r="A1899" s="5">
        <v>531634</v>
      </c>
      <c r="B1899" s="6" t="s">
        <v>381</v>
      </c>
      <c r="C1899" s="7"/>
      <c r="D1899" s="7"/>
    </row>
    <row r="1900" spans="1:4" x14ac:dyDescent="0.3">
      <c r="A1900" s="5">
        <v>531635</v>
      </c>
      <c r="B1900" s="6" t="s">
        <v>382</v>
      </c>
      <c r="C1900" s="7"/>
      <c r="D1900" s="7"/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/>
      <c r="D1903" s="7"/>
    </row>
    <row r="1904" spans="1:4" x14ac:dyDescent="0.3">
      <c r="A1904" s="5">
        <v>531639</v>
      </c>
      <c r="B1904" s="6" t="s">
        <v>386</v>
      </c>
      <c r="C1904" s="7"/>
      <c r="D1904" s="7"/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/>
      <c r="D1908" s="7"/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/>
      <c r="D1910" s="7"/>
    </row>
    <row r="1911" spans="1:4" x14ac:dyDescent="0.3">
      <c r="A1911" s="5">
        <v>531646</v>
      </c>
      <c r="B1911" s="6" t="s">
        <v>172</v>
      </c>
      <c r="C1911" s="7"/>
      <c r="D1911" s="7"/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/>
      <c r="D1913" s="7"/>
    </row>
    <row r="1914" spans="1:4" ht="15" thickBot="1" x14ac:dyDescent="0.35">
      <c r="A1914" s="22">
        <v>531660</v>
      </c>
      <c r="B1914" s="23" t="s">
        <v>39</v>
      </c>
      <c r="C1914" s="20"/>
      <c r="D1914" s="20"/>
    </row>
    <row r="1915" spans="1:4" ht="15" thickBot="1" x14ac:dyDescent="0.35">
      <c r="A1915" s="24" t="s">
        <v>19</v>
      </c>
      <c r="B1915" s="25"/>
      <c r="C1915" s="21">
        <v>0</v>
      </c>
      <c r="D1915" s="21">
        <v>0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3817256</v>
      </c>
      <c r="D2275" s="7">
        <v>2881920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/>
    </row>
    <row r="2278" spans="1:4" ht="15" thickBot="1" x14ac:dyDescent="0.35">
      <c r="A2278" s="8" t="s">
        <v>19</v>
      </c>
      <c r="B2278" s="9"/>
      <c r="C2278" s="10">
        <v>3817256</v>
      </c>
      <c r="D2278" s="10">
        <v>2881920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/>
      <c r="D2281" s="7">
        <v>4458953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1114048</v>
      </c>
      <c r="D2283" s="7"/>
    </row>
    <row r="2284" spans="1:4" ht="15" thickBot="1" x14ac:dyDescent="0.35">
      <c r="A2284" s="8" t="s">
        <v>19</v>
      </c>
      <c r="B2284" s="9"/>
      <c r="C2284" s="10">
        <v>1114048</v>
      </c>
      <c r="D2284" s="10">
        <v>4458953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>
        <v>-752389878</v>
      </c>
      <c r="D2290" s="7">
        <v>-752389876</v>
      </c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-752389878</v>
      </c>
      <c r="D2299" s="10">
        <v>-752389876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>
        <v>225716963</v>
      </c>
      <c r="D2302" s="7">
        <v>225716963</v>
      </c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225716963</v>
      </c>
      <c r="D2311" s="10">
        <v>225716963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>
        <v>526672913</v>
      </c>
      <c r="D2394" s="7">
        <v>526672913</v>
      </c>
    </row>
    <row r="2395" spans="1:4" ht="15" thickBot="1" x14ac:dyDescent="0.35">
      <c r="A2395" s="8" t="s">
        <v>19</v>
      </c>
      <c r="B2395" s="9"/>
      <c r="C2395" s="10">
        <v>526672913</v>
      </c>
      <c r="D2395" s="10">
        <v>526672913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588589612</v>
      </c>
      <c r="D2399" s="45">
        <v>504733873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-4945894</v>
      </c>
      <c r="D2401" s="45">
        <v>-14318385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B81E9-2E0E-472B-A5F5-2DC41CFE6EA3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6.77734375" customWidth="1"/>
    <col min="4" max="4" width="15.886718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/>
      <c r="D8" s="7"/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124251857</v>
      </c>
      <c r="D11" s="7">
        <v>116258845</v>
      </c>
    </row>
    <row r="12" spans="1:4" x14ac:dyDescent="0.3">
      <c r="A12" s="5">
        <v>1108</v>
      </c>
      <c r="B12" s="6" t="s">
        <v>13</v>
      </c>
      <c r="C12" s="7"/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26870844</v>
      </c>
      <c r="D16" s="7">
        <v>24914140</v>
      </c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v>151122701</v>
      </c>
      <c r="D18" s="10">
        <v>141172985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21000</v>
      </c>
      <c r="D21" s="7">
        <v>31000</v>
      </c>
    </row>
    <row r="22" spans="1:4" x14ac:dyDescent="0.3">
      <c r="A22" s="5">
        <v>1203</v>
      </c>
      <c r="B22" s="6" t="s">
        <v>23</v>
      </c>
      <c r="C22" s="7">
        <v>2096250</v>
      </c>
      <c r="D22" s="7">
        <v>1119095</v>
      </c>
    </row>
    <row r="23" spans="1:4" x14ac:dyDescent="0.3">
      <c r="A23" s="5">
        <v>1204</v>
      </c>
      <c r="B23" s="6" t="s">
        <v>24</v>
      </c>
      <c r="C23" s="7"/>
      <c r="D23" s="7"/>
    </row>
    <row r="24" spans="1:4" ht="15" thickBot="1" x14ac:dyDescent="0.35">
      <c r="A24" s="15">
        <v>1205</v>
      </c>
      <c r="B24" s="16" t="s">
        <v>25</v>
      </c>
      <c r="C24" s="7">
        <v>79474374</v>
      </c>
      <c r="D24" s="17">
        <v>40035562</v>
      </c>
    </row>
    <row r="25" spans="1:4" ht="15" thickBot="1" x14ac:dyDescent="0.35">
      <c r="A25" s="8" t="s">
        <v>19</v>
      </c>
      <c r="B25" s="9"/>
      <c r="C25" s="10">
        <v>81591624</v>
      </c>
      <c r="D25" s="10">
        <v>41185657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14154030</v>
      </c>
      <c r="D27" s="7">
        <v>5855820</v>
      </c>
    </row>
    <row r="28" spans="1:4" x14ac:dyDescent="0.3">
      <c r="A28" s="5">
        <v>1302</v>
      </c>
      <c r="B28" s="6" t="s">
        <v>28</v>
      </c>
      <c r="C28" s="7"/>
      <c r="D28" s="7"/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/>
      <c r="D30" s="7"/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/>
      <c r="D32" s="7"/>
    </row>
    <row r="33" spans="1:4" x14ac:dyDescent="0.3">
      <c r="A33" s="5">
        <v>1307</v>
      </c>
      <c r="B33" s="6" t="s">
        <v>33</v>
      </c>
      <c r="C33" s="7"/>
      <c r="D33" s="7"/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/>
      <c r="D37" s="7"/>
    </row>
    <row r="38" spans="1:4" x14ac:dyDescent="0.3">
      <c r="A38" s="15">
        <v>1312</v>
      </c>
      <c r="B38" s="16" t="s">
        <v>38</v>
      </c>
      <c r="C38" s="7">
        <v>5415793</v>
      </c>
      <c r="D38" s="7">
        <v>3945944</v>
      </c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v>19569823</v>
      </c>
      <c r="D40" s="10">
        <v>9801764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>
        <v>58865421</v>
      </c>
      <c r="D46" s="7">
        <v>56866272</v>
      </c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v>58865421</v>
      </c>
      <c r="D51" s="21">
        <v>56866272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104932</v>
      </c>
      <c r="D53" s="7">
        <v>76423</v>
      </c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35617685</v>
      </c>
      <c r="D57" s="7">
        <v>30632343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/>
      <c r="D61" s="20">
        <v>51362</v>
      </c>
    </row>
    <row r="62" spans="1:4" ht="15" thickBot="1" x14ac:dyDescent="0.35">
      <c r="A62" s="24" t="s">
        <v>19</v>
      </c>
      <c r="B62" s="25"/>
      <c r="C62" s="21">
        <v>35722617</v>
      </c>
      <c r="D62" s="21">
        <v>30760128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3000000</v>
      </c>
      <c r="D64" s="7">
        <v>1818696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146593778</v>
      </c>
      <c r="D68" s="7">
        <v>134672637</v>
      </c>
    </row>
    <row r="69" spans="1:4" ht="15" thickBot="1" x14ac:dyDescent="0.35">
      <c r="A69" s="8" t="s">
        <v>19</v>
      </c>
      <c r="B69" s="9"/>
      <c r="C69" s="10">
        <v>149593778</v>
      </c>
      <c r="D69" s="10">
        <v>136491333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8478597</v>
      </c>
      <c r="D73" s="7">
        <v>8423068</v>
      </c>
    </row>
    <row r="74" spans="1:4" x14ac:dyDescent="0.3">
      <c r="A74" s="5">
        <v>1704</v>
      </c>
      <c r="B74" s="6" t="s">
        <v>69</v>
      </c>
      <c r="C74" s="7">
        <v>-7840171</v>
      </c>
      <c r="D74" s="7">
        <v>-7222526</v>
      </c>
    </row>
    <row r="75" spans="1:4" x14ac:dyDescent="0.3">
      <c r="A75" s="5">
        <v>1705</v>
      </c>
      <c r="B75" s="6" t="s">
        <v>70</v>
      </c>
      <c r="C75" s="7">
        <v>929666</v>
      </c>
      <c r="D75" s="7">
        <v>929666</v>
      </c>
    </row>
    <row r="76" spans="1:4" ht="15" thickBot="1" x14ac:dyDescent="0.35">
      <c r="A76" s="5">
        <v>1706</v>
      </c>
      <c r="B76" s="6" t="s">
        <v>71</v>
      </c>
      <c r="C76" s="7">
        <v>-901862</v>
      </c>
      <c r="D76" s="7">
        <v>-890357</v>
      </c>
    </row>
    <row r="77" spans="1:4" ht="15" thickBot="1" x14ac:dyDescent="0.35">
      <c r="A77" s="8" t="s">
        <v>19</v>
      </c>
      <c r="B77" s="9"/>
      <c r="C77" s="10">
        <v>666230</v>
      </c>
      <c r="D77" s="10">
        <v>1239851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457513</v>
      </c>
      <c r="D85" s="7">
        <v>518483</v>
      </c>
    </row>
    <row r="86" spans="1:4" x14ac:dyDescent="0.3">
      <c r="A86" s="5">
        <v>1904</v>
      </c>
      <c r="B86" s="6" t="s">
        <v>78</v>
      </c>
      <c r="C86" s="7">
        <v>1202295</v>
      </c>
      <c r="D86" s="7">
        <v>4776082</v>
      </c>
    </row>
    <row r="87" spans="1:4" x14ac:dyDescent="0.3">
      <c r="A87" s="5">
        <v>1905</v>
      </c>
      <c r="B87" s="6" t="s">
        <v>79</v>
      </c>
      <c r="C87" s="7">
        <v>6151668</v>
      </c>
      <c r="D87" s="7">
        <v>6151668</v>
      </c>
    </row>
    <row r="88" spans="1:4" x14ac:dyDescent="0.3">
      <c r="A88" s="5">
        <v>1906</v>
      </c>
      <c r="B88" s="6" t="s">
        <v>80</v>
      </c>
      <c r="C88" s="7">
        <v>-5674165</v>
      </c>
      <c r="D88" s="7">
        <v>-5344230</v>
      </c>
    </row>
    <row r="89" spans="1:4" x14ac:dyDescent="0.3">
      <c r="A89" s="5">
        <v>1907</v>
      </c>
      <c r="B89" s="6" t="s">
        <v>81</v>
      </c>
      <c r="C89" s="7">
        <v>526848</v>
      </c>
      <c r="D89" s="7">
        <v>526848</v>
      </c>
    </row>
    <row r="90" spans="1:4" x14ac:dyDescent="0.3">
      <c r="A90" s="5">
        <v>1908</v>
      </c>
      <c r="B90" s="6" t="s">
        <v>82</v>
      </c>
      <c r="C90" s="7">
        <v>-526848</v>
      </c>
      <c r="D90" s="7">
        <v>-526848</v>
      </c>
    </row>
    <row r="91" spans="1:4" ht="15" thickBot="1" x14ac:dyDescent="0.35">
      <c r="A91" s="5">
        <v>1910</v>
      </c>
      <c r="B91" s="6" t="s">
        <v>39</v>
      </c>
      <c r="C91" s="7"/>
      <c r="D91" s="7"/>
    </row>
    <row r="92" spans="1:4" ht="15" thickBot="1" x14ac:dyDescent="0.35">
      <c r="A92" s="8" t="s">
        <v>83</v>
      </c>
      <c r="B92" s="9"/>
      <c r="C92" s="10">
        <v>2137311</v>
      </c>
      <c r="D92" s="10">
        <v>6102003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499269505</v>
      </c>
      <c r="D94" s="30">
        <v>423619993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/>
      <c r="D98" s="7"/>
    </row>
    <row r="99" spans="1:4" x14ac:dyDescent="0.3">
      <c r="A99" s="5">
        <v>2102</v>
      </c>
      <c r="B99" s="6" t="s">
        <v>88</v>
      </c>
      <c r="C99" s="7"/>
      <c r="D99" s="7"/>
    </row>
    <row r="100" spans="1:4" x14ac:dyDescent="0.3">
      <c r="A100" s="5">
        <v>2103</v>
      </c>
      <c r="B100" s="6" t="s">
        <v>89</v>
      </c>
      <c r="C100" s="7"/>
      <c r="D100" s="7"/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>
        <v>100165611</v>
      </c>
      <c r="D103" s="7">
        <v>89694099</v>
      </c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v>100165611</v>
      </c>
      <c r="D105" s="10">
        <v>89694099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/>
      <c r="D107" s="7"/>
    </row>
    <row r="108" spans="1:4" x14ac:dyDescent="0.3">
      <c r="A108" s="5">
        <v>2202</v>
      </c>
      <c r="B108" s="6" t="s">
        <v>96</v>
      </c>
      <c r="C108" s="7"/>
      <c r="D108" s="7"/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/>
      <c r="D111" s="7"/>
    </row>
    <row r="112" spans="1:4" x14ac:dyDescent="0.3">
      <c r="A112" s="5">
        <v>2206</v>
      </c>
      <c r="B112" s="6" t="s">
        <v>100</v>
      </c>
      <c r="C112" s="7"/>
      <c r="D112" s="7"/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/>
      <c r="D114" s="7"/>
    </row>
    <row r="115" spans="1:4" x14ac:dyDescent="0.3">
      <c r="A115" s="5">
        <v>2209</v>
      </c>
      <c r="B115" s="6" t="s">
        <v>103</v>
      </c>
      <c r="C115" s="7"/>
      <c r="D115" s="7"/>
    </row>
    <row r="116" spans="1:4" x14ac:dyDescent="0.3">
      <c r="A116" s="5">
        <v>2210</v>
      </c>
      <c r="B116" s="6" t="s">
        <v>104</v>
      </c>
      <c r="C116" s="7"/>
      <c r="D116" s="7"/>
    </row>
    <row r="117" spans="1:4" x14ac:dyDescent="0.3">
      <c r="A117" s="5">
        <v>2211</v>
      </c>
      <c r="B117" s="6" t="s">
        <v>105</v>
      </c>
      <c r="C117" s="7"/>
      <c r="D117" s="7"/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/>
      <c r="D121" s="7"/>
    </row>
    <row r="122" spans="1:4" ht="15" thickBot="1" x14ac:dyDescent="0.35">
      <c r="A122" s="18">
        <v>2216</v>
      </c>
      <c r="B122" s="19" t="s">
        <v>110</v>
      </c>
      <c r="C122" s="7"/>
      <c r="D122" s="7"/>
    </row>
    <row r="123" spans="1:4" ht="15" thickBot="1" x14ac:dyDescent="0.35">
      <c r="A123" s="8" t="s">
        <v>19</v>
      </c>
      <c r="B123" s="9"/>
      <c r="C123" s="10">
        <v>0</v>
      </c>
      <c r="D123" s="10">
        <v>0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>
        <v>943653</v>
      </c>
      <c r="D129" s="7">
        <v>8224226</v>
      </c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>
        <v>-424639</v>
      </c>
      <c r="D136" s="7">
        <v>-3700897</v>
      </c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/>
      <c r="D138" s="7"/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519014</v>
      </c>
      <c r="D141" s="10">
        <v>4523329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/>
    </row>
    <row r="144" spans="1:4" x14ac:dyDescent="0.3">
      <c r="A144" s="5">
        <v>2402</v>
      </c>
      <c r="B144" s="6" t="s">
        <v>130</v>
      </c>
      <c r="C144" s="7">
        <v>58119919</v>
      </c>
      <c r="D144" s="7">
        <v>47514648</v>
      </c>
    </row>
    <row r="145" spans="1:4" x14ac:dyDescent="0.3">
      <c r="A145" s="5">
        <v>2403</v>
      </c>
      <c r="B145" s="6" t="s">
        <v>131</v>
      </c>
      <c r="C145" s="7">
        <v>30603715</v>
      </c>
      <c r="D145" s="7">
        <v>27396133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88723634</v>
      </c>
      <c r="D149" s="10">
        <v>74910781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/>
      <c r="D155" s="7"/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0</v>
      </c>
      <c r="D157" s="10">
        <v>0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2879915</v>
      </c>
      <c r="D160" s="7">
        <v>6564043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>
        <v>10231204</v>
      </c>
      <c r="D162" s="7">
        <v>20842440</v>
      </c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/>
      <c r="D164" s="7"/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v>13111119</v>
      </c>
      <c r="D167" s="10">
        <v>27406483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/>
      <c r="D169" s="7"/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6703147</v>
      </c>
      <c r="D172" s="7">
        <v>2619330</v>
      </c>
    </row>
    <row r="173" spans="1:4" x14ac:dyDescent="0.3">
      <c r="A173" s="5">
        <v>2705</v>
      </c>
      <c r="B173" s="6" t="s">
        <v>156</v>
      </c>
      <c r="C173" s="7">
        <v>244524</v>
      </c>
      <c r="D173" s="7">
        <v>265985</v>
      </c>
    </row>
    <row r="174" spans="1:4" x14ac:dyDescent="0.3">
      <c r="A174" s="5">
        <v>2706</v>
      </c>
      <c r="B174" s="6" t="s">
        <v>157</v>
      </c>
      <c r="C174" s="7"/>
      <c r="D174" s="7"/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13342</v>
      </c>
      <c r="D177" s="7">
        <v>14494</v>
      </c>
    </row>
    <row r="178" spans="1:4" x14ac:dyDescent="0.3">
      <c r="A178" s="5">
        <v>2710</v>
      </c>
      <c r="B178" s="6" t="s">
        <v>161</v>
      </c>
      <c r="C178" s="7">
        <v>439850</v>
      </c>
      <c r="D178" s="7">
        <v>804711</v>
      </c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230984</v>
      </c>
      <c r="D181" s="7">
        <v>106936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>
        <v>1055895</v>
      </c>
      <c r="D183" s="7">
        <v>974727</v>
      </c>
    </row>
    <row r="184" spans="1:4" x14ac:dyDescent="0.3">
      <c r="A184" s="5">
        <v>2716</v>
      </c>
      <c r="B184" s="6" t="s">
        <v>167</v>
      </c>
      <c r="C184" s="7">
        <v>1183155</v>
      </c>
      <c r="D184" s="7">
        <v>988917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130950</v>
      </c>
      <c r="D187" s="7">
        <v>144045</v>
      </c>
    </row>
    <row r="188" spans="1:4" x14ac:dyDescent="0.3">
      <c r="A188" s="15">
        <v>2720</v>
      </c>
      <c r="B188" s="16" t="s">
        <v>171</v>
      </c>
      <c r="C188" s="7">
        <v>8363</v>
      </c>
      <c r="D188" s="7">
        <v>9928</v>
      </c>
    </row>
    <row r="189" spans="1:4" x14ac:dyDescent="0.3">
      <c r="A189" s="15">
        <v>2721</v>
      </c>
      <c r="B189" s="16" t="s">
        <v>172</v>
      </c>
      <c r="C189" s="7">
        <v>126805</v>
      </c>
      <c r="D189" s="7">
        <v>137984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135000</v>
      </c>
      <c r="D191" s="20">
        <v>1252285</v>
      </c>
    </row>
    <row r="192" spans="1:4" ht="15" thickBot="1" x14ac:dyDescent="0.35">
      <c r="A192" s="8" t="s">
        <v>19</v>
      </c>
      <c r="B192" s="9"/>
      <c r="C192" s="21">
        <v>10272015</v>
      </c>
      <c r="D192" s="21">
        <v>7319342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19122061</v>
      </c>
      <c r="D195" s="7">
        <v>16574382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v>19122061</v>
      </c>
      <c r="D200" s="10">
        <v>16574382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/>
      <c r="D202" s="7"/>
    </row>
    <row r="203" spans="1:4" x14ac:dyDescent="0.3">
      <c r="A203" s="5">
        <v>2902</v>
      </c>
      <c r="B203" s="6" t="s">
        <v>183</v>
      </c>
      <c r="C203" s="7">
        <v>4051771</v>
      </c>
      <c r="D203" s="7">
        <v>2051400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v>4051771</v>
      </c>
      <c r="D207" s="10">
        <v>2051400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235965225</v>
      </c>
      <c r="D209" s="30">
        <v>222479816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329320000</v>
      </c>
      <c r="D213" s="7">
        <v>329320000</v>
      </c>
    </row>
    <row r="214" spans="1:4" x14ac:dyDescent="0.3">
      <c r="A214" s="5">
        <v>3102</v>
      </c>
      <c r="B214" s="6" t="s">
        <v>190</v>
      </c>
      <c r="C214" s="7"/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329320000</v>
      </c>
      <c r="D216" s="10">
        <v>329320000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4103982</v>
      </c>
      <c r="D221" s="7">
        <v>4103982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-70119701</v>
      </c>
      <c r="D223" s="7">
        <v>-132283805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v>-66015719</v>
      </c>
      <c r="D225" s="10">
        <v>-128179823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263304281</v>
      </c>
      <c r="D227" s="30">
        <v>201140177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499269506</v>
      </c>
      <c r="D229" s="30">
        <v>423619993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/>
      <c r="D236" s="7"/>
    </row>
    <row r="237" spans="1:4" x14ac:dyDescent="0.3">
      <c r="A237" s="5">
        <v>410104</v>
      </c>
      <c r="B237" s="6" t="s">
        <v>206</v>
      </c>
      <c r="C237" s="7"/>
      <c r="D237" s="7"/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>
        <v>330629193</v>
      </c>
      <c r="D243" s="7">
        <v>292012190</v>
      </c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v>330629193</v>
      </c>
      <c r="D245" s="21">
        <v>292012190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>
        <v>55056418</v>
      </c>
      <c r="D255" s="7">
        <v>48620030</v>
      </c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55056418</v>
      </c>
      <c r="D257" s="10">
        <v>48620030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>
        <v>19448012</v>
      </c>
      <c r="D290" s="7">
        <v>17301381</v>
      </c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19448012</v>
      </c>
      <c r="D292" s="10">
        <v>17301381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/>
      <c r="D294" s="7"/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>
        <v>25502221</v>
      </c>
      <c r="D301" s="7">
        <v>21339314</v>
      </c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v>25502221</v>
      </c>
      <c r="D303" s="10">
        <v>21339314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>
        <v>87408765</v>
      </c>
      <c r="D309" s="7">
        <v>117085182</v>
      </c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87408765</v>
      </c>
      <c r="D317" s="10">
        <v>117085182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/>
      <c r="D334" s="7"/>
    </row>
    <row r="335" spans="1:4" x14ac:dyDescent="0.3">
      <c r="A335" s="5">
        <v>410903</v>
      </c>
      <c r="B335" s="6" t="s">
        <v>89</v>
      </c>
      <c r="C335" s="7"/>
      <c r="D335" s="7"/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116804876</v>
      </c>
      <c r="D341" s="7">
        <v>103912194</v>
      </c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v>116804876</v>
      </c>
      <c r="D343" s="10">
        <v>103912194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>
        <v>60174510</v>
      </c>
      <c r="D353" s="7">
        <v>53146217</v>
      </c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60174510</v>
      </c>
      <c r="D355" s="10">
        <v>53146217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>
        <v>769945</v>
      </c>
      <c r="D361" s="7">
        <v>3469449</v>
      </c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769945</v>
      </c>
      <c r="D371" s="10">
        <v>3469449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>
        <v>424642</v>
      </c>
      <c r="D377" s="7">
        <v>3700900</v>
      </c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424642</v>
      </c>
      <c r="D387" s="10">
        <v>3700900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/>
      <c r="D585" s="7"/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/>
      <c r="D589" s="7"/>
    </row>
    <row r="590" spans="1:4" x14ac:dyDescent="0.3">
      <c r="A590" s="5">
        <v>430106</v>
      </c>
      <c r="B590" s="6" t="s">
        <v>271</v>
      </c>
      <c r="C590" s="7"/>
      <c r="D590" s="7"/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/>
      <c r="D592" s="7"/>
    </row>
    <row r="593" spans="1:4" x14ac:dyDescent="0.3">
      <c r="A593" s="5">
        <v>430109</v>
      </c>
      <c r="B593" s="6" t="s">
        <v>103</v>
      </c>
      <c r="C593" s="7"/>
      <c r="D593" s="7"/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/>
      <c r="D595" s="7"/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/>
      <c r="D599" s="7"/>
    </row>
    <row r="600" spans="1:4" ht="15" thickBot="1" x14ac:dyDescent="0.35">
      <c r="A600" s="8" t="s">
        <v>19</v>
      </c>
      <c r="B600" s="9"/>
      <c r="C600" s="10">
        <v>0</v>
      </c>
      <c r="D600" s="10">
        <v>0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/>
      <c r="D674" s="7"/>
    </row>
    <row r="675" spans="1:4" x14ac:dyDescent="0.3">
      <c r="A675" s="5">
        <v>430606</v>
      </c>
      <c r="B675" s="6" t="s">
        <v>271</v>
      </c>
      <c r="C675" s="7"/>
      <c r="D675" s="7"/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/>
      <c r="D677" s="7"/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/>
      <c r="D680" s="7"/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/>
      <c r="D684" s="7"/>
    </row>
    <row r="685" spans="1:4" ht="15" thickBot="1" x14ac:dyDescent="0.35">
      <c r="A685" s="8" t="s">
        <v>19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/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/>
      <c r="D738" s="7"/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/>
      <c r="D742" s="7"/>
    </row>
    <row r="743" spans="1:4" x14ac:dyDescent="0.3">
      <c r="A743" s="5">
        <v>431006</v>
      </c>
      <c r="B743" s="6" t="s">
        <v>100</v>
      </c>
      <c r="C743" s="7"/>
      <c r="D743" s="7"/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/>
      <c r="D745" s="7"/>
    </row>
    <row r="746" spans="1:4" x14ac:dyDescent="0.3">
      <c r="A746" s="5">
        <v>431009</v>
      </c>
      <c r="B746" s="6" t="s">
        <v>103</v>
      </c>
      <c r="C746" s="7"/>
      <c r="D746" s="7"/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/>
      <c r="D748" s="7"/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/>
      <c r="D752" s="7"/>
    </row>
    <row r="753" spans="1:4" ht="15" thickBot="1" x14ac:dyDescent="0.35">
      <c r="A753" s="8" t="s">
        <v>19</v>
      </c>
      <c r="B753" s="9"/>
      <c r="C753" s="10">
        <v>0</v>
      </c>
      <c r="D753" s="10">
        <v>0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/>
      <c r="D760" s="7"/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/>
      <c r="D777" s="7"/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v>0</v>
      </c>
      <c r="D787" s="10">
        <v>0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7510666</v>
      </c>
      <c r="D1091" s="7">
        <v>2904527</v>
      </c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>
        <v>341450</v>
      </c>
      <c r="D1096" s="7">
        <v>31678</v>
      </c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>
        <v>3024633</v>
      </c>
      <c r="D1100" s="7">
        <v>212288</v>
      </c>
    </row>
    <row r="1101" spans="1:4" ht="15" thickBot="1" x14ac:dyDescent="0.35">
      <c r="A1101" s="8" t="s">
        <v>19</v>
      </c>
      <c r="B1101" s="9"/>
      <c r="C1101" s="10">
        <v>10876749</v>
      </c>
      <c r="D1101" s="10">
        <v>3148493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35679</v>
      </c>
      <c r="D1108" s="7">
        <v>17423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14401395</v>
      </c>
      <c r="D1110" s="7">
        <v>18340965</v>
      </c>
    </row>
    <row r="1111" spans="1:4" ht="15" thickBot="1" x14ac:dyDescent="0.35">
      <c r="A1111" s="15">
        <v>450310</v>
      </c>
      <c r="B1111" s="16" t="s">
        <v>39</v>
      </c>
      <c r="C1111" s="7"/>
      <c r="D1111" s="7">
        <v>112160</v>
      </c>
    </row>
    <row r="1112" spans="1:4" ht="15" thickBot="1" x14ac:dyDescent="0.35">
      <c r="A1112" s="8" t="s">
        <v>19</v>
      </c>
      <c r="B1112" s="9"/>
      <c r="C1112" s="10">
        <v>14437074</v>
      </c>
      <c r="D1112" s="10">
        <v>18470548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721532405</v>
      </c>
      <c r="D1114" s="30">
        <v>682205898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/>
      <c r="D1120" s="7"/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>
        <v>158820047</v>
      </c>
      <c r="D1123" s="7">
        <v>201126750</v>
      </c>
    </row>
    <row r="1124" spans="1:4" ht="15" thickBot="1" x14ac:dyDescent="0.35">
      <c r="A1124" s="8" t="s">
        <v>19</v>
      </c>
      <c r="B1124" s="9"/>
      <c r="C1124" s="10">
        <v>158820047</v>
      </c>
      <c r="D1124" s="10">
        <v>201126750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/>
      <c r="D1137" s="7"/>
    </row>
    <row r="1138" spans="1:4" x14ac:dyDescent="0.3">
      <c r="A1138" s="5">
        <v>510304</v>
      </c>
      <c r="B1138" s="6" t="s">
        <v>89</v>
      </c>
      <c r="C1138" s="7"/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>
        <v>63755552</v>
      </c>
      <c r="D1144" s="7">
        <v>53348286</v>
      </c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v>63755552</v>
      </c>
      <c r="D1146" s="10">
        <v>53348286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/>
      <c r="D1148" s="7"/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>
        <v>21339314</v>
      </c>
      <c r="D1155" s="7">
        <v>20741833</v>
      </c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v>21339314</v>
      </c>
      <c r="D1157" s="10">
        <v>20741833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>
        <v>22022568</v>
      </c>
      <c r="D1166" s="7">
        <v>19448011</v>
      </c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22022568</v>
      </c>
      <c r="D1168" s="10">
        <v>19448011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>
        <v>148783138</v>
      </c>
      <c r="D1190" s="7">
        <v>131405486</v>
      </c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148783138</v>
      </c>
      <c r="D1192" s="10">
        <v>131405486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>
        <v>1653146</v>
      </c>
      <c r="D1238" s="7">
        <v>1460059</v>
      </c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1653146</v>
      </c>
      <c r="D1240" s="10">
        <v>1460059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/>
    </row>
    <row r="1243" spans="1:4" x14ac:dyDescent="0.3">
      <c r="A1243" s="37">
        <v>511202</v>
      </c>
      <c r="B1243" s="6" t="s">
        <v>88</v>
      </c>
      <c r="C1243" s="7"/>
      <c r="D1243" s="7"/>
    </row>
    <row r="1244" spans="1:4" x14ac:dyDescent="0.3">
      <c r="A1244" s="37">
        <v>511203</v>
      </c>
      <c r="B1244" s="6" t="s">
        <v>334</v>
      </c>
      <c r="C1244" s="7"/>
      <c r="D1244" s="7"/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>
        <v>132251677</v>
      </c>
      <c r="D1250" s="7">
        <v>116804879</v>
      </c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v>132251677</v>
      </c>
      <c r="D1252" s="10">
        <v>116804879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>
        <v>53146218</v>
      </c>
      <c r="D1262" s="7">
        <v>47299111</v>
      </c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53146218</v>
      </c>
      <c r="D1264" s="10">
        <v>47299111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>
        <v>943650</v>
      </c>
      <c r="D1270" s="7">
        <v>8224223</v>
      </c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943650</v>
      </c>
      <c r="D1280" s="10">
        <v>8224223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>
        <v>346475</v>
      </c>
      <c r="D1286" s="7">
        <v>1561252</v>
      </c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346475</v>
      </c>
      <c r="D1296" s="10">
        <v>1561252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>
        <v>15403904</v>
      </c>
      <c r="D1298" s="7">
        <v>15960871</v>
      </c>
    </row>
    <row r="1299" spans="1:4" x14ac:dyDescent="0.3">
      <c r="A1299" s="5">
        <v>511602</v>
      </c>
      <c r="B1299" s="6" t="s">
        <v>348</v>
      </c>
      <c r="C1299" s="7">
        <v>2240156</v>
      </c>
      <c r="D1299" s="7">
        <v>1433670</v>
      </c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>
        <v>130909</v>
      </c>
      <c r="D1301" s="7">
        <v>46150</v>
      </c>
    </row>
    <row r="1302" spans="1:4" x14ac:dyDescent="0.3">
      <c r="A1302" s="5">
        <v>511605</v>
      </c>
      <c r="B1302" s="6" t="s">
        <v>351</v>
      </c>
      <c r="C1302" s="7">
        <v>1343563</v>
      </c>
      <c r="D1302" s="7">
        <v>827495</v>
      </c>
    </row>
    <row r="1303" spans="1:4" x14ac:dyDescent="0.3">
      <c r="A1303" s="5">
        <v>511606</v>
      </c>
      <c r="B1303" s="6" t="s">
        <v>352</v>
      </c>
      <c r="C1303" s="7">
        <v>806329</v>
      </c>
      <c r="D1303" s="7">
        <v>632242</v>
      </c>
    </row>
    <row r="1304" spans="1:4" x14ac:dyDescent="0.3">
      <c r="A1304" s="5">
        <v>511607</v>
      </c>
      <c r="B1304" s="6" t="s">
        <v>353</v>
      </c>
      <c r="C1304" s="7">
        <v>1035407</v>
      </c>
      <c r="D1304" s="7">
        <v>988912</v>
      </c>
    </row>
    <row r="1305" spans="1:4" x14ac:dyDescent="0.3">
      <c r="A1305" s="5">
        <v>511608</v>
      </c>
      <c r="B1305" s="6" t="s">
        <v>354</v>
      </c>
      <c r="C1305" s="7">
        <v>1192518</v>
      </c>
      <c r="D1305" s="7">
        <v>1030568</v>
      </c>
    </row>
    <row r="1306" spans="1:4" x14ac:dyDescent="0.3">
      <c r="A1306" s="5">
        <v>511609</v>
      </c>
      <c r="B1306" s="6" t="s">
        <v>355</v>
      </c>
      <c r="C1306" s="7">
        <v>727054</v>
      </c>
      <c r="D1306" s="7">
        <v>496945</v>
      </c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>
        <v>273701</v>
      </c>
      <c r="D1308" s="7">
        <v>317055</v>
      </c>
    </row>
    <row r="1309" spans="1:4" x14ac:dyDescent="0.3">
      <c r="A1309" s="5">
        <v>511612</v>
      </c>
      <c r="B1309" s="6" t="s">
        <v>358</v>
      </c>
      <c r="C1309" s="7">
        <v>401301</v>
      </c>
      <c r="D1309" s="7">
        <v>902322</v>
      </c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>
        <v>2082548</v>
      </c>
      <c r="D1313" s="7">
        <v>2066775</v>
      </c>
    </row>
    <row r="1314" spans="1:4" x14ac:dyDescent="0.3">
      <c r="A1314" s="5">
        <v>511617</v>
      </c>
      <c r="B1314" s="6" t="s">
        <v>363</v>
      </c>
      <c r="C1314" s="7">
        <v>79586</v>
      </c>
      <c r="D1314" s="7">
        <v>112482</v>
      </c>
    </row>
    <row r="1315" spans="1:4" x14ac:dyDescent="0.3">
      <c r="A1315" s="5">
        <v>511618</v>
      </c>
      <c r="B1315" s="6" t="s">
        <v>364</v>
      </c>
      <c r="C1315" s="7">
        <v>894523</v>
      </c>
      <c r="D1315" s="7">
        <v>1059568</v>
      </c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>
        <v>688648</v>
      </c>
      <c r="D1317" s="7">
        <v>827219</v>
      </c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>
        <v>375819</v>
      </c>
      <c r="D1321" s="7">
        <v>923704</v>
      </c>
    </row>
    <row r="1322" spans="1:4" x14ac:dyDescent="0.3">
      <c r="A1322" s="5">
        <v>511625</v>
      </c>
      <c r="B1322" s="6" t="s">
        <v>371</v>
      </c>
      <c r="C1322" s="7">
        <v>2797297</v>
      </c>
      <c r="D1322" s="7">
        <v>2690034</v>
      </c>
    </row>
    <row r="1323" spans="1:4" x14ac:dyDescent="0.3">
      <c r="A1323" s="5">
        <v>511626</v>
      </c>
      <c r="B1323" s="6" t="s">
        <v>372</v>
      </c>
      <c r="C1323" s="7">
        <v>917127</v>
      </c>
      <c r="D1323" s="7">
        <v>854386</v>
      </c>
    </row>
    <row r="1324" spans="1:4" x14ac:dyDescent="0.3">
      <c r="A1324" s="5">
        <v>511627</v>
      </c>
      <c r="B1324" s="6" t="s">
        <v>373</v>
      </c>
      <c r="C1324" s="7">
        <v>892564</v>
      </c>
      <c r="D1324" s="7">
        <v>676007</v>
      </c>
    </row>
    <row r="1325" spans="1:4" x14ac:dyDescent="0.3">
      <c r="A1325" s="5">
        <v>511628</v>
      </c>
      <c r="B1325" s="6" t="s">
        <v>374</v>
      </c>
      <c r="C1325" s="7">
        <v>1196046</v>
      </c>
      <c r="D1325" s="7">
        <v>526620</v>
      </c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>
        <v>260382</v>
      </c>
      <c r="D1329" s="7">
        <v>330483</v>
      </c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>
        <v>25000</v>
      </c>
      <c r="D1331" s="7">
        <v>16680</v>
      </c>
    </row>
    <row r="1332" spans="1:4" x14ac:dyDescent="0.3">
      <c r="A1332" s="5">
        <v>511635</v>
      </c>
      <c r="B1332" s="6" t="s">
        <v>381</v>
      </c>
      <c r="C1332" s="7">
        <v>102317</v>
      </c>
      <c r="D1332" s="7">
        <v>172569</v>
      </c>
    </row>
    <row r="1333" spans="1:4" x14ac:dyDescent="0.3">
      <c r="A1333" s="5">
        <v>511636</v>
      </c>
      <c r="B1333" s="6" t="s">
        <v>382</v>
      </c>
      <c r="C1333" s="7">
        <v>780292</v>
      </c>
      <c r="D1333" s="7">
        <v>776106</v>
      </c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>
        <v>1516779</v>
      </c>
      <c r="D1337" s="7">
        <v>1598794</v>
      </c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>
        <v>51042</v>
      </c>
      <c r="D1339" s="7">
        <v>46607</v>
      </c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>
        <v>151792</v>
      </c>
      <c r="D1341" s="7">
        <v>151162</v>
      </c>
    </row>
    <row r="1342" spans="1:4" x14ac:dyDescent="0.3">
      <c r="A1342" s="15">
        <v>511645</v>
      </c>
      <c r="B1342" s="16" t="s">
        <v>170</v>
      </c>
      <c r="C1342" s="17">
        <v>1045680</v>
      </c>
      <c r="D1342" s="17">
        <v>1012135</v>
      </c>
    </row>
    <row r="1343" spans="1:4" x14ac:dyDescent="0.3">
      <c r="A1343" s="15">
        <v>511646</v>
      </c>
      <c r="B1343" s="16" t="s">
        <v>171</v>
      </c>
      <c r="C1343" s="17">
        <v>82527</v>
      </c>
      <c r="D1343" s="17">
        <v>79751</v>
      </c>
    </row>
    <row r="1344" spans="1:4" x14ac:dyDescent="0.3">
      <c r="A1344" s="15">
        <v>511647</v>
      </c>
      <c r="B1344" s="16" t="s">
        <v>172</v>
      </c>
      <c r="C1344" s="17">
        <v>809409</v>
      </c>
      <c r="D1344" s="17">
        <v>776356</v>
      </c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>
        <v>8635</v>
      </c>
      <c r="D1346" s="17">
        <v>16035</v>
      </c>
    </row>
    <row r="1347" spans="1:4" ht="15" thickBot="1" x14ac:dyDescent="0.35">
      <c r="A1347" s="15">
        <v>511660</v>
      </c>
      <c r="B1347" s="16" t="s">
        <v>39</v>
      </c>
      <c r="C1347" s="17">
        <v>331713</v>
      </c>
      <c r="D1347" s="17">
        <v>402460</v>
      </c>
    </row>
    <row r="1348" spans="1:4" ht="15" thickBot="1" x14ac:dyDescent="0.35">
      <c r="A1348" s="8" t="s">
        <v>19</v>
      </c>
      <c r="B1348" s="9"/>
      <c r="C1348" s="10">
        <v>38644568</v>
      </c>
      <c r="D1348" s="10">
        <v>37752163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/>
      <c r="D1616" s="7"/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v>0</v>
      </c>
      <c r="D1626" s="10">
        <v>0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/>
      <c r="D1628" s="7"/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/>
      <c r="D1632" s="7"/>
    </row>
    <row r="1633" spans="1:4" x14ac:dyDescent="0.3">
      <c r="A1633" s="5">
        <v>530206</v>
      </c>
      <c r="B1633" s="6" t="s">
        <v>100</v>
      </c>
      <c r="C1633" s="7"/>
      <c r="D1633" s="7"/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/>
      <c r="D1635" s="7"/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/>
      <c r="D1638" s="7"/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/>
      <c r="D1642" s="7"/>
    </row>
    <row r="1643" spans="1:4" ht="15" thickBot="1" x14ac:dyDescent="0.35">
      <c r="A1643" s="8" t="s">
        <v>19</v>
      </c>
      <c r="B1643" s="9"/>
      <c r="C1643" s="10">
        <v>0</v>
      </c>
      <c r="D1643" s="10">
        <v>0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/>
      <c r="D1650" s="7"/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/>
      <c r="D1652" s="7"/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/>
      <c r="D1655" s="7"/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/>
      <c r="D1659" s="7"/>
    </row>
    <row r="1660" spans="1:4" ht="15" thickBot="1" x14ac:dyDescent="0.35">
      <c r="A1660" s="8" t="s">
        <v>19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/>
      <c r="D1781" s="7"/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/>
      <c r="D1785" s="7"/>
    </row>
    <row r="1786" spans="1:4" x14ac:dyDescent="0.3">
      <c r="A1786" s="5">
        <v>531106</v>
      </c>
      <c r="B1786" s="6" t="s">
        <v>100</v>
      </c>
      <c r="C1786" s="7"/>
      <c r="D1786" s="7"/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/>
      <c r="D1788" s="7"/>
    </row>
    <row r="1789" spans="1:4" x14ac:dyDescent="0.3">
      <c r="A1789" s="5">
        <v>531109</v>
      </c>
      <c r="B1789" s="6" t="s">
        <v>103</v>
      </c>
      <c r="C1789" s="7"/>
      <c r="D1789" s="7"/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/>
      <c r="D1791" s="7"/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/>
      <c r="D1795" s="7"/>
    </row>
    <row r="1796" spans="1:4" ht="15" thickBot="1" x14ac:dyDescent="0.35">
      <c r="A1796" s="8" t="s">
        <v>19</v>
      </c>
      <c r="B1796" s="9"/>
      <c r="C1796" s="10">
        <v>0</v>
      </c>
      <c r="D1796" s="10">
        <v>0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/>
      <c r="D1820" s="7"/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v>0</v>
      </c>
      <c r="D1830" s="10">
        <v>0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/>
      <c r="D1866" s="7"/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/>
      <c r="D1869" s="7"/>
    </row>
    <row r="1870" spans="1:4" x14ac:dyDescent="0.3">
      <c r="A1870" s="5">
        <v>531605</v>
      </c>
      <c r="B1870" s="6" t="s">
        <v>352</v>
      </c>
      <c r="C1870" s="7"/>
      <c r="D1870" s="7"/>
    </row>
    <row r="1871" spans="1:4" x14ac:dyDescent="0.3">
      <c r="A1871" s="5">
        <v>531606</v>
      </c>
      <c r="B1871" s="6" t="s">
        <v>353</v>
      </c>
      <c r="C1871" s="7"/>
      <c r="D1871" s="7"/>
    </row>
    <row r="1872" spans="1:4" x14ac:dyDescent="0.3">
      <c r="A1872" s="5">
        <v>531607</v>
      </c>
      <c r="B1872" s="6" t="s">
        <v>354</v>
      </c>
      <c r="C1872" s="7"/>
      <c r="D1872" s="7"/>
    </row>
    <row r="1873" spans="1:4" x14ac:dyDescent="0.3">
      <c r="A1873" s="5">
        <v>531608</v>
      </c>
      <c r="B1873" s="6" t="s">
        <v>355</v>
      </c>
      <c r="C1873" s="7"/>
      <c r="D1873" s="7"/>
    </row>
    <row r="1874" spans="1:4" x14ac:dyDescent="0.3">
      <c r="A1874" s="5">
        <v>531609</v>
      </c>
      <c r="B1874" s="6" t="s">
        <v>356</v>
      </c>
      <c r="C1874" s="7"/>
      <c r="D1874" s="7"/>
    </row>
    <row r="1875" spans="1:4" x14ac:dyDescent="0.3">
      <c r="A1875" s="5">
        <v>531610</v>
      </c>
      <c r="B1875" s="6" t="s">
        <v>357</v>
      </c>
      <c r="C1875" s="7"/>
      <c r="D1875" s="7"/>
    </row>
    <row r="1876" spans="1:4" x14ac:dyDescent="0.3">
      <c r="A1876" s="5">
        <v>531611</v>
      </c>
      <c r="B1876" s="6" t="s">
        <v>358</v>
      </c>
      <c r="C1876" s="7"/>
      <c r="D1876" s="7"/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/>
      <c r="D1880" s="7"/>
    </row>
    <row r="1881" spans="1:4" x14ac:dyDescent="0.3">
      <c r="A1881" s="5">
        <v>531616</v>
      </c>
      <c r="B1881" s="6" t="s">
        <v>363</v>
      </c>
      <c r="C1881" s="7"/>
      <c r="D1881" s="7"/>
    </row>
    <row r="1882" spans="1:4" x14ac:dyDescent="0.3">
      <c r="A1882" s="5">
        <v>531617</v>
      </c>
      <c r="B1882" s="6" t="s">
        <v>364</v>
      </c>
      <c r="C1882" s="7"/>
      <c r="D1882" s="7"/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/>
      <c r="D1884" s="7"/>
    </row>
    <row r="1885" spans="1:4" x14ac:dyDescent="0.3">
      <c r="A1885" s="5">
        <v>531620</v>
      </c>
      <c r="B1885" s="6" t="s">
        <v>367</v>
      </c>
      <c r="C1885" s="7"/>
      <c r="D1885" s="7"/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/>
      <c r="D1888" s="7"/>
    </row>
    <row r="1889" spans="1:4" x14ac:dyDescent="0.3">
      <c r="A1889" s="5">
        <v>531624</v>
      </c>
      <c r="B1889" s="6" t="s">
        <v>371</v>
      </c>
      <c r="C1889" s="7"/>
      <c r="D1889" s="7"/>
    </row>
    <row r="1890" spans="1:4" x14ac:dyDescent="0.3">
      <c r="A1890" s="5">
        <v>531625</v>
      </c>
      <c r="B1890" s="6" t="s">
        <v>372</v>
      </c>
      <c r="C1890" s="7"/>
      <c r="D1890" s="7"/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/>
      <c r="D1892" s="7"/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/>
      <c r="D1895" s="7"/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/>
      <c r="D1898" s="7"/>
    </row>
    <row r="1899" spans="1:4" x14ac:dyDescent="0.3">
      <c r="A1899" s="5">
        <v>531634</v>
      </c>
      <c r="B1899" s="6" t="s">
        <v>381</v>
      </c>
      <c r="C1899" s="7"/>
      <c r="D1899" s="7"/>
    </row>
    <row r="1900" spans="1:4" x14ac:dyDescent="0.3">
      <c r="A1900" s="5">
        <v>531635</v>
      </c>
      <c r="B1900" s="6" t="s">
        <v>382</v>
      </c>
      <c r="C1900" s="7"/>
      <c r="D1900" s="7"/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/>
      <c r="D1903" s="7"/>
    </row>
    <row r="1904" spans="1:4" x14ac:dyDescent="0.3">
      <c r="A1904" s="5">
        <v>531639</v>
      </c>
      <c r="B1904" s="6" t="s">
        <v>386</v>
      </c>
      <c r="C1904" s="7"/>
      <c r="D1904" s="7"/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/>
      <c r="D1908" s="7"/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/>
      <c r="D1910" s="7"/>
    </row>
    <row r="1911" spans="1:4" x14ac:dyDescent="0.3">
      <c r="A1911" s="5">
        <v>531646</v>
      </c>
      <c r="B1911" s="6" t="s">
        <v>172</v>
      </c>
      <c r="C1911" s="7"/>
      <c r="D1911" s="7"/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/>
      <c r="D1913" s="7"/>
    </row>
    <row r="1914" spans="1:4" ht="15" thickBot="1" x14ac:dyDescent="0.35">
      <c r="A1914" s="22">
        <v>531660</v>
      </c>
      <c r="B1914" s="23" t="s">
        <v>39</v>
      </c>
      <c r="C1914" s="20"/>
      <c r="D1914" s="20"/>
    </row>
    <row r="1915" spans="1:4" ht="15" thickBot="1" x14ac:dyDescent="0.35">
      <c r="A1915" s="24" t="s">
        <v>19</v>
      </c>
      <c r="B1915" s="25"/>
      <c r="C1915" s="21">
        <v>0</v>
      </c>
      <c r="D1915" s="21">
        <v>0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7710834</v>
      </c>
      <c r="D2275" s="7">
        <v>6646078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/>
    </row>
    <row r="2278" spans="1:4" ht="15" thickBot="1" x14ac:dyDescent="0.35">
      <c r="A2278" s="8" t="s">
        <v>19</v>
      </c>
      <c r="B2278" s="9"/>
      <c r="C2278" s="10">
        <v>7710834</v>
      </c>
      <c r="D2278" s="10">
        <v>6646078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12833195</v>
      </c>
      <c r="D2281" s="7">
        <v>31058676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26590111</v>
      </c>
      <c r="D2283" s="7">
        <v>30231933</v>
      </c>
    </row>
    <row r="2284" spans="1:4" ht="15" thickBot="1" x14ac:dyDescent="0.35">
      <c r="A2284" s="8" t="s">
        <v>19</v>
      </c>
      <c r="B2284" s="9"/>
      <c r="C2284" s="10">
        <v>39423306</v>
      </c>
      <c r="D2284" s="10">
        <v>61290609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688840493</v>
      </c>
      <c r="D2399" s="45">
        <v>707108740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32691912</v>
      </c>
      <c r="D2401" s="45">
        <v>-24902842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7E3C5-DBB4-4BE0-B588-0791A00FCACE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7.6640625" customWidth="1"/>
    <col min="4" max="4" width="17.4414062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>
        <v>50712050.399999999</v>
      </c>
      <c r="D6" s="7">
        <v>50712050.399999999</v>
      </c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70949400.530000001</v>
      </c>
      <c r="D8" s="7">
        <v>70949400.530000001</v>
      </c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64133701.840000004</v>
      </c>
      <c r="D11" s="7">
        <v>96918875.650000006</v>
      </c>
    </row>
    <row r="12" spans="1:4" x14ac:dyDescent="0.3">
      <c r="A12" s="5">
        <v>1108</v>
      </c>
      <c r="B12" s="6" t="s">
        <v>13</v>
      </c>
      <c r="C12" s="7"/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>
        <v>6603001.0700000003</v>
      </c>
      <c r="D14" s="7">
        <v>6603001.0700000003</v>
      </c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26132435.879999999</v>
      </c>
      <c r="D16" s="7">
        <v>26132435.879999999</v>
      </c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v>218530589.72</v>
      </c>
      <c r="D18" s="10">
        <v>251315763.53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199473.1</v>
      </c>
      <c r="D21" s="7">
        <v>199473.1</v>
      </c>
    </row>
    <row r="22" spans="1:4" x14ac:dyDescent="0.3">
      <c r="A22" s="5">
        <v>1203</v>
      </c>
      <c r="B22" s="6" t="s">
        <v>23</v>
      </c>
      <c r="C22" s="7">
        <v>42432258.289999999</v>
      </c>
      <c r="D22" s="7">
        <v>42379565.520000003</v>
      </c>
    </row>
    <row r="23" spans="1:4" x14ac:dyDescent="0.3">
      <c r="A23" s="5">
        <v>1204</v>
      </c>
      <c r="B23" s="6" t="s">
        <v>24</v>
      </c>
      <c r="C23" s="7">
        <v>150483.82</v>
      </c>
      <c r="D23" s="7">
        <v>150483.82</v>
      </c>
    </row>
    <row r="24" spans="1:4" ht="15" thickBot="1" x14ac:dyDescent="0.35">
      <c r="A24" s="15">
        <v>1205</v>
      </c>
      <c r="B24" s="16" t="s">
        <v>25</v>
      </c>
      <c r="C24" s="7">
        <v>5398750.2800000003</v>
      </c>
      <c r="D24" s="17">
        <v>2162797.56</v>
      </c>
    </row>
    <row r="25" spans="1:4" ht="15" thickBot="1" x14ac:dyDescent="0.35">
      <c r="A25" s="8" t="s">
        <v>19</v>
      </c>
      <c r="B25" s="9"/>
      <c r="C25" s="10">
        <v>48180965.490000002</v>
      </c>
      <c r="D25" s="10">
        <v>44892320.000000007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3656022.43</v>
      </c>
      <c r="D27" s="7">
        <v>3559350</v>
      </c>
    </row>
    <row r="28" spans="1:4" x14ac:dyDescent="0.3">
      <c r="A28" s="5">
        <v>1302</v>
      </c>
      <c r="B28" s="6" t="s">
        <v>28</v>
      </c>
      <c r="C28" s="7">
        <v>206482206.09</v>
      </c>
      <c r="D28" s="7">
        <v>224802152.59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>
        <v>227340.19</v>
      </c>
      <c r="D30" s="7">
        <v>227340.19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14950724</v>
      </c>
      <c r="D32" s="7">
        <v>9344152.5700000003</v>
      </c>
    </row>
    <row r="33" spans="1:4" x14ac:dyDescent="0.3">
      <c r="A33" s="5">
        <v>1307</v>
      </c>
      <c r="B33" s="6" t="s">
        <v>33</v>
      </c>
      <c r="C33" s="7">
        <v>6159580.1799999997</v>
      </c>
      <c r="D33" s="7">
        <v>5535977.9699999997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3704.34</v>
      </c>
      <c r="D37" s="7">
        <v>3704.34</v>
      </c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>
        <v>3849541.48</v>
      </c>
      <c r="D39" s="7">
        <v>3849541.48</v>
      </c>
    </row>
    <row r="40" spans="1:4" ht="15" thickBot="1" x14ac:dyDescent="0.35">
      <c r="A40" s="8" t="s">
        <v>19</v>
      </c>
      <c r="B40" s="9"/>
      <c r="C40" s="10">
        <v>235329118.71000001</v>
      </c>
      <c r="D40" s="10">
        <v>247322219.13999999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120.68</v>
      </c>
      <c r="D53" s="7">
        <v>120.68</v>
      </c>
    </row>
    <row r="54" spans="1:4" x14ac:dyDescent="0.3">
      <c r="A54" s="5">
        <v>1502</v>
      </c>
      <c r="B54" s="6" t="s">
        <v>52</v>
      </c>
      <c r="C54" s="7">
        <v>347000</v>
      </c>
      <c r="D54" s="7">
        <v>347000</v>
      </c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96638092.540000007</v>
      </c>
      <c r="D57" s="7">
        <v>106161929.70999999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9787653.1500000004</v>
      </c>
      <c r="D61" s="20">
        <v>9764019.2899999991</v>
      </c>
    </row>
    <row r="62" spans="1:4" ht="15" thickBot="1" x14ac:dyDescent="0.35">
      <c r="A62" s="24" t="s">
        <v>19</v>
      </c>
      <c r="B62" s="25"/>
      <c r="C62" s="21">
        <v>106772866.37000002</v>
      </c>
      <c r="D62" s="21">
        <v>116273069.68000001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3133054.63</v>
      </c>
      <c r="D64" s="7">
        <v>3133054.63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86866513.370000005</v>
      </c>
      <c r="D68" s="7">
        <v>86715129.480000004</v>
      </c>
    </row>
    <row r="69" spans="1:4" ht="15" thickBot="1" x14ac:dyDescent="0.35">
      <c r="A69" s="8" t="s">
        <v>19</v>
      </c>
      <c r="B69" s="9"/>
      <c r="C69" s="10">
        <v>89999568</v>
      </c>
      <c r="D69" s="10">
        <v>89848184.109999999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34888780.530000001</v>
      </c>
      <c r="D73" s="7">
        <v>34564449.030000001</v>
      </c>
    </row>
    <row r="74" spans="1:4" x14ac:dyDescent="0.3">
      <c r="A74" s="5">
        <v>1704</v>
      </c>
      <c r="B74" s="6" t="s">
        <v>69</v>
      </c>
      <c r="C74" s="7">
        <v>-23638869.239999998</v>
      </c>
      <c r="D74" s="7">
        <v>-23638869.239999998</v>
      </c>
    </row>
    <row r="75" spans="1:4" x14ac:dyDescent="0.3">
      <c r="A75" s="5">
        <v>1705</v>
      </c>
      <c r="B75" s="6" t="s">
        <v>70</v>
      </c>
      <c r="C75" s="7"/>
      <c r="D75" s="7"/>
    </row>
    <row r="76" spans="1:4" ht="15" thickBot="1" x14ac:dyDescent="0.35">
      <c r="A76" s="5">
        <v>1706</v>
      </c>
      <c r="B76" s="6" t="s">
        <v>71</v>
      </c>
      <c r="C76" s="7"/>
      <c r="D76" s="7"/>
    </row>
    <row r="77" spans="1:4" ht="15" thickBot="1" x14ac:dyDescent="0.35">
      <c r="A77" s="8" t="s">
        <v>19</v>
      </c>
      <c r="B77" s="9"/>
      <c r="C77" s="10">
        <v>11249911.290000003</v>
      </c>
      <c r="D77" s="10">
        <v>10925579.790000003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580816.94999999995</v>
      </c>
      <c r="D84" s="7">
        <v>580816.94999999995</v>
      </c>
    </row>
    <row r="85" spans="1:4" x14ac:dyDescent="0.3">
      <c r="A85" s="5">
        <v>1903</v>
      </c>
      <c r="B85" s="6" t="s">
        <v>77</v>
      </c>
      <c r="C85" s="7">
        <v>1855565.14</v>
      </c>
      <c r="D85" s="7">
        <v>1855565.14</v>
      </c>
    </row>
    <row r="86" spans="1:4" x14ac:dyDescent="0.3">
      <c r="A86" s="5">
        <v>1904</v>
      </c>
      <c r="B86" s="6" t="s">
        <v>78</v>
      </c>
      <c r="C86" s="7">
        <v>10079059.210000001</v>
      </c>
      <c r="D86" s="7">
        <v>9306877.1300000008</v>
      </c>
    </row>
    <row r="87" spans="1:4" x14ac:dyDescent="0.3">
      <c r="A87" s="5">
        <v>1905</v>
      </c>
      <c r="B87" s="6" t="s">
        <v>79</v>
      </c>
      <c r="C87" s="7">
        <v>269042667.62</v>
      </c>
      <c r="D87" s="7">
        <v>252548274.09999999</v>
      </c>
    </row>
    <row r="88" spans="1:4" x14ac:dyDescent="0.3">
      <c r="A88" s="5">
        <v>1906</v>
      </c>
      <c r="B88" s="6" t="s">
        <v>80</v>
      </c>
      <c r="C88" s="7">
        <v>-154565.25</v>
      </c>
      <c r="D88" s="7">
        <v>-154565.25</v>
      </c>
    </row>
    <row r="89" spans="1:4" x14ac:dyDescent="0.3">
      <c r="A89" s="5">
        <v>1907</v>
      </c>
      <c r="B89" s="6" t="s">
        <v>81</v>
      </c>
      <c r="C89" s="7">
        <v>28154650.370000001</v>
      </c>
      <c r="D89" s="7">
        <v>26722326.870000001</v>
      </c>
    </row>
    <row r="90" spans="1:4" x14ac:dyDescent="0.3">
      <c r="A90" s="5">
        <v>1908</v>
      </c>
      <c r="B90" s="6" t="s">
        <v>82</v>
      </c>
      <c r="C90" s="7">
        <v>-1483070.96</v>
      </c>
      <c r="D90" s="7">
        <v>-1483070.96</v>
      </c>
    </row>
    <row r="91" spans="1:4" ht="15" thickBot="1" x14ac:dyDescent="0.35">
      <c r="A91" s="5">
        <v>1910</v>
      </c>
      <c r="B91" s="6" t="s">
        <v>39</v>
      </c>
      <c r="C91" s="7">
        <v>4178184.09</v>
      </c>
      <c r="D91" s="7">
        <v>4113758.29</v>
      </c>
    </row>
    <row r="92" spans="1:4" ht="15" thickBot="1" x14ac:dyDescent="0.35">
      <c r="A92" s="8" t="s">
        <v>83</v>
      </c>
      <c r="B92" s="9"/>
      <c r="C92" s="10">
        <v>312253307.17000002</v>
      </c>
      <c r="D92" s="10">
        <v>293489982.27000004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1022316326.75</v>
      </c>
      <c r="D94" s="30">
        <v>1054067118.5200002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192549.35</v>
      </c>
      <c r="D98" s="7">
        <v>193859.88</v>
      </c>
    </row>
    <row r="99" spans="1:4" x14ac:dyDescent="0.3">
      <c r="A99" s="5">
        <v>2102</v>
      </c>
      <c r="B99" s="6" t="s">
        <v>88</v>
      </c>
      <c r="C99" s="7">
        <v>20519.349999999999</v>
      </c>
      <c r="D99" s="7">
        <v>128755.61</v>
      </c>
    </row>
    <row r="100" spans="1:4" x14ac:dyDescent="0.3">
      <c r="A100" s="5">
        <v>2103</v>
      </c>
      <c r="B100" s="6" t="s">
        <v>89</v>
      </c>
      <c r="C100" s="7">
        <v>242967.69</v>
      </c>
      <c r="D100" s="7">
        <v>101731.01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/>
      <c r="D103" s="7">
        <v>869861.6</v>
      </c>
    </row>
    <row r="104" spans="1:4" ht="15" thickBot="1" x14ac:dyDescent="0.35">
      <c r="A104" s="15">
        <v>2110</v>
      </c>
      <c r="B104" s="16" t="s">
        <v>93</v>
      </c>
      <c r="C104" s="7">
        <v>2868.23</v>
      </c>
      <c r="D104" s="7">
        <v>3590.47</v>
      </c>
    </row>
    <row r="105" spans="1:4" ht="15" thickBot="1" x14ac:dyDescent="0.35">
      <c r="A105" s="8" t="s">
        <v>19</v>
      </c>
      <c r="B105" s="9"/>
      <c r="C105" s="10">
        <v>458904.62</v>
      </c>
      <c r="D105" s="10">
        <v>1297798.57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4721435.26</v>
      </c>
      <c r="D107" s="7">
        <v>5528335.7599999998</v>
      </c>
    </row>
    <row r="108" spans="1:4" x14ac:dyDescent="0.3">
      <c r="A108" s="5">
        <v>2202</v>
      </c>
      <c r="B108" s="6" t="s">
        <v>96</v>
      </c>
      <c r="C108" s="7">
        <v>5303772.37</v>
      </c>
      <c r="D108" s="7">
        <v>10884757.869999999</v>
      </c>
    </row>
    <row r="109" spans="1:4" x14ac:dyDescent="0.3">
      <c r="A109" s="5">
        <v>2203</v>
      </c>
      <c r="B109" s="53" t="s">
        <v>97</v>
      </c>
      <c r="C109" s="7">
        <v>139551.17000000001</v>
      </c>
      <c r="D109" s="7">
        <v>306848.51</v>
      </c>
    </row>
    <row r="110" spans="1:4" x14ac:dyDescent="0.3">
      <c r="A110" s="5">
        <v>2204</v>
      </c>
      <c r="B110" s="6" t="s">
        <v>98</v>
      </c>
      <c r="C110" s="7">
        <v>93130.84</v>
      </c>
      <c r="D110" s="7">
        <v>336110.41</v>
      </c>
    </row>
    <row r="111" spans="1:4" x14ac:dyDescent="0.3">
      <c r="A111" s="5">
        <v>2205</v>
      </c>
      <c r="B111" s="6" t="s">
        <v>99</v>
      </c>
      <c r="C111" s="7">
        <v>15892.91</v>
      </c>
      <c r="D111" s="7">
        <v>140757.9</v>
      </c>
    </row>
    <row r="112" spans="1:4" x14ac:dyDescent="0.3">
      <c r="A112" s="5">
        <v>2206</v>
      </c>
      <c r="B112" s="6" t="s">
        <v>100</v>
      </c>
      <c r="C112" s="7">
        <v>135764236.13</v>
      </c>
      <c r="D112" s="7">
        <v>179290228.61000001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589833</v>
      </c>
      <c r="D114" s="7">
        <v>-305328.98</v>
      </c>
    </row>
    <row r="115" spans="1:4" x14ac:dyDescent="0.3">
      <c r="A115" s="5">
        <v>2209</v>
      </c>
      <c r="B115" s="6" t="s">
        <v>103</v>
      </c>
      <c r="C115" s="7">
        <v>18564112.359999999</v>
      </c>
      <c r="D115" s="7">
        <v>2879049.73</v>
      </c>
    </row>
    <row r="116" spans="1:4" x14ac:dyDescent="0.3">
      <c r="A116" s="5">
        <v>2210</v>
      </c>
      <c r="B116" s="6" t="s">
        <v>104</v>
      </c>
      <c r="C116" s="7">
        <v>-4066347.14</v>
      </c>
      <c r="D116" s="7">
        <v>-4066347.14</v>
      </c>
    </row>
    <row r="117" spans="1:4" x14ac:dyDescent="0.3">
      <c r="A117" s="5">
        <v>2211</v>
      </c>
      <c r="B117" s="6" t="s">
        <v>105</v>
      </c>
      <c r="C117" s="7">
        <v>86135.44</v>
      </c>
      <c r="D117" s="7">
        <v>137352.82</v>
      </c>
    </row>
    <row r="118" spans="1:4" x14ac:dyDescent="0.3">
      <c r="A118" s="5">
        <v>2212</v>
      </c>
      <c r="B118" s="6" t="s">
        <v>106</v>
      </c>
      <c r="C118" s="7">
        <v>12532702.92</v>
      </c>
      <c r="D118" s="7">
        <v>22679679.960000001</v>
      </c>
    </row>
    <row r="119" spans="1:4" x14ac:dyDescent="0.3">
      <c r="A119" s="5">
        <v>2213</v>
      </c>
      <c r="B119" s="6" t="s">
        <v>107</v>
      </c>
      <c r="C119" s="7">
        <v>715711.62</v>
      </c>
      <c r="D119" s="7">
        <v>1086439.67</v>
      </c>
    </row>
    <row r="120" spans="1:4" x14ac:dyDescent="0.3">
      <c r="A120" s="5">
        <v>2214</v>
      </c>
      <c r="B120" s="6" t="s">
        <v>108</v>
      </c>
      <c r="C120" s="7">
        <v>1562794.41</v>
      </c>
      <c r="D120" s="7">
        <v>2983311.68</v>
      </c>
    </row>
    <row r="121" spans="1:4" x14ac:dyDescent="0.3">
      <c r="A121" s="5">
        <v>2215</v>
      </c>
      <c r="B121" s="6" t="s">
        <v>109</v>
      </c>
      <c r="C121" s="7">
        <v>268701.59999999998</v>
      </c>
      <c r="D121" s="7">
        <v>-69810.06</v>
      </c>
    </row>
    <row r="122" spans="1:4" ht="15" thickBot="1" x14ac:dyDescent="0.35">
      <c r="A122" s="18">
        <v>2216</v>
      </c>
      <c r="B122" s="19" t="s">
        <v>110</v>
      </c>
      <c r="C122" s="7">
        <v>1622171.86</v>
      </c>
      <c r="D122" s="7">
        <v>1450191.62</v>
      </c>
    </row>
    <row r="123" spans="1:4" ht="15" thickBot="1" x14ac:dyDescent="0.35">
      <c r="A123" s="8" t="s">
        <v>19</v>
      </c>
      <c r="B123" s="9"/>
      <c r="C123" s="10">
        <v>177913834.75000003</v>
      </c>
      <c r="D123" s="10">
        <v>223261578.36000001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15225000</v>
      </c>
      <c r="D138" s="7">
        <v>15800000</v>
      </c>
    </row>
    <row r="139" spans="1:4" x14ac:dyDescent="0.3">
      <c r="A139" s="5">
        <v>2314</v>
      </c>
      <c r="B139" s="6" t="s">
        <v>126</v>
      </c>
      <c r="C139" s="7">
        <v>-6090000.2000000002</v>
      </c>
      <c r="D139" s="7">
        <v>-6320000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9134999.8000000007</v>
      </c>
      <c r="D141" s="10">
        <v>9480000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>
        <v>395816.35</v>
      </c>
    </row>
    <row r="144" spans="1:4" x14ac:dyDescent="0.3">
      <c r="A144" s="5">
        <v>2402</v>
      </c>
      <c r="B144" s="6" t="s">
        <v>130</v>
      </c>
      <c r="C144" s="7">
        <v>138734541.21000001</v>
      </c>
      <c r="D144" s="7">
        <v>141816249.61000001</v>
      </c>
    </row>
    <row r="145" spans="1:4" x14ac:dyDescent="0.3">
      <c r="A145" s="5">
        <v>2403</v>
      </c>
      <c r="B145" s="6" t="s">
        <v>131</v>
      </c>
      <c r="C145" s="7">
        <v>36860320.030000001</v>
      </c>
      <c r="D145" s="7">
        <v>28500607.82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>
        <v>17497.73</v>
      </c>
      <c r="D147" s="7">
        <v>17497.73</v>
      </c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175612358.97</v>
      </c>
      <c r="D149" s="10">
        <v>170730171.50999999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>
        <v>37183783.399999999</v>
      </c>
      <c r="D151" s="7">
        <v>40455327.439999998</v>
      </c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/>
      <c r="D155" s="7"/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37183783.399999999</v>
      </c>
      <c r="D157" s="10">
        <v>40455327.439999998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46953023.270000003</v>
      </c>
      <c r="D160" s="7">
        <v>49643143.329999998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44419914.259999998</v>
      </c>
      <c r="D164" s="7">
        <v>40726620.439999998</v>
      </c>
    </row>
    <row r="165" spans="1:4" x14ac:dyDescent="0.3">
      <c r="A165" s="5">
        <v>2607</v>
      </c>
      <c r="B165" s="6" t="s">
        <v>149</v>
      </c>
      <c r="C165" s="7">
        <v>41198142.299999997</v>
      </c>
      <c r="D165" s="7">
        <v>41198142.299999997</v>
      </c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v>132571079.83</v>
      </c>
      <c r="D167" s="10">
        <v>131567906.06999999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26072036.129999999</v>
      </c>
      <c r="D169" s="7">
        <v>35414254.549999997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4732717.4400000004</v>
      </c>
      <c r="D172" s="7">
        <v>17050748.739999998</v>
      </c>
    </row>
    <row r="173" spans="1:4" x14ac:dyDescent="0.3">
      <c r="A173" s="5">
        <v>2705</v>
      </c>
      <c r="B173" s="6" t="s">
        <v>156</v>
      </c>
      <c r="C173" s="7">
        <v>3575065.02</v>
      </c>
      <c r="D173" s="7"/>
    </row>
    <row r="174" spans="1:4" x14ac:dyDescent="0.3">
      <c r="A174" s="5">
        <v>2706</v>
      </c>
      <c r="B174" s="6" t="s">
        <v>157</v>
      </c>
      <c r="C174" s="7">
        <v>19929922.34</v>
      </c>
      <c r="D174" s="7">
        <v>8479647.5399999991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>
        <v>-70101.45</v>
      </c>
      <c r="D176" s="7"/>
    </row>
    <row r="177" spans="1:4" x14ac:dyDescent="0.3">
      <c r="A177" s="5">
        <v>2709</v>
      </c>
      <c r="B177" s="6" t="s">
        <v>160</v>
      </c>
      <c r="C177" s="7"/>
      <c r="D177" s="7"/>
    </row>
    <row r="178" spans="1:4" x14ac:dyDescent="0.3">
      <c r="A178" s="5">
        <v>2710</v>
      </c>
      <c r="B178" s="6" t="s">
        <v>161</v>
      </c>
      <c r="C178" s="7">
        <v>10741657.68</v>
      </c>
      <c r="D178" s="7"/>
    </row>
    <row r="179" spans="1:4" x14ac:dyDescent="0.3">
      <c r="A179" s="5">
        <v>2711</v>
      </c>
      <c r="B179" s="6" t="s">
        <v>162</v>
      </c>
      <c r="C179" s="7">
        <v>8990.08</v>
      </c>
      <c r="D179" s="7">
        <v>8990.08</v>
      </c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9464585.6500000004</v>
      </c>
      <c r="D181" s="7">
        <v>6904712.9699999997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>
        <v>12045.67</v>
      </c>
      <c r="D184" s="7"/>
    </row>
    <row r="185" spans="1:4" x14ac:dyDescent="0.3">
      <c r="A185" s="5">
        <v>2717</v>
      </c>
      <c r="B185" s="6" t="s">
        <v>168</v>
      </c>
      <c r="C185" s="7">
        <v>855200.18</v>
      </c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/>
      <c r="D187" s="7"/>
    </row>
    <row r="188" spans="1:4" x14ac:dyDescent="0.3">
      <c r="A188" s="15">
        <v>2720</v>
      </c>
      <c r="B188" s="16" t="s">
        <v>171</v>
      </c>
      <c r="C188" s="7"/>
      <c r="D188" s="7">
        <v>881.6</v>
      </c>
    </row>
    <row r="189" spans="1:4" x14ac:dyDescent="0.3">
      <c r="A189" s="15">
        <v>2721</v>
      </c>
      <c r="B189" s="16" t="s">
        <v>172</v>
      </c>
      <c r="C189" s="7">
        <v>851134.92</v>
      </c>
      <c r="D189" s="7">
        <v>55527.8</v>
      </c>
    </row>
    <row r="190" spans="1:4" x14ac:dyDescent="0.3">
      <c r="A190" s="15">
        <v>2722</v>
      </c>
      <c r="B190" s="16" t="s">
        <v>173</v>
      </c>
      <c r="C190" s="7">
        <v>26217.5</v>
      </c>
      <c r="D190" s="7">
        <v>26217.5</v>
      </c>
    </row>
    <row r="191" spans="1:4" ht="15" thickBot="1" x14ac:dyDescent="0.35">
      <c r="A191" s="15">
        <v>2730</v>
      </c>
      <c r="B191" s="16" t="s">
        <v>174</v>
      </c>
      <c r="C191" s="20">
        <v>140627.44</v>
      </c>
      <c r="D191" s="20">
        <v>138127.44</v>
      </c>
    </row>
    <row r="192" spans="1:4" ht="15" thickBot="1" x14ac:dyDescent="0.35">
      <c r="A192" s="8" t="s">
        <v>19</v>
      </c>
      <c r="B192" s="9"/>
      <c r="C192" s="21">
        <v>76340098.600000009</v>
      </c>
      <c r="D192" s="21">
        <v>68079108.219999984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14582192.58</v>
      </c>
      <c r="D195" s="7">
        <v>469602.79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>
        <v>4000000</v>
      </c>
      <c r="D198" s="7">
        <v>4000000</v>
      </c>
    </row>
    <row r="199" spans="1:4" ht="15" thickBot="1" x14ac:dyDescent="0.35">
      <c r="A199" s="15">
        <v>2810</v>
      </c>
      <c r="B199" s="16" t="s">
        <v>39</v>
      </c>
      <c r="C199" s="7">
        <v>32079845.280000001</v>
      </c>
      <c r="D199" s="7">
        <v>43027817.619999997</v>
      </c>
    </row>
    <row r="200" spans="1:4" ht="15" thickBot="1" x14ac:dyDescent="0.35">
      <c r="A200" s="8" t="s">
        <v>19</v>
      </c>
      <c r="B200" s="9"/>
      <c r="C200" s="10">
        <v>50662037.859999999</v>
      </c>
      <c r="D200" s="10">
        <v>47497420.409999996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42131186.490000002</v>
      </c>
      <c r="D202" s="7">
        <v>51188928.409999996</v>
      </c>
    </row>
    <row r="203" spans="1:4" x14ac:dyDescent="0.3">
      <c r="A203" s="5">
        <v>2902</v>
      </c>
      <c r="B203" s="6" t="s">
        <v>183</v>
      </c>
      <c r="C203" s="7">
        <v>66461858.520000003</v>
      </c>
      <c r="D203" s="7">
        <v>90973593.939999998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>
        <v>30419427.489999998</v>
      </c>
      <c r="D206" s="7">
        <v>12941848.08</v>
      </c>
    </row>
    <row r="207" spans="1:4" ht="15" thickBot="1" x14ac:dyDescent="0.35">
      <c r="A207" s="8" t="s">
        <v>19</v>
      </c>
      <c r="B207" s="9"/>
      <c r="C207" s="10">
        <v>139012472.5</v>
      </c>
      <c r="D207" s="10">
        <v>155104370.43000001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798889570.33000004</v>
      </c>
      <c r="D209" s="30">
        <v>847473681.00999999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50000000</v>
      </c>
      <c r="D213" s="7">
        <v>50000000</v>
      </c>
    </row>
    <row r="214" spans="1:4" x14ac:dyDescent="0.3">
      <c r="A214" s="5">
        <v>3102</v>
      </c>
      <c r="B214" s="6" t="s">
        <v>190</v>
      </c>
      <c r="C214" s="7"/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50000000</v>
      </c>
      <c r="D216" s="10">
        <v>50000000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11324824.57</v>
      </c>
      <c r="D221" s="7">
        <v>11324824.560000001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69696635.859999999</v>
      </c>
      <c r="D223" s="7">
        <v>52863316.350000001</v>
      </c>
    </row>
    <row r="224" spans="1:4" ht="15" thickBot="1" x14ac:dyDescent="0.35">
      <c r="A224" s="5">
        <v>3304</v>
      </c>
      <c r="B224" s="6" t="s">
        <v>198</v>
      </c>
      <c r="C224" s="7">
        <v>92405296</v>
      </c>
      <c r="D224" s="7">
        <v>92405296</v>
      </c>
    </row>
    <row r="225" spans="1:4" ht="15" thickBot="1" x14ac:dyDescent="0.35">
      <c r="A225" s="8" t="s">
        <v>19</v>
      </c>
      <c r="B225" s="9"/>
      <c r="C225" s="10">
        <v>173426756.43000001</v>
      </c>
      <c r="D225" s="10">
        <v>156593436.91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223426756.43000001</v>
      </c>
      <c r="D227" s="30">
        <v>206593436.91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1022316326.76</v>
      </c>
      <c r="D229" s="30">
        <v>1054067117.92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57089.19</v>
      </c>
      <c r="D234" s="7">
        <v>83299.839999999997</v>
      </c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2771590.04</v>
      </c>
      <c r="D236" s="7">
        <v>4697502.16</v>
      </c>
    </row>
    <row r="237" spans="1:4" x14ac:dyDescent="0.3">
      <c r="A237" s="5">
        <v>410104</v>
      </c>
      <c r="B237" s="6" t="s">
        <v>206</v>
      </c>
      <c r="C237" s="7">
        <v>4014543.18</v>
      </c>
      <c r="D237" s="7">
        <v>1428634.78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>
        <v>17397662.93</v>
      </c>
    </row>
    <row r="244" spans="1:4" ht="15" thickBot="1" x14ac:dyDescent="0.35">
      <c r="A244" s="18">
        <v>410108</v>
      </c>
      <c r="B244" s="19" t="s">
        <v>211</v>
      </c>
      <c r="C244" s="20">
        <v>15383.67</v>
      </c>
      <c r="D244" s="20">
        <v>29397.1</v>
      </c>
    </row>
    <row r="245" spans="1:4" ht="15" thickBot="1" x14ac:dyDescent="0.35">
      <c r="A245" s="8" t="s">
        <v>19</v>
      </c>
      <c r="B245" s="9"/>
      <c r="C245" s="21">
        <v>6858606.0800000001</v>
      </c>
      <c r="D245" s="21">
        <v>23636496.810000002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45243.08</v>
      </c>
      <c r="D294" s="7">
        <v>55346.8</v>
      </c>
    </row>
    <row r="295" spans="1:4" x14ac:dyDescent="0.3">
      <c r="A295" s="5">
        <v>410602</v>
      </c>
      <c r="B295" s="6" t="s">
        <v>89</v>
      </c>
      <c r="C295" s="7">
        <v>22679.01</v>
      </c>
      <c r="D295" s="7">
        <v>21422.03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>
        <v>728.67</v>
      </c>
      <c r="D302" s="7">
        <v>1222.9000000000001</v>
      </c>
    </row>
    <row r="303" spans="1:4" ht="15" thickBot="1" x14ac:dyDescent="0.35">
      <c r="A303" s="8" t="s">
        <v>19</v>
      </c>
      <c r="B303" s="9"/>
      <c r="C303" s="10">
        <v>68650.759999999995</v>
      </c>
      <c r="D303" s="10">
        <v>77991.73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4164.99</v>
      </c>
      <c r="D333" s="7">
        <v>249599.72</v>
      </c>
    </row>
    <row r="334" spans="1:4" x14ac:dyDescent="0.3">
      <c r="A334" s="5">
        <v>410902</v>
      </c>
      <c r="B334" s="6" t="s">
        <v>88</v>
      </c>
      <c r="C334" s="7">
        <v>234875.11</v>
      </c>
      <c r="D334" s="7">
        <v>124119.63</v>
      </c>
    </row>
    <row r="335" spans="1:4" x14ac:dyDescent="0.3">
      <c r="A335" s="5">
        <v>410903</v>
      </c>
      <c r="B335" s="6" t="s">
        <v>89</v>
      </c>
      <c r="C335" s="7">
        <v>71431.740000000005</v>
      </c>
      <c r="D335" s="7">
        <v>22283.39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869883.15</v>
      </c>
      <c r="D341" s="7">
        <v>-9678.2800000000007</v>
      </c>
    </row>
    <row r="342" spans="1:4" ht="15" thickBot="1" x14ac:dyDescent="0.35">
      <c r="A342" s="18">
        <v>410907</v>
      </c>
      <c r="B342" s="19" t="s">
        <v>93</v>
      </c>
      <c r="C342" s="7">
        <v>1469.86</v>
      </c>
      <c r="D342" s="7">
        <v>1570381.52</v>
      </c>
    </row>
    <row r="343" spans="1:4" ht="15" thickBot="1" x14ac:dyDescent="0.35">
      <c r="A343" s="8" t="s">
        <v>19</v>
      </c>
      <c r="B343" s="9"/>
      <c r="C343" s="10">
        <v>1181824.8500000001</v>
      </c>
      <c r="D343" s="10">
        <v>1956705.98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3439612.92</v>
      </c>
      <c r="D585" s="7">
        <v>5456864.1900000004</v>
      </c>
    </row>
    <row r="586" spans="1:4" x14ac:dyDescent="0.3">
      <c r="A586" s="5">
        <v>430102</v>
      </c>
      <c r="B586" s="6" t="s">
        <v>96</v>
      </c>
      <c r="C586" s="7">
        <v>3439612.92</v>
      </c>
      <c r="D586" s="7">
        <v>5456864.1900000004</v>
      </c>
    </row>
    <row r="587" spans="1:4" x14ac:dyDescent="0.3">
      <c r="A587" s="5">
        <v>430103</v>
      </c>
      <c r="B587" s="6" t="s">
        <v>97</v>
      </c>
      <c r="C587" s="7">
        <v>357304</v>
      </c>
      <c r="D587" s="7">
        <v>775547.66</v>
      </c>
    </row>
    <row r="588" spans="1:4" x14ac:dyDescent="0.3">
      <c r="A588" s="5">
        <v>430104</v>
      </c>
      <c r="B588" s="6" t="s">
        <v>98</v>
      </c>
      <c r="C588" s="7">
        <v>185482.12</v>
      </c>
      <c r="D588" s="7">
        <v>792931.06</v>
      </c>
    </row>
    <row r="589" spans="1:4" x14ac:dyDescent="0.3">
      <c r="A589" s="5">
        <v>430105</v>
      </c>
      <c r="B589" s="6" t="s">
        <v>99</v>
      </c>
      <c r="C589" s="7">
        <v>30140.14</v>
      </c>
      <c r="D589" s="7">
        <v>862571.67</v>
      </c>
    </row>
    <row r="590" spans="1:4" x14ac:dyDescent="0.3">
      <c r="A590" s="5">
        <v>430106</v>
      </c>
      <c r="B590" s="6" t="s">
        <v>271</v>
      </c>
      <c r="C590" s="7">
        <v>455734078.22000003</v>
      </c>
      <c r="D590" s="7">
        <v>520272525.89999998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7477931.5800000001</v>
      </c>
      <c r="D592" s="7">
        <v>5240026.66</v>
      </c>
    </row>
    <row r="593" spans="1:4" x14ac:dyDescent="0.3">
      <c r="A593" s="5">
        <v>430109</v>
      </c>
      <c r="B593" s="6" t="s">
        <v>103</v>
      </c>
      <c r="C593" s="7">
        <v>68969497.129999995</v>
      </c>
      <c r="D593" s="7">
        <v>29756840.84</v>
      </c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>
        <v>169812.5</v>
      </c>
      <c r="D595" s="7">
        <v>297855.96000000002</v>
      </c>
    </row>
    <row r="596" spans="1:4" x14ac:dyDescent="0.3">
      <c r="A596" s="5">
        <v>430112</v>
      </c>
      <c r="B596" s="6" t="s">
        <v>106</v>
      </c>
      <c r="C596" s="7">
        <v>203139926.63999999</v>
      </c>
      <c r="D596" s="7">
        <v>229886415.19</v>
      </c>
    </row>
    <row r="597" spans="1:4" x14ac:dyDescent="0.3">
      <c r="A597" s="5">
        <v>430113</v>
      </c>
      <c r="B597" s="6" t="s">
        <v>107</v>
      </c>
      <c r="C597" s="7">
        <v>1234631.9099999999</v>
      </c>
      <c r="D597" s="7">
        <v>2161451.88</v>
      </c>
    </row>
    <row r="598" spans="1:4" x14ac:dyDescent="0.3">
      <c r="A598" s="5">
        <v>430114</v>
      </c>
      <c r="B598" s="6" t="s">
        <v>108</v>
      </c>
      <c r="C598" s="7">
        <v>2684051.92</v>
      </c>
      <c r="D598" s="7">
        <v>6235345.1100000003</v>
      </c>
    </row>
    <row r="599" spans="1:4" ht="15" thickBot="1" x14ac:dyDescent="0.35">
      <c r="A599" s="18">
        <v>430115</v>
      </c>
      <c r="B599" s="19" t="s">
        <v>109</v>
      </c>
      <c r="C599" s="7">
        <v>325715.19</v>
      </c>
      <c r="D599" s="7">
        <v>-520563.98</v>
      </c>
    </row>
    <row r="600" spans="1:4" ht="15" thickBot="1" x14ac:dyDescent="0.35">
      <c r="A600" s="8" t="s">
        <v>19</v>
      </c>
      <c r="B600" s="9"/>
      <c r="C600" s="10">
        <v>747187797.18999994</v>
      </c>
      <c r="D600" s="10">
        <v>806674676.32999992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>
        <v>8764766.2899999991</v>
      </c>
      <c r="D624" s="7">
        <v>9000000</v>
      </c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>
        <v>12134514.24</v>
      </c>
      <c r="D630" s="7">
        <v>4800000</v>
      </c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v>20899280.530000001</v>
      </c>
      <c r="D634" s="10">
        <v>13800000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>
        <v>85800</v>
      </c>
    </row>
    <row r="654" spans="1:4" x14ac:dyDescent="0.3">
      <c r="A654" s="5">
        <v>430502</v>
      </c>
      <c r="B654" s="6" t="s">
        <v>96</v>
      </c>
      <c r="C654" s="7"/>
      <c r="D654" s="7">
        <v>85800</v>
      </c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>
        <v>5520000</v>
      </c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>
        <v>2640000</v>
      </c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v>0</v>
      </c>
      <c r="D668" s="10">
        <v>8331600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196887.16</v>
      </c>
      <c r="D670" s="7">
        <v>326599.58</v>
      </c>
    </row>
    <row r="671" spans="1:4" x14ac:dyDescent="0.3">
      <c r="A671" s="5">
        <v>430602</v>
      </c>
      <c r="B671" s="6" t="s">
        <v>96</v>
      </c>
      <c r="C671" s="7">
        <v>196887.16</v>
      </c>
      <c r="D671" s="7">
        <v>326599.58</v>
      </c>
    </row>
    <row r="672" spans="1:4" x14ac:dyDescent="0.3">
      <c r="A672" s="5">
        <v>430603</v>
      </c>
      <c r="B672" s="6" t="s">
        <v>274</v>
      </c>
      <c r="C672" s="7">
        <v>21438.25</v>
      </c>
      <c r="D672" s="7">
        <v>51494.42</v>
      </c>
    </row>
    <row r="673" spans="1:4" x14ac:dyDescent="0.3">
      <c r="A673" s="5">
        <v>430604</v>
      </c>
      <c r="B673" s="6" t="s">
        <v>98</v>
      </c>
      <c r="C673" s="7">
        <v>8737.92</v>
      </c>
      <c r="D673" s="7">
        <v>39903.379999999997</v>
      </c>
    </row>
    <row r="674" spans="1:4" x14ac:dyDescent="0.3">
      <c r="A674" s="5">
        <v>430605</v>
      </c>
      <c r="B674" s="6" t="s">
        <v>99</v>
      </c>
      <c r="C674" s="7">
        <v>678.15</v>
      </c>
      <c r="D674" s="7">
        <v>14919.5</v>
      </c>
    </row>
    <row r="675" spans="1:4" x14ac:dyDescent="0.3">
      <c r="A675" s="5">
        <v>430606</v>
      </c>
      <c r="B675" s="6" t="s">
        <v>271</v>
      </c>
      <c r="C675" s="7">
        <v>36179332.439999998</v>
      </c>
      <c r="D675" s="7">
        <v>42690569.659999996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484906.02</v>
      </c>
      <c r="D677" s="7">
        <v>297917.46000000002</v>
      </c>
    </row>
    <row r="678" spans="1:4" x14ac:dyDescent="0.3">
      <c r="A678" s="5">
        <v>430609</v>
      </c>
      <c r="B678" s="6" t="s">
        <v>103</v>
      </c>
      <c r="C678" s="7">
        <v>4254878.24</v>
      </c>
      <c r="D678" s="7">
        <v>2171945.8199999998</v>
      </c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>
        <v>10188.75</v>
      </c>
      <c r="D680" s="7">
        <v>17871.36</v>
      </c>
    </row>
    <row r="681" spans="1:4" x14ac:dyDescent="0.3">
      <c r="A681" s="5">
        <v>430612</v>
      </c>
      <c r="B681" s="6" t="s">
        <v>106</v>
      </c>
      <c r="C681" s="7">
        <v>22473637.420000002</v>
      </c>
      <c r="D681" s="7">
        <v>27346588.300000001</v>
      </c>
    </row>
    <row r="682" spans="1:4" x14ac:dyDescent="0.3">
      <c r="A682" s="5">
        <v>430613</v>
      </c>
      <c r="B682" s="6" t="s">
        <v>107</v>
      </c>
      <c r="C682" s="7">
        <v>285756.64</v>
      </c>
      <c r="D682" s="7">
        <v>229848.35</v>
      </c>
    </row>
    <row r="683" spans="1:4" x14ac:dyDescent="0.3">
      <c r="A683" s="5">
        <v>430614</v>
      </c>
      <c r="B683" s="6" t="s">
        <v>108</v>
      </c>
      <c r="C683" s="7">
        <v>107362.08</v>
      </c>
      <c r="D683" s="7">
        <v>249413.8</v>
      </c>
    </row>
    <row r="684" spans="1:4" ht="15" thickBot="1" x14ac:dyDescent="0.35">
      <c r="A684" s="18">
        <v>430615</v>
      </c>
      <c r="B684" s="19" t="s">
        <v>109</v>
      </c>
      <c r="C684" s="7">
        <v>27587.43</v>
      </c>
      <c r="D684" s="7">
        <v>-19813.32</v>
      </c>
    </row>
    <row r="685" spans="1:4" ht="15" thickBot="1" x14ac:dyDescent="0.35">
      <c r="A685" s="8" t="s">
        <v>19</v>
      </c>
      <c r="B685" s="9"/>
      <c r="C685" s="10">
        <v>64248277.660000004</v>
      </c>
      <c r="D685" s="10">
        <v>73743857.890000001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>
        <v>1426046.5</v>
      </c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1426046.5</v>
      </c>
      <c r="D702" s="10"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360415.85</v>
      </c>
      <c r="D726" s="7">
        <v>2560000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360415.85</v>
      </c>
      <c r="D736" s="10">
        <v>2560000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2182745.6800000002</v>
      </c>
      <c r="D738" s="7">
        <v>1691033.51</v>
      </c>
    </row>
    <row r="739" spans="1:4" x14ac:dyDescent="0.3">
      <c r="A739" s="5">
        <v>431002</v>
      </c>
      <c r="B739" s="6" t="s">
        <v>96</v>
      </c>
      <c r="C739" s="7">
        <v>2182745.6800000002</v>
      </c>
      <c r="D739" s="7">
        <v>1691033.51</v>
      </c>
    </row>
    <row r="740" spans="1:4" x14ac:dyDescent="0.3">
      <c r="A740" s="5">
        <v>431003</v>
      </c>
      <c r="B740" s="6" t="s">
        <v>274</v>
      </c>
      <c r="C740" s="7">
        <v>310219.06</v>
      </c>
      <c r="D740" s="7">
        <v>274638.7</v>
      </c>
    </row>
    <row r="741" spans="1:4" x14ac:dyDescent="0.3">
      <c r="A741" s="5">
        <v>431004</v>
      </c>
      <c r="B741" s="6" t="s">
        <v>98</v>
      </c>
      <c r="C741" s="7">
        <v>317172.42</v>
      </c>
      <c r="D741" s="7">
        <v>608659.98</v>
      </c>
    </row>
    <row r="742" spans="1:4" x14ac:dyDescent="0.3">
      <c r="A742" s="5">
        <v>431005</v>
      </c>
      <c r="B742" s="6" t="s">
        <v>99</v>
      </c>
      <c r="C742" s="7">
        <v>129385.75</v>
      </c>
      <c r="D742" s="7">
        <v>-9240.57</v>
      </c>
    </row>
    <row r="743" spans="1:4" x14ac:dyDescent="0.3">
      <c r="A743" s="5">
        <v>431006</v>
      </c>
      <c r="B743" s="6" t="s">
        <v>100</v>
      </c>
      <c r="C743" s="7">
        <v>208109010.36000001</v>
      </c>
      <c r="D743" s="7">
        <v>229051514.97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2096010.66</v>
      </c>
      <c r="D745" s="7">
        <v>2600980.5699999998</v>
      </c>
    </row>
    <row r="746" spans="1:4" x14ac:dyDescent="0.3">
      <c r="A746" s="5">
        <v>431009</v>
      </c>
      <c r="B746" s="6" t="s">
        <v>103</v>
      </c>
      <c r="C746" s="7">
        <v>11902736.220000001</v>
      </c>
      <c r="D746" s="7">
        <v>1242310.3400000001</v>
      </c>
    </row>
    <row r="747" spans="1:4" x14ac:dyDescent="0.3">
      <c r="A747" s="5">
        <v>431010</v>
      </c>
      <c r="B747" s="6" t="s">
        <v>104</v>
      </c>
      <c r="C747" s="7"/>
      <c r="D747" s="7">
        <v>3940</v>
      </c>
    </row>
    <row r="748" spans="1:4" x14ac:dyDescent="0.3">
      <c r="A748" s="5">
        <v>431011</v>
      </c>
      <c r="B748" s="6" t="s">
        <v>105</v>
      </c>
      <c r="C748" s="7">
        <v>119142.38</v>
      </c>
      <c r="D748" s="7">
        <v>27110.46</v>
      </c>
    </row>
    <row r="749" spans="1:4" x14ac:dyDescent="0.3">
      <c r="A749" s="5">
        <v>431012</v>
      </c>
      <c r="B749" s="6" t="s">
        <v>106</v>
      </c>
      <c r="C749" s="7">
        <v>91954566.079999998</v>
      </c>
      <c r="D749" s="7">
        <v>61182068.600000001</v>
      </c>
    </row>
    <row r="750" spans="1:4" x14ac:dyDescent="0.3">
      <c r="A750" s="5">
        <v>431013</v>
      </c>
      <c r="B750" s="6" t="s">
        <v>107</v>
      </c>
      <c r="C750" s="7">
        <v>864580.75</v>
      </c>
      <c r="D750" s="7">
        <v>1001995.87</v>
      </c>
    </row>
    <row r="751" spans="1:4" x14ac:dyDescent="0.3">
      <c r="A751" s="5">
        <v>431014</v>
      </c>
      <c r="B751" s="6" t="s">
        <v>108</v>
      </c>
      <c r="C751" s="7">
        <v>2494138.04</v>
      </c>
      <c r="D751" s="7">
        <v>2674448.54</v>
      </c>
    </row>
    <row r="752" spans="1:4" ht="15" thickBot="1" x14ac:dyDescent="0.35">
      <c r="A752" s="18">
        <v>431015</v>
      </c>
      <c r="B752" s="19" t="s">
        <v>109</v>
      </c>
      <c r="C752" s="7">
        <v>-208225.59</v>
      </c>
      <c r="D752" s="7">
        <v>15849236.68</v>
      </c>
    </row>
    <row r="753" spans="1:4" ht="15" thickBot="1" x14ac:dyDescent="0.35">
      <c r="A753" s="8" t="s">
        <v>19</v>
      </c>
      <c r="B753" s="9"/>
      <c r="C753" s="10">
        <v>322454227.49000007</v>
      </c>
      <c r="D753" s="10">
        <v>317889731.16000003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>
        <v>28484700.100000001</v>
      </c>
      <c r="D760" s="7">
        <v>30000000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>
        <v>39448380.810000002</v>
      </c>
      <c r="D766" s="7">
        <v>16000000</v>
      </c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v>67933080.909999996</v>
      </c>
      <c r="D770" s="10">
        <v>46000000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>
        <v>15800000</v>
      </c>
      <c r="D777" s="7">
        <v>14896310.970000001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v>15800000</v>
      </c>
      <c r="D787" s="10">
        <v>14896310.970000001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>
        <v>6090000</v>
      </c>
      <c r="D794" s="7">
        <v>6500000</v>
      </c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6090000</v>
      </c>
      <c r="D804" s="10">
        <v>6500000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207993.53</v>
      </c>
      <c r="D1091" s="7">
        <v>923823.9</v>
      </c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>
        <v>59216.62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>
        <v>3862.36</v>
      </c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>
        <v>46070.239999999998</v>
      </c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>
        <v>131.28</v>
      </c>
    </row>
    <row r="1101" spans="1:4" ht="15" thickBot="1" x14ac:dyDescent="0.35">
      <c r="A1101" s="8" t="s">
        <v>19</v>
      </c>
      <c r="B1101" s="9"/>
      <c r="C1101" s="10">
        <v>207993.53</v>
      </c>
      <c r="D1101" s="10">
        <v>1033104.4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/>
      <c r="D1108" s="7"/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-267518.01</v>
      </c>
      <c r="D1110" s="7"/>
    </row>
    <row r="1111" spans="1:4" ht="15" thickBot="1" x14ac:dyDescent="0.35">
      <c r="A1111" s="15">
        <v>450310</v>
      </c>
      <c r="B1111" s="16" t="s">
        <v>39</v>
      </c>
      <c r="C1111" s="7"/>
      <c r="D1111" s="7">
        <v>-2390545.0499999998</v>
      </c>
    </row>
    <row r="1112" spans="1:4" ht="15" thickBot="1" x14ac:dyDescent="0.35">
      <c r="A1112" s="8" t="s">
        <v>19</v>
      </c>
      <c r="B1112" s="9"/>
      <c r="C1112" s="10">
        <v>-267518.01</v>
      </c>
      <c r="D1112" s="10">
        <v>-2390545.0499999998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1254448683.3400002</v>
      </c>
      <c r="D1114" s="30">
        <v>1314709930.22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>
        <v>195000</v>
      </c>
    </row>
    <row r="1120" spans="1:4" x14ac:dyDescent="0.3">
      <c r="A1120" s="5">
        <v>510102</v>
      </c>
      <c r="B1120" s="6" t="s">
        <v>319</v>
      </c>
      <c r="C1120" s="7"/>
      <c r="D1120" s="7"/>
    </row>
    <row r="1121" spans="1:4" x14ac:dyDescent="0.3">
      <c r="A1121" s="5">
        <v>510103</v>
      </c>
      <c r="B1121" s="6" t="s">
        <v>320</v>
      </c>
      <c r="C1121" s="7">
        <v>25000</v>
      </c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>
        <v>45000</v>
      </c>
    </row>
    <row r="1124" spans="1:4" ht="15" thickBot="1" x14ac:dyDescent="0.35">
      <c r="A1124" s="8" t="s">
        <v>19</v>
      </c>
      <c r="B1124" s="9"/>
      <c r="C1124" s="10">
        <v>25000</v>
      </c>
      <c r="D1124" s="10">
        <v>240000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12845.06</v>
      </c>
      <c r="D1135" s="7">
        <v>18742.46</v>
      </c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904861.81</v>
      </c>
      <c r="D1137" s="7">
        <v>1106935.69</v>
      </c>
    </row>
    <row r="1138" spans="1:4" x14ac:dyDescent="0.3">
      <c r="A1138" s="5">
        <v>510304</v>
      </c>
      <c r="B1138" s="6" t="s">
        <v>89</v>
      </c>
      <c r="C1138" s="7">
        <v>453580.07</v>
      </c>
      <c r="D1138" s="7">
        <v>428440.76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>
        <v>1728.57</v>
      </c>
      <c r="D1145" s="7">
        <v>5715.6</v>
      </c>
    </row>
    <row r="1146" spans="1:4" ht="15" thickBot="1" x14ac:dyDescent="0.35">
      <c r="A1146" s="8" t="s">
        <v>19</v>
      </c>
      <c r="B1146" s="9"/>
      <c r="C1146" s="10">
        <v>1373015.5100000002</v>
      </c>
      <c r="D1146" s="10">
        <v>1559834.51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71148.02</v>
      </c>
      <c r="D1148" s="7">
        <v>15572.24</v>
      </c>
    </row>
    <row r="1149" spans="1:4" x14ac:dyDescent="0.3">
      <c r="A1149" s="5">
        <v>510402</v>
      </c>
      <c r="B1149" s="6" t="s">
        <v>89</v>
      </c>
      <c r="C1149" s="7">
        <v>24398.29</v>
      </c>
      <c r="D1149" s="7">
        <v>5982.84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>
        <v>-2902.41</v>
      </c>
    </row>
    <row r="1156" spans="1:4" ht="15" thickBot="1" x14ac:dyDescent="0.35">
      <c r="A1156" s="18">
        <v>510406</v>
      </c>
      <c r="B1156" s="19" t="s">
        <v>211</v>
      </c>
      <c r="C1156" s="7">
        <v>1361.26</v>
      </c>
      <c r="D1156" s="7">
        <v>195491.55</v>
      </c>
    </row>
    <row r="1157" spans="1:4" ht="15" thickBot="1" x14ac:dyDescent="0.35">
      <c r="A1157" s="8" t="s">
        <v>19</v>
      </c>
      <c r="B1157" s="9"/>
      <c r="C1157" s="10">
        <v>96907.569999999992</v>
      </c>
      <c r="D1157" s="10">
        <v>214144.22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2854.46</v>
      </c>
      <c r="D1242" s="7">
        <v>4164.99</v>
      </c>
    </row>
    <row r="1243" spans="1:4" x14ac:dyDescent="0.3">
      <c r="A1243" s="37">
        <v>511202</v>
      </c>
      <c r="B1243" s="6" t="s">
        <v>88</v>
      </c>
      <c r="C1243" s="7">
        <v>138579.5</v>
      </c>
      <c r="D1243" s="7">
        <v>234875.11</v>
      </c>
    </row>
    <row r="1244" spans="1:4" x14ac:dyDescent="0.3">
      <c r="A1244" s="37">
        <v>511203</v>
      </c>
      <c r="B1244" s="6" t="s">
        <v>334</v>
      </c>
      <c r="C1244" s="7">
        <v>200727.16</v>
      </c>
      <c r="D1244" s="7">
        <v>71431.740000000005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>
        <v>869883.15</v>
      </c>
    </row>
    <row r="1251" spans="1:4" ht="15" thickBot="1" x14ac:dyDescent="0.35">
      <c r="A1251" s="15">
        <v>511207</v>
      </c>
      <c r="B1251" s="19" t="s">
        <v>93</v>
      </c>
      <c r="C1251" s="7">
        <v>769.18</v>
      </c>
      <c r="D1251" s="7">
        <v>1469.86</v>
      </c>
    </row>
    <row r="1252" spans="1:4" ht="15" thickBot="1" x14ac:dyDescent="0.35">
      <c r="A1252" s="8" t="s">
        <v>19</v>
      </c>
      <c r="B1252" s="9"/>
      <c r="C1252" s="10">
        <v>342930.3</v>
      </c>
      <c r="D1252" s="10">
        <v>1181824.8500000001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440621.14</v>
      </c>
      <c r="D1611" s="7"/>
    </row>
    <row r="1612" spans="1:4" x14ac:dyDescent="0.3">
      <c r="A1612" s="5">
        <v>530102</v>
      </c>
      <c r="B1612" s="6" t="s">
        <v>96</v>
      </c>
      <c r="C1612" s="7">
        <v>440621.16</v>
      </c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>
        <v>173122701.21000001</v>
      </c>
      <c r="D1616" s="7">
        <v>281845758.62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2500000</v>
      </c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>
        <v>30000</v>
      </c>
      <c r="D1624" s="7"/>
    </row>
    <row r="1625" spans="1:4" ht="15" thickBot="1" x14ac:dyDescent="0.35">
      <c r="A1625" s="18">
        <v>530115</v>
      </c>
      <c r="B1625" s="19" t="s">
        <v>109</v>
      </c>
      <c r="C1625" s="7">
        <v>515000</v>
      </c>
      <c r="D1625" s="7">
        <v>-292401.59999999998</v>
      </c>
    </row>
    <row r="1626" spans="1:4" ht="15" thickBot="1" x14ac:dyDescent="0.35">
      <c r="A1626" s="8" t="s">
        <v>19</v>
      </c>
      <c r="B1626" s="9"/>
      <c r="C1626" s="10">
        <v>177048943.51000002</v>
      </c>
      <c r="D1626" s="10">
        <v>281553357.01999998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492217.91</v>
      </c>
      <c r="D1628" s="7">
        <v>816498.96</v>
      </c>
    </row>
    <row r="1629" spans="1:4" x14ac:dyDescent="0.3">
      <c r="A1629" s="5">
        <v>530202</v>
      </c>
      <c r="B1629" s="6" t="s">
        <v>96</v>
      </c>
      <c r="C1629" s="7">
        <v>492217.91</v>
      </c>
      <c r="D1629" s="7">
        <v>816498.96</v>
      </c>
    </row>
    <row r="1630" spans="1:4" x14ac:dyDescent="0.3">
      <c r="A1630" s="5">
        <v>530203</v>
      </c>
      <c r="B1630" s="6" t="s">
        <v>97</v>
      </c>
      <c r="C1630" s="7">
        <v>53595.63</v>
      </c>
      <c r="D1630" s="7">
        <v>128736.06</v>
      </c>
    </row>
    <row r="1631" spans="1:4" x14ac:dyDescent="0.3">
      <c r="A1631" s="5">
        <v>530204</v>
      </c>
      <c r="B1631" s="6" t="s">
        <v>98</v>
      </c>
      <c r="C1631" s="7">
        <v>21844.799999999999</v>
      </c>
      <c r="D1631" s="7">
        <v>99758.46</v>
      </c>
    </row>
    <row r="1632" spans="1:4" x14ac:dyDescent="0.3">
      <c r="A1632" s="5">
        <v>530205</v>
      </c>
      <c r="B1632" s="6" t="s">
        <v>99</v>
      </c>
      <c r="C1632" s="7">
        <v>4521.01</v>
      </c>
      <c r="D1632" s="7">
        <v>99463.35</v>
      </c>
    </row>
    <row r="1633" spans="1:4" x14ac:dyDescent="0.3">
      <c r="A1633" s="5">
        <v>530206</v>
      </c>
      <c r="B1633" s="6" t="s">
        <v>100</v>
      </c>
      <c r="C1633" s="7">
        <v>90448331.099999994</v>
      </c>
      <c r="D1633" s="7">
        <v>106726424.16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1212265.04</v>
      </c>
      <c r="D1635" s="7">
        <v>744793.66</v>
      </c>
    </row>
    <row r="1636" spans="1:4" x14ac:dyDescent="0.3">
      <c r="A1636" s="5">
        <v>530209</v>
      </c>
      <c r="B1636" s="6" t="s">
        <v>103</v>
      </c>
      <c r="C1636" s="7">
        <v>10637195.6</v>
      </c>
      <c r="D1636" s="7">
        <v>5429864.54</v>
      </c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>
        <v>25471.87</v>
      </c>
      <c r="D1638" s="7">
        <v>44678.39</v>
      </c>
    </row>
    <row r="1639" spans="1:4" x14ac:dyDescent="0.3">
      <c r="A1639" s="5">
        <v>530212</v>
      </c>
      <c r="B1639" s="6" t="s">
        <v>106</v>
      </c>
      <c r="C1639" s="7">
        <v>56184093.539999999</v>
      </c>
      <c r="D1639" s="7">
        <v>68366470.760000005</v>
      </c>
    </row>
    <row r="1640" spans="1:4" x14ac:dyDescent="0.3">
      <c r="A1640" s="5">
        <v>530213</v>
      </c>
      <c r="B1640" s="6" t="s">
        <v>107</v>
      </c>
      <c r="C1640" s="7">
        <v>714391.34</v>
      </c>
      <c r="D1640" s="7">
        <v>574620.88</v>
      </c>
    </row>
    <row r="1641" spans="1:4" x14ac:dyDescent="0.3">
      <c r="A1641" s="5">
        <v>530214</v>
      </c>
      <c r="B1641" s="6" t="s">
        <v>108</v>
      </c>
      <c r="C1641" s="7">
        <v>268405.2</v>
      </c>
      <c r="D1641" s="7">
        <v>623534.51</v>
      </c>
    </row>
    <row r="1642" spans="1:4" ht="15" thickBot="1" x14ac:dyDescent="0.35">
      <c r="A1642" s="18">
        <v>530215</v>
      </c>
      <c r="B1642" s="19" t="s">
        <v>109</v>
      </c>
      <c r="C1642" s="7">
        <v>68968.570000000007</v>
      </c>
      <c r="D1642" s="7">
        <v>-49533.3</v>
      </c>
    </row>
    <row r="1643" spans="1:4" ht="15" thickBot="1" x14ac:dyDescent="0.35">
      <c r="A1643" s="8" t="s">
        <v>19</v>
      </c>
      <c r="B1643" s="9"/>
      <c r="C1643" s="10">
        <v>160623519.51999998</v>
      </c>
      <c r="D1643" s="10">
        <v>184421809.38999999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326599.58</v>
      </c>
      <c r="D1645" s="7">
        <v>255936.93</v>
      </c>
    </row>
    <row r="1646" spans="1:4" x14ac:dyDescent="0.3">
      <c r="A1646" s="5">
        <v>530302</v>
      </c>
      <c r="B1646" s="6" t="s">
        <v>96</v>
      </c>
      <c r="C1646" s="7">
        <v>326599.58</v>
      </c>
      <c r="D1646" s="7">
        <v>255936.93</v>
      </c>
    </row>
    <row r="1647" spans="1:4" x14ac:dyDescent="0.3">
      <c r="A1647" s="5">
        <v>530303</v>
      </c>
      <c r="B1647" s="6" t="s">
        <v>97</v>
      </c>
      <c r="C1647" s="7">
        <v>51494.42</v>
      </c>
      <c r="D1647" s="7">
        <v>41195.81</v>
      </c>
    </row>
    <row r="1648" spans="1:4" x14ac:dyDescent="0.3">
      <c r="A1648" s="5">
        <v>530304</v>
      </c>
      <c r="B1648" s="6" t="s">
        <v>98</v>
      </c>
      <c r="C1648" s="7">
        <v>39903.379999999997</v>
      </c>
      <c r="D1648" s="7">
        <v>90140.38</v>
      </c>
    </row>
    <row r="1649" spans="1:4" x14ac:dyDescent="0.3">
      <c r="A1649" s="5">
        <v>530305</v>
      </c>
      <c r="B1649" s="6" t="s">
        <v>99</v>
      </c>
      <c r="C1649" s="7">
        <v>14919.5</v>
      </c>
      <c r="D1649" s="7">
        <v>-1386.08</v>
      </c>
    </row>
    <row r="1650" spans="1:4" x14ac:dyDescent="0.3">
      <c r="A1650" s="5">
        <v>530306</v>
      </c>
      <c r="B1650" s="6" t="s">
        <v>100</v>
      </c>
      <c r="C1650" s="7">
        <v>42690569.659999996</v>
      </c>
      <c r="D1650" s="7">
        <v>48558283.240000002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297917.46000000002</v>
      </c>
      <c r="D1652" s="7">
        <v>462562.42</v>
      </c>
    </row>
    <row r="1653" spans="1:4" x14ac:dyDescent="0.3">
      <c r="A1653" s="5">
        <v>530309</v>
      </c>
      <c r="B1653" s="6" t="s">
        <v>103</v>
      </c>
      <c r="C1653" s="7">
        <v>2171945.8199999998</v>
      </c>
      <c r="D1653" s="7">
        <v>219191.6</v>
      </c>
    </row>
    <row r="1654" spans="1:4" x14ac:dyDescent="0.3">
      <c r="A1654" s="5">
        <v>530310</v>
      </c>
      <c r="B1654" s="6" t="s">
        <v>104</v>
      </c>
      <c r="C1654" s="7"/>
      <c r="D1654" s="7">
        <v>591</v>
      </c>
    </row>
    <row r="1655" spans="1:4" x14ac:dyDescent="0.3">
      <c r="A1655" s="5">
        <v>530311</v>
      </c>
      <c r="B1655" s="6" t="s">
        <v>105</v>
      </c>
      <c r="C1655" s="7">
        <v>17871.36</v>
      </c>
      <c r="D1655" s="7">
        <v>4066.57</v>
      </c>
    </row>
    <row r="1656" spans="1:4" x14ac:dyDescent="0.3">
      <c r="A1656" s="5">
        <v>530312</v>
      </c>
      <c r="B1656" s="6" t="s">
        <v>106</v>
      </c>
      <c r="C1656" s="7">
        <v>27346588.300000001</v>
      </c>
      <c r="D1656" s="7">
        <v>18144610.620000001</v>
      </c>
    </row>
    <row r="1657" spans="1:4" x14ac:dyDescent="0.3">
      <c r="A1657" s="5">
        <v>530313</v>
      </c>
      <c r="B1657" s="6" t="s">
        <v>107</v>
      </c>
      <c r="C1657" s="7">
        <v>229848.35</v>
      </c>
      <c r="D1657" s="7">
        <v>314075.23</v>
      </c>
    </row>
    <row r="1658" spans="1:4" x14ac:dyDescent="0.3">
      <c r="A1658" s="5">
        <v>530314</v>
      </c>
      <c r="B1658" s="6" t="s">
        <v>108</v>
      </c>
      <c r="C1658" s="7">
        <v>249413.8</v>
      </c>
      <c r="D1658" s="7">
        <v>267444.84999999998</v>
      </c>
    </row>
    <row r="1659" spans="1:4" ht="15" thickBot="1" x14ac:dyDescent="0.35">
      <c r="A1659" s="18">
        <v>530315</v>
      </c>
      <c r="B1659" s="19" t="s">
        <v>109</v>
      </c>
      <c r="C1659" s="7">
        <v>-19813.32</v>
      </c>
      <c r="D1659" s="7">
        <v>1636145.92</v>
      </c>
    </row>
    <row r="1660" spans="1:4" ht="15" thickBot="1" x14ac:dyDescent="0.35">
      <c r="A1660" s="8" t="s">
        <v>19</v>
      </c>
      <c r="B1660" s="9"/>
      <c r="C1660" s="10">
        <v>73743857.890000001</v>
      </c>
      <c r="D1660" s="10">
        <v>70248795.420000002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>
        <v>3505906.52</v>
      </c>
      <c r="D1667" s="7">
        <v>3600000</v>
      </c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>
        <v>4853805.7</v>
      </c>
      <c r="D1673" s="7">
        <v>1920000</v>
      </c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v>8359712.2200000007</v>
      </c>
      <c r="D1677" s="10">
        <v>5520000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>
        <v>71209080.829999998</v>
      </c>
      <c r="D1735" s="7">
        <v>75000000</v>
      </c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>
        <v>98620952.030000001</v>
      </c>
      <c r="D1741" s="7">
        <v>40000000</v>
      </c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v>169830032.86000001</v>
      </c>
      <c r="D1745" s="10">
        <v>115000000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>
        <v>2669.7</v>
      </c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2669.7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1375845.17</v>
      </c>
      <c r="D1781" s="7">
        <v>2182745.6800000002</v>
      </c>
    </row>
    <row r="1782" spans="1:4" x14ac:dyDescent="0.3">
      <c r="A1782" s="5">
        <v>531102</v>
      </c>
      <c r="B1782" s="6" t="s">
        <v>96</v>
      </c>
      <c r="C1782" s="7">
        <v>1375845.17</v>
      </c>
      <c r="D1782" s="7">
        <v>2182745.6800000002</v>
      </c>
    </row>
    <row r="1783" spans="1:4" x14ac:dyDescent="0.3">
      <c r="A1783" s="5">
        <v>531103</v>
      </c>
      <c r="B1783" s="6" t="s">
        <v>97</v>
      </c>
      <c r="C1783" s="7">
        <v>142921.68</v>
      </c>
      <c r="D1783" s="7">
        <v>310219.06</v>
      </c>
    </row>
    <row r="1784" spans="1:4" x14ac:dyDescent="0.3">
      <c r="A1784" s="5">
        <v>531104</v>
      </c>
      <c r="B1784" s="6" t="s">
        <v>98</v>
      </c>
      <c r="C1784" s="7">
        <v>74192.850000000006</v>
      </c>
      <c r="D1784" s="7">
        <v>317172.42</v>
      </c>
    </row>
    <row r="1785" spans="1:4" x14ac:dyDescent="0.3">
      <c r="A1785" s="5">
        <v>531105</v>
      </c>
      <c r="B1785" s="6" t="s">
        <v>99</v>
      </c>
      <c r="C1785" s="7">
        <v>4521.0200000000004</v>
      </c>
      <c r="D1785" s="7">
        <v>129385.75</v>
      </c>
    </row>
    <row r="1786" spans="1:4" x14ac:dyDescent="0.3">
      <c r="A1786" s="5">
        <v>531106</v>
      </c>
      <c r="B1786" s="6" t="s">
        <v>100</v>
      </c>
      <c r="C1786" s="7">
        <v>182293631.28999999</v>
      </c>
      <c r="D1786" s="7">
        <v>208109010.36000001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2991172.63</v>
      </c>
      <c r="D1788" s="7">
        <v>2096010.66</v>
      </c>
    </row>
    <row r="1789" spans="1:4" x14ac:dyDescent="0.3">
      <c r="A1789" s="5">
        <v>531109</v>
      </c>
      <c r="B1789" s="6" t="s">
        <v>103</v>
      </c>
      <c r="C1789" s="7">
        <v>27587798.850000001</v>
      </c>
      <c r="D1789" s="7">
        <v>11902736.220000001</v>
      </c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>
        <v>67925</v>
      </c>
      <c r="D1791" s="7">
        <v>119142.38</v>
      </c>
    </row>
    <row r="1792" spans="1:4" x14ac:dyDescent="0.3">
      <c r="A1792" s="5">
        <v>531112</v>
      </c>
      <c r="B1792" s="6" t="s">
        <v>106</v>
      </c>
      <c r="C1792" s="7">
        <v>81255970.659999996</v>
      </c>
      <c r="D1792" s="7">
        <v>91954566.079999998</v>
      </c>
    </row>
    <row r="1793" spans="1:4" x14ac:dyDescent="0.3">
      <c r="A1793" s="5">
        <v>531113</v>
      </c>
      <c r="B1793" s="6" t="s">
        <v>107</v>
      </c>
      <c r="C1793" s="7">
        <v>493852.76</v>
      </c>
      <c r="D1793" s="7">
        <v>864580.75</v>
      </c>
    </row>
    <row r="1794" spans="1:4" x14ac:dyDescent="0.3">
      <c r="A1794" s="5">
        <v>531114</v>
      </c>
      <c r="B1794" s="6" t="s">
        <v>108</v>
      </c>
      <c r="C1794" s="7">
        <v>1073620.77</v>
      </c>
      <c r="D1794" s="7">
        <v>2494138.04</v>
      </c>
    </row>
    <row r="1795" spans="1:4" ht="15" thickBot="1" x14ac:dyDescent="0.35">
      <c r="A1795" s="18">
        <v>531115</v>
      </c>
      <c r="B1795" s="19" t="s">
        <v>109</v>
      </c>
      <c r="C1795" s="7">
        <v>130286.08</v>
      </c>
      <c r="D1795" s="7">
        <v>-208225.59</v>
      </c>
    </row>
    <row r="1796" spans="1:4" ht="15" thickBot="1" x14ac:dyDescent="0.35">
      <c r="A1796" s="8" t="s">
        <v>19</v>
      </c>
      <c r="B1796" s="9"/>
      <c r="C1796" s="10">
        <v>298867583.92999989</v>
      </c>
      <c r="D1796" s="10">
        <v>322454227.49000007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>
        <v>1193768</v>
      </c>
    </row>
    <row r="1799" spans="1:4" x14ac:dyDescent="0.3">
      <c r="A1799" s="5">
        <v>531202</v>
      </c>
      <c r="B1799" s="6" t="s">
        <v>96</v>
      </c>
      <c r="C1799" s="7"/>
      <c r="D1799" s="7">
        <v>1193768</v>
      </c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>
        <v>30000000</v>
      </c>
      <c r="D1803" s="7">
        <v>46000000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>
        <v>5056770.88</v>
      </c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>
        <v>16000000</v>
      </c>
      <c r="D1809" s="7">
        <v>22000000</v>
      </c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v>46000000</v>
      </c>
      <c r="D1813" s="10">
        <v>75444306.879999995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>
        <v>1650000</v>
      </c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>
        <v>13575000</v>
      </c>
      <c r="D1820" s="7">
        <v>16250000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v>15225000</v>
      </c>
      <c r="D1830" s="10">
        <v>16250000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>
        <v>6320000</v>
      </c>
      <c r="D1837" s="7">
        <v>5958524.3099999996</v>
      </c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6320000</v>
      </c>
      <c r="D1847" s="10">
        <v>5958524.3099999996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>
        <v>197000</v>
      </c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197000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72449934.040000007</v>
      </c>
      <c r="D1866" s="7">
        <v>66023669.189999998</v>
      </c>
    </row>
    <row r="1867" spans="1:4" x14ac:dyDescent="0.3">
      <c r="A1867" s="5">
        <v>531602</v>
      </c>
      <c r="B1867" s="6" t="s">
        <v>348</v>
      </c>
      <c r="C1867" s="7"/>
      <c r="D1867" s="7">
        <v>154462</v>
      </c>
    </row>
    <row r="1868" spans="1:4" x14ac:dyDescent="0.3">
      <c r="A1868" s="5">
        <v>531603</v>
      </c>
      <c r="B1868" s="6" t="s">
        <v>349</v>
      </c>
      <c r="C1868" s="7"/>
      <c r="D1868" s="7">
        <v>-2282757.5299999998</v>
      </c>
    </row>
    <row r="1869" spans="1:4" x14ac:dyDescent="0.3">
      <c r="A1869" s="5">
        <v>531604</v>
      </c>
      <c r="B1869" s="6" t="s">
        <v>351</v>
      </c>
      <c r="C1869" s="7">
        <v>21535910.030000001</v>
      </c>
      <c r="D1869" s="7">
        <v>-2871027.03</v>
      </c>
    </row>
    <row r="1870" spans="1:4" x14ac:dyDescent="0.3">
      <c r="A1870" s="5">
        <v>531605</v>
      </c>
      <c r="B1870" s="6" t="s">
        <v>352</v>
      </c>
      <c r="C1870" s="7">
        <v>3171499.84</v>
      </c>
      <c r="D1870" s="7">
        <v>2471884.34</v>
      </c>
    </row>
    <row r="1871" spans="1:4" x14ac:dyDescent="0.3">
      <c r="A1871" s="5">
        <v>531606</v>
      </c>
      <c r="B1871" s="6" t="s">
        <v>353</v>
      </c>
      <c r="C1871" s="7">
        <v>9140132.3599999994</v>
      </c>
      <c r="D1871" s="7">
        <v>3564343.55</v>
      </c>
    </row>
    <row r="1872" spans="1:4" x14ac:dyDescent="0.3">
      <c r="A1872" s="5">
        <v>531607</v>
      </c>
      <c r="B1872" s="6" t="s">
        <v>354</v>
      </c>
      <c r="C1872" s="7">
        <v>590775.01</v>
      </c>
      <c r="D1872" s="7">
        <v>376016.63</v>
      </c>
    </row>
    <row r="1873" spans="1:4" x14ac:dyDescent="0.3">
      <c r="A1873" s="5">
        <v>531608</v>
      </c>
      <c r="B1873" s="6" t="s">
        <v>355</v>
      </c>
      <c r="C1873" s="7">
        <v>1562183.75</v>
      </c>
      <c r="D1873" s="7">
        <v>942364.25</v>
      </c>
    </row>
    <row r="1874" spans="1:4" x14ac:dyDescent="0.3">
      <c r="A1874" s="5">
        <v>531609</v>
      </c>
      <c r="B1874" s="6" t="s">
        <v>356</v>
      </c>
      <c r="C1874" s="7">
        <v>4087881.8</v>
      </c>
      <c r="D1874" s="7">
        <v>1597288.52</v>
      </c>
    </row>
    <row r="1875" spans="1:4" x14ac:dyDescent="0.3">
      <c r="A1875" s="5">
        <v>531610</v>
      </c>
      <c r="B1875" s="6" t="s">
        <v>357</v>
      </c>
      <c r="C1875" s="7">
        <v>57885</v>
      </c>
      <c r="D1875" s="7">
        <v>515145.71</v>
      </c>
    </row>
    <row r="1876" spans="1:4" x14ac:dyDescent="0.3">
      <c r="A1876" s="5">
        <v>531611</v>
      </c>
      <c r="B1876" s="6" t="s">
        <v>358</v>
      </c>
      <c r="C1876" s="7"/>
      <c r="D1876" s="7"/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4890406.93</v>
      </c>
      <c r="D1880" s="7">
        <v>7296798.0800000001</v>
      </c>
    </row>
    <row r="1881" spans="1:4" x14ac:dyDescent="0.3">
      <c r="A1881" s="5">
        <v>531616</v>
      </c>
      <c r="B1881" s="6" t="s">
        <v>363</v>
      </c>
      <c r="C1881" s="7">
        <v>613538.53</v>
      </c>
      <c r="D1881" s="7">
        <v>2152998.9300000002</v>
      </c>
    </row>
    <row r="1882" spans="1:4" x14ac:dyDescent="0.3">
      <c r="A1882" s="5">
        <v>531617</v>
      </c>
      <c r="B1882" s="6" t="s">
        <v>364</v>
      </c>
      <c r="C1882" s="7">
        <v>3169325.95</v>
      </c>
      <c r="D1882" s="7">
        <v>2417843.59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/>
      <c r="D1884" s="7"/>
    </row>
    <row r="1885" spans="1:4" x14ac:dyDescent="0.3">
      <c r="A1885" s="5">
        <v>531620</v>
      </c>
      <c r="B1885" s="6" t="s">
        <v>367</v>
      </c>
      <c r="C1885" s="7">
        <v>32052302.870000001</v>
      </c>
      <c r="D1885" s="7">
        <v>40204001.390000001</v>
      </c>
    </row>
    <row r="1886" spans="1:4" x14ac:dyDescent="0.3">
      <c r="A1886" s="5">
        <v>531621</v>
      </c>
      <c r="B1886" s="6" t="s">
        <v>368</v>
      </c>
      <c r="C1886" s="7">
        <v>520715.06</v>
      </c>
      <c r="D1886" s="7">
        <v>432621.26</v>
      </c>
    </row>
    <row r="1887" spans="1:4" x14ac:dyDescent="0.3">
      <c r="A1887" s="5">
        <v>531622</v>
      </c>
      <c r="B1887" s="6" t="s">
        <v>369</v>
      </c>
      <c r="C1887" s="7">
        <v>1766641.99</v>
      </c>
      <c r="D1887" s="7">
        <v>1582282.81</v>
      </c>
    </row>
    <row r="1888" spans="1:4" x14ac:dyDescent="0.3">
      <c r="A1888" s="5">
        <v>531623</v>
      </c>
      <c r="B1888" s="6" t="s">
        <v>370</v>
      </c>
      <c r="C1888" s="7">
        <v>7156359.3099999996</v>
      </c>
      <c r="D1888" s="7">
        <v>10134768.74</v>
      </c>
    </row>
    <row r="1889" spans="1:4" x14ac:dyDescent="0.3">
      <c r="A1889" s="5">
        <v>531624</v>
      </c>
      <c r="B1889" s="6" t="s">
        <v>371</v>
      </c>
      <c r="C1889" s="7">
        <v>32011601.77</v>
      </c>
      <c r="D1889" s="7">
        <v>7120646.2800000003</v>
      </c>
    </row>
    <row r="1890" spans="1:4" x14ac:dyDescent="0.3">
      <c r="A1890" s="5">
        <v>531625</v>
      </c>
      <c r="B1890" s="6" t="s">
        <v>372</v>
      </c>
      <c r="C1890" s="7">
        <v>5881343.8099999996</v>
      </c>
      <c r="D1890" s="7">
        <v>5018568.09</v>
      </c>
    </row>
    <row r="1891" spans="1:4" x14ac:dyDescent="0.3">
      <c r="A1891" s="5">
        <v>531626</v>
      </c>
      <c r="B1891" s="6" t="s">
        <v>373</v>
      </c>
      <c r="C1891" s="7">
        <v>139207.59</v>
      </c>
      <c r="D1891" s="7">
        <v>101161.25</v>
      </c>
    </row>
    <row r="1892" spans="1:4" x14ac:dyDescent="0.3">
      <c r="A1892" s="5">
        <v>531627</v>
      </c>
      <c r="B1892" s="6" t="s">
        <v>374</v>
      </c>
      <c r="C1892" s="7">
        <v>2196874.88</v>
      </c>
      <c r="D1892" s="7">
        <v>5692933.71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>
        <v>1961707.51</v>
      </c>
      <c r="D1894" s="7">
        <v>111550</v>
      </c>
    </row>
    <row r="1895" spans="1:4" x14ac:dyDescent="0.3">
      <c r="A1895" s="5">
        <v>531630</v>
      </c>
      <c r="B1895" s="6" t="s">
        <v>377</v>
      </c>
      <c r="C1895" s="7">
        <v>2134038.17</v>
      </c>
      <c r="D1895" s="7">
        <v>1868747.54</v>
      </c>
    </row>
    <row r="1896" spans="1:4" x14ac:dyDescent="0.3">
      <c r="A1896" s="5">
        <v>531631</v>
      </c>
      <c r="B1896" s="6" t="s">
        <v>378</v>
      </c>
      <c r="C1896" s="7">
        <v>3910299.99</v>
      </c>
      <c r="D1896" s="7">
        <v>5271749.91</v>
      </c>
    </row>
    <row r="1897" spans="1:4" x14ac:dyDescent="0.3">
      <c r="A1897" s="5">
        <v>531632</v>
      </c>
      <c r="B1897" s="6" t="s">
        <v>379</v>
      </c>
      <c r="C1897" s="7"/>
      <c r="D1897" s="7">
        <v>-29600</v>
      </c>
    </row>
    <row r="1898" spans="1:4" x14ac:dyDescent="0.3">
      <c r="A1898" s="5">
        <v>531633</v>
      </c>
      <c r="B1898" s="6" t="s">
        <v>380</v>
      </c>
      <c r="C1898" s="7">
        <v>60175</v>
      </c>
      <c r="D1898" s="7">
        <v>6913.2</v>
      </c>
    </row>
    <row r="1899" spans="1:4" x14ac:dyDescent="0.3">
      <c r="A1899" s="5">
        <v>531634</v>
      </c>
      <c r="B1899" s="6" t="s">
        <v>381</v>
      </c>
      <c r="C1899" s="7">
        <v>443348.66</v>
      </c>
      <c r="D1899" s="7">
        <v>437620</v>
      </c>
    </row>
    <row r="1900" spans="1:4" x14ac:dyDescent="0.3">
      <c r="A1900" s="5">
        <v>531635</v>
      </c>
      <c r="B1900" s="6" t="s">
        <v>382</v>
      </c>
      <c r="C1900" s="7">
        <v>1137589.8</v>
      </c>
      <c r="D1900" s="7">
        <v>892602.7</v>
      </c>
    </row>
    <row r="1901" spans="1:4" x14ac:dyDescent="0.3">
      <c r="A1901" s="5">
        <v>531636</v>
      </c>
      <c r="B1901" s="6" t="s">
        <v>383</v>
      </c>
      <c r="C1901" s="7">
        <v>364139.61</v>
      </c>
      <c r="D1901" s="7"/>
    </row>
    <row r="1902" spans="1:4" x14ac:dyDescent="0.3">
      <c r="A1902" s="5">
        <v>531637</v>
      </c>
      <c r="B1902" s="6" t="s">
        <v>384</v>
      </c>
      <c r="C1902" s="7">
        <v>787496.15</v>
      </c>
      <c r="D1902" s="7">
        <v>691680.46</v>
      </c>
    </row>
    <row r="1903" spans="1:4" x14ac:dyDescent="0.3">
      <c r="A1903" s="5">
        <v>531638</v>
      </c>
      <c r="B1903" s="6" t="s">
        <v>413</v>
      </c>
      <c r="C1903" s="7">
        <v>3397768.47</v>
      </c>
      <c r="D1903" s="7">
        <v>3333676.27</v>
      </c>
    </row>
    <row r="1904" spans="1:4" x14ac:dyDescent="0.3">
      <c r="A1904" s="5">
        <v>531639</v>
      </c>
      <c r="B1904" s="6" t="s">
        <v>386</v>
      </c>
      <c r="C1904" s="7">
        <v>1068705.6100000001</v>
      </c>
      <c r="D1904" s="7">
        <v>1369030.32</v>
      </c>
    </row>
    <row r="1905" spans="1:4" x14ac:dyDescent="0.3">
      <c r="A1905" s="5">
        <v>531640</v>
      </c>
      <c r="B1905" s="6" t="s">
        <v>387</v>
      </c>
      <c r="C1905" s="7">
        <v>3785801.94</v>
      </c>
      <c r="D1905" s="7">
        <v>1474844.74</v>
      </c>
    </row>
    <row r="1906" spans="1:4" x14ac:dyDescent="0.3">
      <c r="A1906" s="5">
        <v>531641</v>
      </c>
      <c r="B1906" s="6" t="s">
        <v>388</v>
      </c>
      <c r="C1906" s="7">
        <v>4702607.9000000004</v>
      </c>
      <c r="D1906" s="7">
        <v>4193900</v>
      </c>
    </row>
    <row r="1907" spans="1:4" x14ac:dyDescent="0.3">
      <c r="A1907" s="5">
        <v>531642</v>
      </c>
      <c r="B1907" s="6" t="s">
        <v>168</v>
      </c>
      <c r="C1907" s="7">
        <v>4179683.52</v>
      </c>
      <c r="D1907" s="7">
        <v>5257014.2699999996</v>
      </c>
    </row>
    <row r="1908" spans="1:4" x14ac:dyDescent="0.3">
      <c r="A1908" s="5">
        <v>531643</v>
      </c>
      <c r="B1908" s="6" t="s">
        <v>160</v>
      </c>
      <c r="C1908" s="7">
        <v>787097</v>
      </c>
      <c r="D1908" s="7">
        <v>891244</v>
      </c>
    </row>
    <row r="1909" spans="1:4" x14ac:dyDescent="0.3">
      <c r="A1909" s="5">
        <v>531644</v>
      </c>
      <c r="B1909" s="6" t="s">
        <v>170</v>
      </c>
      <c r="C1909" s="7">
        <v>527271.75</v>
      </c>
      <c r="D1909" s="7">
        <v>387484.44</v>
      </c>
    </row>
    <row r="1910" spans="1:4" x14ac:dyDescent="0.3">
      <c r="A1910" s="5">
        <v>531645</v>
      </c>
      <c r="B1910" s="6" t="s">
        <v>171</v>
      </c>
      <c r="C1910" s="7">
        <v>430286.33</v>
      </c>
      <c r="D1910" s="7">
        <v>643292.18999999994</v>
      </c>
    </row>
    <row r="1911" spans="1:4" x14ac:dyDescent="0.3">
      <c r="A1911" s="5">
        <v>531646</v>
      </c>
      <c r="B1911" s="6" t="s">
        <v>172</v>
      </c>
      <c r="C1911" s="7">
        <v>3916194.36</v>
      </c>
      <c r="D1911" s="7">
        <v>5605554.6699999999</v>
      </c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>
        <v>4582261.58</v>
      </c>
      <c r="D1913" s="7">
        <v>4638451.08</v>
      </c>
    </row>
    <row r="1914" spans="1:4" ht="15" thickBot="1" x14ac:dyDescent="0.35">
      <c r="A1914" s="22">
        <v>531660</v>
      </c>
      <c r="B1914" s="23" t="s">
        <v>39</v>
      </c>
      <c r="C1914" s="20">
        <v>20967796.449999999</v>
      </c>
      <c r="D1914" s="20">
        <v>15416277.77</v>
      </c>
    </row>
    <row r="1915" spans="1:4" ht="15" thickBot="1" x14ac:dyDescent="0.35">
      <c r="A1915" s="24" t="s">
        <v>19</v>
      </c>
      <c r="B1915" s="25"/>
      <c r="C1915" s="21">
        <v>262138790.32000011</v>
      </c>
      <c r="D1915" s="21">
        <v>205108047.32000002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171980.65</v>
      </c>
      <c r="D1917" s="7"/>
    </row>
    <row r="1918" spans="1:4" ht="15" thickBot="1" x14ac:dyDescent="0.35">
      <c r="A1918" s="8" t="s">
        <v>19</v>
      </c>
      <c r="B1918" s="9"/>
      <c r="C1918" s="10">
        <v>171980.65</v>
      </c>
      <c r="D1918" s="10"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>
        <v>3563106.1</v>
      </c>
    </row>
    <row r="2275" spans="1:4" x14ac:dyDescent="0.3">
      <c r="A2275" s="5">
        <v>550102</v>
      </c>
      <c r="B2275" s="6" t="s">
        <v>440</v>
      </c>
      <c r="C2275" s="7">
        <v>12737879.5</v>
      </c>
      <c r="D2275" s="7">
        <v>10432418.68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18190</v>
      </c>
      <c r="D2277" s="7">
        <v>168006.95</v>
      </c>
    </row>
    <row r="2278" spans="1:4" ht="15" thickBot="1" x14ac:dyDescent="0.35">
      <c r="A2278" s="8" t="s">
        <v>19</v>
      </c>
      <c r="B2278" s="9"/>
      <c r="C2278" s="10">
        <v>12756069.5</v>
      </c>
      <c r="D2278" s="10">
        <v>14163531.729999999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>
        <v>12273.75</v>
      </c>
    </row>
    <row r="2281" spans="1:4" x14ac:dyDescent="0.3">
      <c r="A2281" s="15">
        <v>550202</v>
      </c>
      <c r="B2281" s="16" t="s">
        <v>314</v>
      </c>
      <c r="C2281" s="7"/>
      <c r="D2281" s="7"/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4492350.45</v>
      </c>
      <c r="D2283" s="7">
        <v>16615.47</v>
      </c>
    </row>
    <row r="2284" spans="1:4" ht="15" thickBot="1" x14ac:dyDescent="0.35">
      <c r="A2284" s="8" t="s">
        <v>19</v>
      </c>
      <c r="B2284" s="9"/>
      <c r="C2284" s="10">
        <v>4492350.45</v>
      </c>
      <c r="D2284" s="10">
        <v>28889.22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1237615363.9300003</v>
      </c>
      <c r="D2399" s="45">
        <v>1299347292.3600001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16833319.409999847</v>
      </c>
      <c r="D2401" s="45">
        <v>15362637.859999895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9D291-81B4-4675-99D1-83499B3976F6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6.88671875" customWidth="1"/>
    <col min="4" max="4" width="18.218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>
        <v>726000</v>
      </c>
      <c r="D6" s="7">
        <v>726000</v>
      </c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34934676</v>
      </c>
      <c r="D8" s="7">
        <v>34934676.07</v>
      </c>
    </row>
    <row r="9" spans="1:4" x14ac:dyDescent="0.3">
      <c r="A9" s="5">
        <v>1105</v>
      </c>
      <c r="B9" s="6" t="s">
        <v>10</v>
      </c>
      <c r="C9" s="7">
        <v>-11450484</v>
      </c>
      <c r="D9" s="7">
        <v>-11450484.48</v>
      </c>
    </row>
    <row r="10" spans="1:4" x14ac:dyDescent="0.3">
      <c r="A10" s="5">
        <v>1106</v>
      </c>
      <c r="B10" s="6" t="s">
        <v>11</v>
      </c>
      <c r="C10" s="7">
        <v>1641451</v>
      </c>
      <c r="D10" s="7">
        <v>1641451.17</v>
      </c>
    </row>
    <row r="11" spans="1:4" x14ac:dyDescent="0.3">
      <c r="A11" s="5">
        <v>1107</v>
      </c>
      <c r="B11" s="6" t="s">
        <v>12</v>
      </c>
      <c r="C11" s="7">
        <v>66204940.729999997</v>
      </c>
      <c r="D11" s="7">
        <v>70617744.469999999</v>
      </c>
    </row>
    <row r="12" spans="1:4" x14ac:dyDescent="0.3">
      <c r="A12" s="5">
        <v>1108</v>
      </c>
      <c r="B12" s="6" t="s">
        <v>13</v>
      </c>
      <c r="C12" s="7"/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>
        <v>1399500</v>
      </c>
      <c r="D14" s="7">
        <v>1322555</v>
      </c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>
        <v>11670956</v>
      </c>
      <c r="D17" s="7">
        <v>4671856.25</v>
      </c>
    </row>
    <row r="18" spans="1:4" ht="15" thickBot="1" x14ac:dyDescent="0.35">
      <c r="A18" s="8" t="s">
        <v>19</v>
      </c>
      <c r="B18" s="9"/>
      <c r="C18" s="10">
        <v>105127039.72999999</v>
      </c>
      <c r="D18" s="10">
        <v>102463798.47999999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>
        <v>41869.43</v>
      </c>
      <c r="D20" s="7">
        <v>113532.8</v>
      </c>
    </row>
    <row r="21" spans="1:4" x14ac:dyDescent="0.3">
      <c r="A21" s="5">
        <v>1202</v>
      </c>
      <c r="B21" s="6" t="s">
        <v>22</v>
      </c>
      <c r="C21" s="7">
        <v>17500</v>
      </c>
      <c r="D21" s="7">
        <v>17500</v>
      </c>
    </row>
    <row r="22" spans="1:4" x14ac:dyDescent="0.3">
      <c r="A22" s="5">
        <v>1203</v>
      </c>
      <c r="B22" s="6" t="s">
        <v>23</v>
      </c>
      <c r="C22" s="7">
        <v>7654179.1699999999</v>
      </c>
      <c r="D22" s="7">
        <v>3873391.97</v>
      </c>
    </row>
    <row r="23" spans="1:4" x14ac:dyDescent="0.3">
      <c r="A23" s="5">
        <v>1204</v>
      </c>
      <c r="B23" s="6" t="s">
        <v>24</v>
      </c>
      <c r="C23" s="7">
        <v>3146440.75</v>
      </c>
      <c r="D23" s="7">
        <v>8623760.8599999994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v>10859989.35</v>
      </c>
      <c r="D25" s="10">
        <v>12628185.629999999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3481252.45</v>
      </c>
      <c r="D27" s="7">
        <v>4382311.07</v>
      </c>
    </row>
    <row r="28" spans="1:4" x14ac:dyDescent="0.3">
      <c r="A28" s="5">
        <v>1302</v>
      </c>
      <c r="B28" s="6" t="s">
        <v>28</v>
      </c>
      <c r="C28" s="7">
        <v>31386937.300000001</v>
      </c>
      <c r="D28" s="7">
        <v>29074908.059999999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/>
      <c r="D30" s="7"/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122599.24</v>
      </c>
      <c r="D32" s="7">
        <v>158989.82</v>
      </c>
    </row>
    <row r="33" spans="1:4" x14ac:dyDescent="0.3">
      <c r="A33" s="5">
        <v>1307</v>
      </c>
      <c r="B33" s="6" t="s">
        <v>33</v>
      </c>
      <c r="C33" s="7"/>
      <c r="D33" s="7"/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7787152.7800000003</v>
      </c>
      <c r="D37" s="7">
        <v>10568701.91</v>
      </c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v>42777941.770000003</v>
      </c>
      <c r="D40" s="10">
        <v>44184910.859999999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>
        <v>662684</v>
      </c>
      <c r="D42" s="7">
        <v>741357.16</v>
      </c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v>662684</v>
      </c>
      <c r="D51" s="21">
        <v>741357.16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56224.75</v>
      </c>
      <c r="D53" s="7">
        <v>38554.910000000003</v>
      </c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>
        <v>4375225.5199999996</v>
      </c>
      <c r="D56" s="7">
        <v>3854057.49</v>
      </c>
    </row>
    <row r="57" spans="1:4" x14ac:dyDescent="0.3">
      <c r="A57" s="5">
        <v>1505</v>
      </c>
      <c r="B57" s="6" t="s">
        <v>55</v>
      </c>
      <c r="C57" s="7"/>
      <c r="D57" s="7"/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>
        <v>-62348.800000000003</v>
      </c>
      <c r="D60" s="7">
        <v>-41690</v>
      </c>
    </row>
    <row r="61" spans="1:4" ht="15" thickBot="1" x14ac:dyDescent="0.35">
      <c r="A61" s="22">
        <v>1510</v>
      </c>
      <c r="B61" s="23" t="s">
        <v>39</v>
      </c>
      <c r="C61" s="20">
        <v>1200</v>
      </c>
      <c r="D61" s="20">
        <v>1100</v>
      </c>
    </row>
    <row r="62" spans="1:4" ht="15" thickBot="1" x14ac:dyDescent="0.35">
      <c r="A62" s="24" t="s">
        <v>19</v>
      </c>
      <c r="B62" s="25"/>
      <c r="C62" s="21">
        <v>4370301.47</v>
      </c>
      <c r="D62" s="21">
        <v>3852022.4000000004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2275000</v>
      </c>
      <c r="D64" s="7">
        <v>2275000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/>
      <c r="D68" s="7"/>
    </row>
    <row r="69" spans="1:4" ht="15" thickBot="1" x14ac:dyDescent="0.35">
      <c r="A69" s="8" t="s">
        <v>19</v>
      </c>
      <c r="B69" s="9"/>
      <c r="C69" s="10">
        <v>2275000</v>
      </c>
      <c r="D69" s="10">
        <v>2275000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>
        <v>89592740</v>
      </c>
      <c r="D71" s="7">
        <v>89592740.219999999</v>
      </c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9996400.4100000001</v>
      </c>
      <c r="D73" s="7">
        <v>9678336.3300000001</v>
      </c>
    </row>
    <row r="74" spans="1:4" x14ac:dyDescent="0.3">
      <c r="A74" s="5">
        <v>1704</v>
      </c>
      <c r="B74" s="6" t="s">
        <v>69</v>
      </c>
      <c r="C74" s="7">
        <v>-8717518.0600000005</v>
      </c>
      <c r="D74" s="7">
        <v>-8216042.9199999999</v>
      </c>
    </row>
    <row r="75" spans="1:4" x14ac:dyDescent="0.3">
      <c r="A75" s="5">
        <v>1705</v>
      </c>
      <c r="B75" s="6" t="s">
        <v>70</v>
      </c>
      <c r="C75" s="7">
        <v>55278</v>
      </c>
      <c r="D75" s="7">
        <v>55277.7</v>
      </c>
    </row>
    <row r="76" spans="1:4" ht="15" thickBot="1" x14ac:dyDescent="0.35">
      <c r="A76" s="5">
        <v>1706</v>
      </c>
      <c r="B76" s="6" t="s">
        <v>71</v>
      </c>
      <c r="C76" s="7"/>
      <c r="D76" s="7"/>
    </row>
    <row r="77" spans="1:4" ht="15" thickBot="1" x14ac:dyDescent="0.35">
      <c r="A77" s="8" t="s">
        <v>19</v>
      </c>
      <c r="B77" s="9"/>
      <c r="C77" s="10">
        <v>90926900.349999994</v>
      </c>
      <c r="D77" s="10">
        <v>91110311.329999998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>
        <v>22500</v>
      </c>
      <c r="D83" s="7">
        <v>22500</v>
      </c>
    </row>
    <row r="84" spans="1:4" x14ac:dyDescent="0.3">
      <c r="A84" s="5">
        <v>1902</v>
      </c>
      <c r="B84" s="6" t="s">
        <v>76</v>
      </c>
      <c r="C84" s="7">
        <v>344655.02</v>
      </c>
      <c r="D84" s="7">
        <v>344329.43</v>
      </c>
    </row>
    <row r="85" spans="1:4" x14ac:dyDescent="0.3">
      <c r="A85" s="5">
        <v>1903</v>
      </c>
      <c r="B85" s="6" t="s">
        <v>77</v>
      </c>
      <c r="C85" s="7">
        <v>82055</v>
      </c>
      <c r="D85" s="7">
        <v>82055</v>
      </c>
    </row>
    <row r="86" spans="1:4" x14ac:dyDescent="0.3">
      <c r="A86" s="5">
        <v>1904</v>
      </c>
      <c r="B86" s="6" t="s">
        <v>78</v>
      </c>
      <c r="C86" s="7">
        <v>12559054.35</v>
      </c>
      <c r="D86" s="7">
        <v>10752407.93</v>
      </c>
    </row>
    <row r="87" spans="1:4" x14ac:dyDescent="0.3">
      <c r="A87" s="5">
        <v>1905</v>
      </c>
      <c r="B87" s="6" t="s">
        <v>79</v>
      </c>
      <c r="C87" s="7">
        <v>122559</v>
      </c>
      <c r="D87" s="7">
        <v>122558</v>
      </c>
    </row>
    <row r="88" spans="1:4" x14ac:dyDescent="0.3">
      <c r="A88" s="5">
        <v>1906</v>
      </c>
      <c r="B88" s="6" t="s">
        <v>80</v>
      </c>
      <c r="C88" s="7"/>
      <c r="D88" s="7"/>
    </row>
    <row r="89" spans="1:4" x14ac:dyDescent="0.3">
      <c r="A89" s="5">
        <v>1907</v>
      </c>
      <c r="B89" s="6" t="s">
        <v>81</v>
      </c>
      <c r="C89" s="7">
        <v>1704951.8</v>
      </c>
      <c r="D89" s="7">
        <v>1561333.22</v>
      </c>
    </row>
    <row r="90" spans="1:4" x14ac:dyDescent="0.3">
      <c r="A90" s="5">
        <v>1908</v>
      </c>
      <c r="B90" s="6" t="s">
        <v>82</v>
      </c>
      <c r="C90" s="7"/>
      <c r="D90" s="7"/>
    </row>
    <row r="91" spans="1:4" ht="15" thickBot="1" x14ac:dyDescent="0.35">
      <c r="A91" s="5">
        <v>1910</v>
      </c>
      <c r="B91" s="6" t="s">
        <v>39</v>
      </c>
      <c r="C91" s="7">
        <v>6296598</v>
      </c>
      <c r="D91" s="7">
        <v>6296598.8600000003</v>
      </c>
    </row>
    <row r="92" spans="1:4" ht="15" thickBot="1" x14ac:dyDescent="0.35">
      <c r="A92" s="8" t="s">
        <v>83</v>
      </c>
      <c r="B92" s="9"/>
      <c r="C92" s="10">
        <v>21132373.170000002</v>
      </c>
      <c r="D92" s="10">
        <v>19181782.440000001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278132229.83999997</v>
      </c>
      <c r="D94" s="30">
        <v>276437368.29999995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6633894.3300000001</v>
      </c>
      <c r="D98" s="7">
        <v>6677576.1500000004</v>
      </c>
    </row>
    <row r="99" spans="1:4" x14ac:dyDescent="0.3">
      <c r="A99" s="5">
        <v>2102</v>
      </c>
      <c r="B99" s="6" t="s">
        <v>88</v>
      </c>
      <c r="C99" s="7"/>
      <c r="D99" s="7"/>
    </row>
    <row r="100" spans="1:4" x14ac:dyDescent="0.3">
      <c r="A100" s="5">
        <v>2103</v>
      </c>
      <c r="B100" s="6" t="s">
        <v>89</v>
      </c>
      <c r="C100" s="7">
        <v>2075.89</v>
      </c>
      <c r="D100" s="7">
        <v>11554.03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v>6635970.2199999997</v>
      </c>
      <c r="D105" s="10">
        <v>6689130.1800000006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511181.89</v>
      </c>
      <c r="D107" s="7">
        <v>489046.62</v>
      </c>
    </row>
    <row r="108" spans="1:4" x14ac:dyDescent="0.3">
      <c r="A108" s="5">
        <v>2202</v>
      </c>
      <c r="B108" s="6" t="s">
        <v>96</v>
      </c>
      <c r="C108" s="7"/>
      <c r="D108" s="7"/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>
        <v>225303.56</v>
      </c>
      <c r="D111" s="7">
        <v>246712</v>
      </c>
    </row>
    <row r="112" spans="1:4" x14ac:dyDescent="0.3">
      <c r="A112" s="5">
        <v>2206</v>
      </c>
      <c r="B112" s="6" t="s">
        <v>100</v>
      </c>
      <c r="C112" s="7">
        <v>16390089.720000001</v>
      </c>
      <c r="D112" s="7">
        <v>16277406.359999999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/>
      <c r="D114" s="7"/>
    </row>
    <row r="115" spans="1:4" x14ac:dyDescent="0.3">
      <c r="A115" s="5">
        <v>2209</v>
      </c>
      <c r="B115" s="6" t="s">
        <v>103</v>
      </c>
      <c r="C115" s="7"/>
      <c r="D115" s="7"/>
    </row>
    <row r="116" spans="1:4" x14ac:dyDescent="0.3">
      <c r="A116" s="5">
        <v>2210</v>
      </c>
      <c r="B116" s="6" t="s">
        <v>104</v>
      </c>
      <c r="C116" s="7">
        <v>1515384.95</v>
      </c>
      <c r="D116" s="7">
        <v>1490857.57</v>
      </c>
    </row>
    <row r="117" spans="1:4" x14ac:dyDescent="0.3">
      <c r="A117" s="5">
        <v>2211</v>
      </c>
      <c r="B117" s="6" t="s">
        <v>105</v>
      </c>
      <c r="C117" s="7">
        <v>356399.07</v>
      </c>
      <c r="D117" s="7">
        <v>317553.55</v>
      </c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/>
      <c r="D121" s="7"/>
    </row>
    <row r="122" spans="1:4" ht="15" thickBot="1" x14ac:dyDescent="0.35">
      <c r="A122" s="18">
        <v>2216</v>
      </c>
      <c r="B122" s="19" t="s">
        <v>110</v>
      </c>
      <c r="C122" s="7">
        <v>3866569.39</v>
      </c>
      <c r="D122" s="7">
        <v>3858855.58</v>
      </c>
    </row>
    <row r="123" spans="1:4" ht="15" thickBot="1" x14ac:dyDescent="0.35">
      <c r="A123" s="8" t="s">
        <v>19</v>
      </c>
      <c r="B123" s="9"/>
      <c r="C123" s="10">
        <v>22864928.580000002</v>
      </c>
      <c r="D123" s="10">
        <v>22680431.68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>
        <v>274096</v>
      </c>
      <c r="D134" s="7">
        <v>274095.55</v>
      </c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30573973.190000001</v>
      </c>
      <c r="D138" s="7">
        <v>50686745.670000002</v>
      </c>
    </row>
    <row r="139" spans="1:4" x14ac:dyDescent="0.3">
      <c r="A139" s="5">
        <v>2314</v>
      </c>
      <c r="B139" s="6" t="s">
        <v>126</v>
      </c>
      <c r="C139" s="7">
        <v>-13997191.439999999</v>
      </c>
      <c r="D139" s="7">
        <v>-33524886.859999999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v>16850877.75</v>
      </c>
      <c r="D141" s="10">
        <v>17435954.359999999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-1086182.1000000001</v>
      </c>
      <c r="D143" s="7">
        <v>2074704.94</v>
      </c>
    </row>
    <row r="144" spans="1:4" x14ac:dyDescent="0.3">
      <c r="A144" s="5">
        <v>2402</v>
      </c>
      <c r="B144" s="6" t="s">
        <v>130</v>
      </c>
      <c r="C144" s="7">
        <v>7696920.0199999996</v>
      </c>
      <c r="D144" s="7">
        <v>6353667.9299999997</v>
      </c>
    </row>
    <row r="145" spans="1:4" x14ac:dyDescent="0.3">
      <c r="A145" s="5">
        <v>2403</v>
      </c>
      <c r="B145" s="6" t="s">
        <v>131</v>
      </c>
      <c r="C145" s="7">
        <v>3528161.23</v>
      </c>
      <c r="D145" s="7">
        <v>2834641.96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10138899.15</v>
      </c>
      <c r="D149" s="10">
        <v>11263014.829999998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>
        <v>89991.5</v>
      </c>
      <c r="D152" s="7">
        <v>150136.78</v>
      </c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3504875.38</v>
      </c>
      <c r="D155" s="7">
        <v>2939545.29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3594866.88</v>
      </c>
      <c r="D157" s="10">
        <v>3089682.07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/>
      <c r="D160" s="7"/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/>
      <c r="D164" s="7"/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v>0</v>
      </c>
      <c r="D167" s="10">
        <v>0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1403393.8</v>
      </c>
      <c r="D169" s="7">
        <v>52068.33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1998091.6</v>
      </c>
      <c r="D172" s="7">
        <v>865904.8</v>
      </c>
    </row>
    <row r="173" spans="1:4" x14ac:dyDescent="0.3">
      <c r="A173" s="5">
        <v>2705</v>
      </c>
      <c r="B173" s="6" t="s">
        <v>156</v>
      </c>
      <c r="C173" s="7">
        <v>128087.11</v>
      </c>
      <c r="D173" s="7">
        <v>35873.64</v>
      </c>
    </row>
    <row r="174" spans="1:4" x14ac:dyDescent="0.3">
      <c r="A174" s="5">
        <v>2706</v>
      </c>
      <c r="B174" s="6" t="s">
        <v>157</v>
      </c>
      <c r="C174" s="7"/>
      <c r="D174" s="7"/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12363</v>
      </c>
      <c r="D177" s="7">
        <v>12362.56</v>
      </c>
    </row>
    <row r="178" spans="1:4" x14ac:dyDescent="0.3">
      <c r="A178" s="5">
        <v>2710</v>
      </c>
      <c r="B178" s="6" t="s">
        <v>161</v>
      </c>
      <c r="C178" s="7">
        <v>2349076.34</v>
      </c>
      <c r="D178" s="7">
        <v>1922244.03</v>
      </c>
    </row>
    <row r="179" spans="1:4" x14ac:dyDescent="0.3">
      <c r="A179" s="5">
        <v>2711</v>
      </c>
      <c r="B179" s="6" t="s">
        <v>162</v>
      </c>
      <c r="C179" s="7">
        <v>43967.55</v>
      </c>
      <c r="D179" s="7">
        <v>23528.63</v>
      </c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63048.63</v>
      </c>
      <c r="D181" s="7">
        <v>33504.370000000003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>
        <v>1116582.8799999999</v>
      </c>
      <c r="D183" s="7">
        <v>1013933.76</v>
      </c>
    </row>
    <row r="184" spans="1:4" x14ac:dyDescent="0.3">
      <c r="A184" s="5">
        <v>2716</v>
      </c>
      <c r="B184" s="6" t="s">
        <v>167</v>
      </c>
      <c r="C184" s="7"/>
      <c r="D184" s="7">
        <v>-0.19</v>
      </c>
    </row>
    <row r="185" spans="1:4" x14ac:dyDescent="0.3">
      <c r="A185" s="5">
        <v>2717</v>
      </c>
      <c r="B185" s="6" t="s">
        <v>168</v>
      </c>
      <c r="C185" s="7">
        <v>72592.09</v>
      </c>
      <c r="D185" s="7">
        <v>74912.12</v>
      </c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/>
      <c r="D187" s="7"/>
    </row>
    <row r="188" spans="1:4" x14ac:dyDescent="0.3">
      <c r="A188" s="15">
        <v>2720</v>
      </c>
      <c r="B188" s="16" t="s">
        <v>171</v>
      </c>
      <c r="C188" s="7"/>
      <c r="D188" s="7"/>
    </row>
    <row r="189" spans="1:4" x14ac:dyDescent="0.3">
      <c r="A189" s="15">
        <v>2721</v>
      </c>
      <c r="B189" s="16" t="s">
        <v>172</v>
      </c>
      <c r="C189" s="7"/>
      <c r="D189" s="7"/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44676.68</v>
      </c>
      <c r="D191" s="20">
        <v>-269669.23</v>
      </c>
    </row>
    <row r="192" spans="1:4" ht="15" thickBot="1" x14ac:dyDescent="0.35">
      <c r="A192" s="8" t="s">
        <v>19</v>
      </c>
      <c r="B192" s="9"/>
      <c r="C192" s="21">
        <v>7231879.6799999988</v>
      </c>
      <c r="D192" s="21">
        <v>3764662.8200000003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/>
      <c r="D195" s="7"/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v>0</v>
      </c>
      <c r="D200" s="10">
        <v>0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2205328.63</v>
      </c>
      <c r="D202" s="7">
        <v>2012961.09</v>
      </c>
    </row>
    <row r="203" spans="1:4" x14ac:dyDescent="0.3">
      <c r="A203" s="5">
        <v>2902</v>
      </c>
      <c r="B203" s="6" t="s">
        <v>183</v>
      </c>
      <c r="C203" s="7">
        <v>-220894.43</v>
      </c>
      <c r="D203" s="7">
        <v>-323372.53999999998</v>
      </c>
    </row>
    <row r="204" spans="1:4" x14ac:dyDescent="0.3">
      <c r="A204" s="5">
        <v>2903</v>
      </c>
      <c r="B204" s="6" t="s">
        <v>184</v>
      </c>
      <c r="C204" s="14">
        <v>-203753.17</v>
      </c>
      <c r="D204" s="7"/>
    </row>
    <row r="205" spans="1:4" x14ac:dyDescent="0.3">
      <c r="A205" s="5">
        <v>2904</v>
      </c>
      <c r="B205" s="6" t="s">
        <v>185</v>
      </c>
      <c r="C205" s="7">
        <v>-330628.53000000003</v>
      </c>
      <c r="D205" s="7">
        <v>759933.17</v>
      </c>
    </row>
    <row r="206" spans="1:4" ht="15" thickBot="1" x14ac:dyDescent="0.35">
      <c r="A206" s="15">
        <v>2910</v>
      </c>
      <c r="B206" s="16" t="s">
        <v>39</v>
      </c>
      <c r="C206" s="7">
        <v>966673.45</v>
      </c>
      <c r="D206" s="7">
        <v>1189729.3500000001</v>
      </c>
    </row>
    <row r="207" spans="1:4" ht="15" thickBot="1" x14ac:dyDescent="0.35">
      <c r="A207" s="8" t="s">
        <v>19</v>
      </c>
      <c r="B207" s="9"/>
      <c r="C207" s="10">
        <v>2416725.9500000002</v>
      </c>
      <c r="D207" s="10">
        <v>3639251.0700000003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69734148.209999993</v>
      </c>
      <c r="D209" s="30">
        <v>68562127.00999999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100000000</v>
      </c>
      <c r="D213" s="7">
        <v>100000000</v>
      </c>
    </row>
    <row r="214" spans="1:4" x14ac:dyDescent="0.3">
      <c r="A214" s="5">
        <v>3102</v>
      </c>
      <c r="B214" s="6" t="s">
        <v>190</v>
      </c>
      <c r="C214" s="7">
        <v>-9500000</v>
      </c>
      <c r="D214" s="7">
        <v>-9500000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90500000</v>
      </c>
      <c r="D216" s="10">
        <v>90500000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11457706.42</v>
      </c>
      <c r="D221" s="7">
        <v>11576962.619999999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-6559624.79</v>
      </c>
      <c r="D223" s="7">
        <v>-7201720.5800000001</v>
      </c>
    </row>
    <row r="224" spans="1:4" ht="15" thickBot="1" x14ac:dyDescent="0.35">
      <c r="A224" s="5">
        <v>3304</v>
      </c>
      <c r="B224" s="6" t="s">
        <v>198</v>
      </c>
      <c r="C224" s="7">
        <v>113000000</v>
      </c>
      <c r="D224" s="7">
        <v>113000000</v>
      </c>
    </row>
    <row r="225" spans="1:4" ht="15" thickBot="1" x14ac:dyDescent="0.35">
      <c r="A225" s="8" t="s">
        <v>19</v>
      </c>
      <c r="B225" s="9"/>
      <c r="C225" s="10">
        <v>117898081.63</v>
      </c>
      <c r="D225" s="10">
        <v>117375242.03999999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208398081.63</v>
      </c>
      <c r="D227" s="30">
        <v>207875242.03999999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278132229.83999997</v>
      </c>
      <c r="D229" s="30">
        <v>276437369.04999995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>
        <v>644716.39</v>
      </c>
      <c r="D235" s="7">
        <v>-208303.62</v>
      </c>
    </row>
    <row r="236" spans="1:4" x14ac:dyDescent="0.3">
      <c r="A236" s="5">
        <v>410103</v>
      </c>
      <c r="B236" s="6" t="s">
        <v>88</v>
      </c>
      <c r="C236" s="7">
        <v>147054.25</v>
      </c>
      <c r="D236" s="7">
        <v>209650.74</v>
      </c>
    </row>
    <row r="237" spans="1:4" x14ac:dyDescent="0.3">
      <c r="A237" s="5">
        <v>410104</v>
      </c>
      <c r="B237" s="6" t="s">
        <v>206</v>
      </c>
      <c r="C237" s="7">
        <v>18241.39</v>
      </c>
      <c r="D237" s="7">
        <v>136717.6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v>810012.03</v>
      </c>
      <c r="D245" s="21">
        <v>138064.72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>
        <v>5472.42</v>
      </c>
      <c r="D249" s="7">
        <v>41015.26</v>
      </c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5472.42</v>
      </c>
      <c r="D257" s="10">
        <v>41015.26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>
        <v>138456.82999999999</v>
      </c>
      <c r="D261" s="7">
        <v>19836.63</v>
      </c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138456.82999999999</v>
      </c>
      <c r="D269" s="10">
        <v>19836.63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>
        <v>20766.04</v>
      </c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20766.04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/>
      <c r="D294" s="7"/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v>0</v>
      </c>
      <c r="D303" s="10">
        <v>0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>
        <v>16999</v>
      </c>
      <c r="D305" s="7">
        <v>642061</v>
      </c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>
        <v>580170</v>
      </c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597169</v>
      </c>
      <c r="D317" s="10">
        <v>642061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6577423.6900000004</v>
      </c>
      <c r="D333" s="7">
        <v>7244497.8700000001</v>
      </c>
    </row>
    <row r="334" spans="1:4" x14ac:dyDescent="0.3">
      <c r="A334" s="5">
        <v>410902</v>
      </c>
      <c r="B334" s="6" t="s">
        <v>88</v>
      </c>
      <c r="C334" s="7"/>
      <c r="D334" s="7"/>
    </row>
    <row r="335" spans="1:4" x14ac:dyDescent="0.3">
      <c r="A335" s="5">
        <v>410903</v>
      </c>
      <c r="B335" s="6" t="s">
        <v>89</v>
      </c>
      <c r="C335" s="7"/>
      <c r="D335" s="7"/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v>6577423.6900000004</v>
      </c>
      <c r="D343" s="10">
        <v>7244497.8700000001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>
        <v>10937.42</v>
      </c>
      <c r="D347" s="7">
        <v>8670.07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10937.42</v>
      </c>
      <c r="D355" s="10">
        <v>8670.07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25547289.109999999</v>
      </c>
      <c r="D585" s="7">
        <v>20999166.370000001</v>
      </c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>
        <v>1667640.97</v>
      </c>
      <c r="D589" s="7">
        <v>1108245.52</v>
      </c>
    </row>
    <row r="590" spans="1:4" x14ac:dyDescent="0.3">
      <c r="A590" s="5">
        <v>430106</v>
      </c>
      <c r="B590" s="6" t="s">
        <v>271</v>
      </c>
      <c r="C590" s="7">
        <v>34347591.359999999</v>
      </c>
      <c r="D590" s="7">
        <v>33515250.690000001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5367770.6399999997</v>
      </c>
      <c r="D592" s="7">
        <v>4498653.21</v>
      </c>
    </row>
    <row r="593" spans="1:4" x14ac:dyDescent="0.3">
      <c r="A593" s="5">
        <v>430109</v>
      </c>
      <c r="B593" s="6" t="s">
        <v>103</v>
      </c>
      <c r="C593" s="7">
        <v>6698162.0499999998</v>
      </c>
      <c r="D593" s="7">
        <v>7360672.8200000003</v>
      </c>
    </row>
    <row r="594" spans="1:4" x14ac:dyDescent="0.3">
      <c r="A594" s="5">
        <v>430110</v>
      </c>
      <c r="B594" s="6" t="s">
        <v>104</v>
      </c>
      <c r="C594" s="7">
        <v>395787.04</v>
      </c>
      <c r="D594" s="7">
        <v>623236.75</v>
      </c>
    </row>
    <row r="595" spans="1:4" x14ac:dyDescent="0.3">
      <c r="A595" s="5">
        <v>430111</v>
      </c>
      <c r="B595" s="6" t="s">
        <v>105</v>
      </c>
      <c r="C595" s="7">
        <v>3233215.83</v>
      </c>
      <c r="D595" s="7">
        <v>1887223.02</v>
      </c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/>
      <c r="D599" s="7"/>
    </row>
    <row r="600" spans="1:4" ht="15" thickBot="1" x14ac:dyDescent="0.35">
      <c r="A600" s="8" t="s">
        <v>19</v>
      </c>
      <c r="B600" s="9"/>
      <c r="C600" s="10">
        <v>77257457</v>
      </c>
      <c r="D600" s="10">
        <v>69992448.379999995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2635645.9</v>
      </c>
      <c r="D602" s="7">
        <v>2382242.69</v>
      </c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>
        <v>169425.1</v>
      </c>
      <c r="D606" s="7">
        <v>136227.68</v>
      </c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>
        <v>866804.43</v>
      </c>
      <c r="D609" s="7">
        <v>385181.99</v>
      </c>
    </row>
    <row r="610" spans="1:4" x14ac:dyDescent="0.3">
      <c r="A610" s="5">
        <v>430209</v>
      </c>
      <c r="B610" s="6" t="s">
        <v>103</v>
      </c>
      <c r="C610" s="7">
        <v>934197.7</v>
      </c>
      <c r="D610" s="7">
        <v>939342.56</v>
      </c>
    </row>
    <row r="611" spans="1:4" x14ac:dyDescent="0.3">
      <c r="A611" s="5">
        <v>430210</v>
      </c>
      <c r="B611" s="6" t="s">
        <v>104</v>
      </c>
      <c r="C611" s="7">
        <v>50200.44</v>
      </c>
      <c r="D611" s="7">
        <v>58755.21</v>
      </c>
    </row>
    <row r="612" spans="1:4" x14ac:dyDescent="0.3">
      <c r="A612" s="5">
        <v>430211</v>
      </c>
      <c r="B612" s="6" t="s">
        <v>105</v>
      </c>
      <c r="C612" s="7">
        <v>333003.71000000002</v>
      </c>
      <c r="D612" s="7">
        <v>274986.12</v>
      </c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v>4989277.28</v>
      </c>
      <c r="D617" s="10">
        <v>4176736.2500000005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1776911.71</v>
      </c>
      <c r="D619" s="7">
        <v>1683571.31</v>
      </c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>
        <v>3931.5</v>
      </c>
      <c r="D624" s="7">
        <v>7655.7</v>
      </c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>
        <v>14541.45</v>
      </c>
      <c r="D626" s="7">
        <v>110149.59</v>
      </c>
    </row>
    <row r="627" spans="1:4" x14ac:dyDescent="0.3">
      <c r="A627" s="5">
        <v>430309</v>
      </c>
      <c r="B627" s="6" t="s">
        <v>103</v>
      </c>
      <c r="C627" s="7">
        <v>327220.21000000002</v>
      </c>
      <c r="D627" s="7">
        <v>484249.04</v>
      </c>
    </row>
    <row r="628" spans="1:4" x14ac:dyDescent="0.3">
      <c r="A628" s="5">
        <v>430310</v>
      </c>
      <c r="B628" s="6" t="s">
        <v>104</v>
      </c>
      <c r="C628" s="14">
        <v>16037.84</v>
      </c>
      <c r="D628" s="7">
        <v>42634.89</v>
      </c>
    </row>
    <row r="629" spans="1:4" x14ac:dyDescent="0.3">
      <c r="A629" s="5">
        <v>430311</v>
      </c>
      <c r="B629" s="6" t="s">
        <v>105</v>
      </c>
      <c r="C629" s="7">
        <v>287611.40999999997</v>
      </c>
      <c r="D629" s="7">
        <v>93972.87</v>
      </c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v>2426254.12</v>
      </c>
      <c r="D634" s="10">
        <v>2422233.4000000004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>
        <v>715464.79</v>
      </c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>
        <v>33757.769999999997</v>
      </c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>
        <v>-155424.75</v>
      </c>
    </row>
    <row r="644" spans="1:4" x14ac:dyDescent="0.3">
      <c r="A644" s="5">
        <v>430409</v>
      </c>
      <c r="B644" s="6" t="s">
        <v>103</v>
      </c>
      <c r="C644" s="7"/>
      <c r="D644" s="7">
        <v>180261.71</v>
      </c>
    </row>
    <row r="645" spans="1:4" x14ac:dyDescent="0.3">
      <c r="A645" s="5">
        <v>430410</v>
      </c>
      <c r="B645" s="6" t="s">
        <v>104</v>
      </c>
      <c r="C645" s="14"/>
      <c r="D645" s="7">
        <v>31111.87</v>
      </c>
    </row>
    <row r="646" spans="1:4" x14ac:dyDescent="0.3">
      <c r="A646" s="5">
        <v>430411</v>
      </c>
      <c r="B646" s="6" t="s">
        <v>105</v>
      </c>
      <c r="C646" s="7"/>
      <c r="D646" s="7">
        <v>27081.22</v>
      </c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0</v>
      </c>
      <c r="D651" s="10">
        <v>832252.61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/>
      <c r="D674" s="7"/>
    </row>
    <row r="675" spans="1:4" x14ac:dyDescent="0.3">
      <c r="A675" s="5">
        <v>430606</v>
      </c>
      <c r="B675" s="6" t="s">
        <v>271</v>
      </c>
      <c r="C675" s="7"/>
      <c r="D675" s="7"/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/>
      <c r="D677" s="7"/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/>
      <c r="D680" s="7"/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/>
      <c r="D684" s="7"/>
    </row>
    <row r="685" spans="1:4" ht="15" thickBot="1" x14ac:dyDescent="0.35">
      <c r="A685" s="8" t="s">
        <v>19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>
        <v>36997915.530000001</v>
      </c>
      <c r="D687" s="7">
        <v>1177388.57</v>
      </c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>
        <v>189573.83</v>
      </c>
      <c r="D691" s="7">
        <v>457413.1</v>
      </c>
    </row>
    <row r="692" spans="1:4" x14ac:dyDescent="0.3">
      <c r="A692" s="5">
        <v>430706</v>
      </c>
      <c r="B692" s="6" t="s">
        <v>100</v>
      </c>
      <c r="C692" s="7">
        <v>3856167.87</v>
      </c>
      <c r="D692" s="7">
        <v>1128025</v>
      </c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>
        <v>207655.93</v>
      </c>
      <c r="D694" s="7">
        <v>1003308.17</v>
      </c>
    </row>
    <row r="695" spans="1:4" x14ac:dyDescent="0.3">
      <c r="A695" s="5">
        <v>430709</v>
      </c>
      <c r="B695" s="6" t="s">
        <v>103</v>
      </c>
      <c r="C695" s="7">
        <v>697999.26</v>
      </c>
      <c r="D695" s="7">
        <v>32441.75</v>
      </c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>
        <v>73607.570000000007</v>
      </c>
      <c r="D697" s="7">
        <v>9805.14</v>
      </c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42022919.989999995</v>
      </c>
      <c r="D702" s="10">
        <v>3808381.73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279660.92</v>
      </c>
      <c r="D726" s="7">
        <v>1150254.24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279660.92</v>
      </c>
      <c r="D736" s="10">
        <v>1150254.24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440223.47</v>
      </c>
      <c r="D738" s="7">
        <v>275702.3</v>
      </c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>
        <v>111745.75</v>
      </c>
      <c r="D742" s="7">
        <v>100312.28</v>
      </c>
    </row>
    <row r="743" spans="1:4" x14ac:dyDescent="0.3">
      <c r="A743" s="5">
        <v>431006</v>
      </c>
      <c r="B743" s="6" t="s">
        <v>100</v>
      </c>
      <c r="C743" s="7">
        <v>11928141.470000001</v>
      </c>
      <c r="D743" s="7">
        <v>10811620.449999999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/>
      <c r="D745" s="7"/>
    </row>
    <row r="746" spans="1:4" x14ac:dyDescent="0.3">
      <c r="A746" s="5">
        <v>431009</v>
      </c>
      <c r="B746" s="6" t="s">
        <v>103</v>
      </c>
      <c r="C746" s="7">
        <v>1291305.55</v>
      </c>
      <c r="D746" s="7">
        <v>1285713.74</v>
      </c>
    </row>
    <row r="747" spans="1:4" x14ac:dyDescent="0.3">
      <c r="A747" s="5">
        <v>431010</v>
      </c>
      <c r="B747" s="6" t="s">
        <v>104</v>
      </c>
      <c r="C747" s="7">
        <v>1180.74</v>
      </c>
      <c r="D747" s="7">
        <v>939.27</v>
      </c>
    </row>
    <row r="748" spans="1:4" x14ac:dyDescent="0.3">
      <c r="A748" s="5">
        <v>431011</v>
      </c>
      <c r="B748" s="6" t="s">
        <v>105</v>
      </c>
      <c r="C748" s="7">
        <v>255842.54</v>
      </c>
      <c r="D748" s="7">
        <v>213688.14</v>
      </c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/>
      <c r="D752" s="7"/>
    </row>
    <row r="753" spans="1:4" ht="15" thickBot="1" x14ac:dyDescent="0.35">
      <c r="A753" s="8" t="s">
        <v>19</v>
      </c>
      <c r="B753" s="9"/>
      <c r="C753" s="10">
        <v>14028439.520000001</v>
      </c>
      <c r="D753" s="10">
        <v>12687976.18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/>
      <c r="D760" s="7"/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4066768.88</v>
      </c>
      <c r="D772" s="7">
        <v>242496.83</v>
      </c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>
        <v>236966.39999999999</v>
      </c>
      <c r="D775" s="7">
        <v>237367.6</v>
      </c>
    </row>
    <row r="776" spans="1:4" x14ac:dyDescent="0.3">
      <c r="A776" s="5">
        <v>431205</v>
      </c>
      <c r="B776" s="6" t="s">
        <v>99</v>
      </c>
      <c r="C776" s="7">
        <v>71378.58</v>
      </c>
      <c r="D776" s="7">
        <v>21489.83</v>
      </c>
    </row>
    <row r="777" spans="1:4" x14ac:dyDescent="0.3">
      <c r="A777" s="5">
        <v>431206</v>
      </c>
      <c r="B777" s="6" t="s">
        <v>100</v>
      </c>
      <c r="C777" s="7">
        <v>14350512.51</v>
      </c>
      <c r="D777" s="7">
        <v>9551208.0199999996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2412087.73</v>
      </c>
      <c r="D779" s="7">
        <v>1950946.45</v>
      </c>
    </row>
    <row r="780" spans="1:4" x14ac:dyDescent="0.3">
      <c r="A780" s="5">
        <v>431209</v>
      </c>
      <c r="B780" s="6" t="s">
        <v>103</v>
      </c>
      <c r="C780" s="7">
        <v>20881.669999999998</v>
      </c>
      <c r="D780" s="7">
        <v>20881.669999999998</v>
      </c>
    </row>
    <row r="781" spans="1:4" x14ac:dyDescent="0.3">
      <c r="A781" s="5">
        <v>431210</v>
      </c>
      <c r="B781" s="6" t="s">
        <v>104</v>
      </c>
      <c r="C781" s="7">
        <v>1026.17</v>
      </c>
      <c r="D781" s="7">
        <v>1026.17</v>
      </c>
    </row>
    <row r="782" spans="1:4" x14ac:dyDescent="0.3">
      <c r="A782" s="5">
        <v>431211</v>
      </c>
      <c r="B782" s="6" t="s">
        <v>105</v>
      </c>
      <c r="C782" s="7">
        <v>42909.55</v>
      </c>
      <c r="D782" s="7">
        <v>570541.96</v>
      </c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v>21202531.490000006</v>
      </c>
      <c r="D787" s="10">
        <v>12595958.529999997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>
        <v>1674098.9</v>
      </c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42237.57</v>
      </c>
      <c r="D1091" s="7"/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5745696.79</v>
      </c>
      <c r="D1094" s="7">
        <v>2449590.46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>
        <v>-471660.76</v>
      </c>
      <c r="D1098" s="7">
        <v>92690.69</v>
      </c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v>5316273.6000000006</v>
      </c>
      <c r="D1101" s="10">
        <v>4216380.05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10072.209999999999</v>
      </c>
      <c r="D1108" s="7">
        <v>269.62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772079.24</v>
      </c>
      <c r="D1110" s="7">
        <v>950.58</v>
      </c>
    </row>
    <row r="1111" spans="1:4" ht="15" thickBot="1" x14ac:dyDescent="0.35">
      <c r="A1111" s="15">
        <v>450310</v>
      </c>
      <c r="B1111" s="16" t="s">
        <v>39</v>
      </c>
      <c r="C1111" s="7">
        <v>309636.40000000002</v>
      </c>
      <c r="D1111" s="7">
        <v>588340.02</v>
      </c>
    </row>
    <row r="1112" spans="1:4" ht="15" thickBot="1" x14ac:dyDescent="0.35">
      <c r="A1112" s="8" t="s">
        <v>19</v>
      </c>
      <c r="B1112" s="9"/>
      <c r="C1112" s="10">
        <v>1091787.8500000001</v>
      </c>
      <c r="D1112" s="10">
        <v>589560.22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176754073.16</v>
      </c>
      <c r="D1114" s="30">
        <v>120587093.17999999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>
        <v>1126250</v>
      </c>
      <c r="D1119" s="7">
        <v>760000.01</v>
      </c>
    </row>
    <row r="1120" spans="1:4" x14ac:dyDescent="0.3">
      <c r="A1120" s="5">
        <v>510102</v>
      </c>
      <c r="B1120" s="6" t="s">
        <v>319</v>
      </c>
      <c r="C1120" s="7"/>
      <c r="D1120" s="7">
        <v>75000</v>
      </c>
    </row>
    <row r="1121" spans="1:4" x14ac:dyDescent="0.3">
      <c r="A1121" s="5">
        <v>510103</v>
      </c>
      <c r="B1121" s="6" t="s">
        <v>320</v>
      </c>
      <c r="C1121" s="7">
        <v>1170</v>
      </c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v>1127420</v>
      </c>
      <c r="D1124" s="10">
        <v>835000.01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>
        <v>772090.49</v>
      </c>
      <c r="D1127" s="7">
        <v>474734.08000000002</v>
      </c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v>772090.49</v>
      </c>
      <c r="D1133" s="10">
        <v>474734.08000000002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10000</v>
      </c>
      <c r="D1135" s="7">
        <v>11250</v>
      </c>
    </row>
    <row r="1136" spans="1:4" x14ac:dyDescent="0.3">
      <c r="A1136" s="5">
        <v>510302</v>
      </c>
      <c r="B1136" s="6" t="s">
        <v>205</v>
      </c>
      <c r="C1136" s="7">
        <v>8294.41</v>
      </c>
      <c r="D1136" s="7">
        <v>9386.5499999999993</v>
      </c>
    </row>
    <row r="1137" spans="1:4" x14ac:dyDescent="0.3">
      <c r="A1137" s="5">
        <v>510303</v>
      </c>
      <c r="B1137" s="6" t="s">
        <v>88</v>
      </c>
      <c r="C1137" s="7">
        <v>3439.41</v>
      </c>
      <c r="D1137" s="7">
        <v>7661.37</v>
      </c>
    </row>
    <row r="1138" spans="1:4" x14ac:dyDescent="0.3">
      <c r="A1138" s="5">
        <v>510304</v>
      </c>
      <c r="B1138" s="6" t="s">
        <v>89</v>
      </c>
      <c r="C1138" s="7">
        <v>2884.92</v>
      </c>
      <c r="D1138" s="7">
        <v>20656.349999999999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v>24618.739999999998</v>
      </c>
      <c r="D1146" s="10">
        <v>48954.27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/>
      <c r="D1148" s="7"/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>
        <v>204165.83</v>
      </c>
      <c r="D1170" s="7">
        <v>242112.47</v>
      </c>
    </row>
    <row r="1171" spans="1:4" x14ac:dyDescent="0.3">
      <c r="A1171" s="5">
        <v>510602</v>
      </c>
      <c r="B1171" s="6" t="s">
        <v>88</v>
      </c>
      <c r="C1171" s="7"/>
      <c r="D1171" s="7">
        <v>4317.3900000000003</v>
      </c>
    </row>
    <row r="1172" spans="1:4" x14ac:dyDescent="0.3">
      <c r="A1172" s="5">
        <v>510603</v>
      </c>
      <c r="B1172" s="6" t="s">
        <v>89</v>
      </c>
      <c r="C1172" s="7">
        <v>4377.93</v>
      </c>
      <c r="D1172" s="7">
        <v>32812.22</v>
      </c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208543.75999999998</v>
      </c>
      <c r="D1180" s="10">
        <v>279242.08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>
        <v>475875.87</v>
      </c>
      <c r="D1182" s="7">
        <v>559186.73</v>
      </c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>
        <v>10215.18</v>
      </c>
      <c r="D1184" s="7">
        <v>76561.84</v>
      </c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486091.05</v>
      </c>
      <c r="D1192" s="10">
        <v>635748.56999999995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>
        <v>74482.83</v>
      </c>
      <c r="D1208" s="7">
        <v>94460.11</v>
      </c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74482.83</v>
      </c>
      <c r="D1216" s="10">
        <v>94460.11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6633894.4800000004</v>
      </c>
      <c r="D1242" s="7">
        <v>6677576.1500000004</v>
      </c>
    </row>
    <row r="1243" spans="1:4" x14ac:dyDescent="0.3">
      <c r="A1243" s="37">
        <v>511202</v>
      </c>
      <c r="B1243" s="6" t="s">
        <v>88</v>
      </c>
      <c r="C1243" s="7"/>
      <c r="D1243" s="7"/>
    </row>
    <row r="1244" spans="1:4" x14ac:dyDescent="0.3">
      <c r="A1244" s="37">
        <v>511203</v>
      </c>
      <c r="B1244" s="6" t="s">
        <v>334</v>
      </c>
      <c r="C1244" s="7">
        <v>1459.31</v>
      </c>
      <c r="D1244" s="7">
        <v>10937.42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v>6635353.79</v>
      </c>
      <c r="D1252" s="10">
        <v>6688513.5700000003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>
        <v>9997937.7699999996</v>
      </c>
      <c r="D1298" s="7">
        <v>8607272.2100000009</v>
      </c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>
        <v>80636</v>
      </c>
      <c r="D1302" s="7">
        <v>45000</v>
      </c>
    </row>
    <row r="1303" spans="1:4" x14ac:dyDescent="0.3">
      <c r="A1303" s="5">
        <v>511606</v>
      </c>
      <c r="B1303" s="6" t="s">
        <v>352</v>
      </c>
      <c r="C1303" s="7">
        <v>629782.77</v>
      </c>
      <c r="D1303" s="7">
        <v>493688.67</v>
      </c>
    </row>
    <row r="1304" spans="1:4" x14ac:dyDescent="0.3">
      <c r="A1304" s="5">
        <v>511607</v>
      </c>
      <c r="B1304" s="6" t="s">
        <v>353</v>
      </c>
      <c r="C1304" s="7">
        <v>97803.06</v>
      </c>
      <c r="D1304" s="7">
        <v>7739.15</v>
      </c>
    </row>
    <row r="1305" spans="1:4" x14ac:dyDescent="0.3">
      <c r="A1305" s="5">
        <v>511608</v>
      </c>
      <c r="B1305" s="6" t="s">
        <v>354</v>
      </c>
      <c r="C1305" s="7">
        <v>834244.81</v>
      </c>
      <c r="D1305" s="7">
        <v>717189.35</v>
      </c>
    </row>
    <row r="1306" spans="1:4" x14ac:dyDescent="0.3">
      <c r="A1306" s="5">
        <v>511609</v>
      </c>
      <c r="B1306" s="6" t="s">
        <v>355</v>
      </c>
      <c r="C1306" s="7">
        <v>12452.83</v>
      </c>
      <c r="D1306" s="7">
        <v>35092.410000000003</v>
      </c>
    </row>
    <row r="1307" spans="1:4" x14ac:dyDescent="0.3">
      <c r="A1307" s="5">
        <v>511610</v>
      </c>
      <c r="B1307" s="6" t="s">
        <v>356</v>
      </c>
      <c r="C1307" s="7">
        <v>200336.88</v>
      </c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>
        <v>103188.89</v>
      </c>
      <c r="D1312" s="7">
        <v>103554.5</v>
      </c>
    </row>
    <row r="1313" spans="1:4" x14ac:dyDescent="0.3">
      <c r="A1313" s="5">
        <v>511616</v>
      </c>
      <c r="B1313" s="6" t="s">
        <v>362</v>
      </c>
      <c r="C1313" s="7">
        <v>365508.87</v>
      </c>
      <c r="D1313" s="7">
        <v>375281.88</v>
      </c>
    </row>
    <row r="1314" spans="1:4" x14ac:dyDescent="0.3">
      <c r="A1314" s="5">
        <v>511617</v>
      </c>
      <c r="B1314" s="6" t="s">
        <v>363</v>
      </c>
      <c r="C1314" s="7">
        <v>1594599.48</v>
      </c>
      <c r="D1314" s="7">
        <v>1665233.16</v>
      </c>
    </row>
    <row r="1315" spans="1:4" x14ac:dyDescent="0.3">
      <c r="A1315" s="5">
        <v>511618</v>
      </c>
      <c r="B1315" s="6" t="s">
        <v>364</v>
      </c>
      <c r="C1315" s="7">
        <v>869958.4</v>
      </c>
      <c r="D1315" s="7">
        <v>1021844.42</v>
      </c>
    </row>
    <row r="1316" spans="1:4" x14ac:dyDescent="0.3">
      <c r="A1316" s="5">
        <v>511619</v>
      </c>
      <c r="B1316" s="6" t="s">
        <v>365</v>
      </c>
      <c r="C1316" s="7">
        <v>900</v>
      </c>
      <c r="D1316" s="7">
        <v>1350</v>
      </c>
    </row>
    <row r="1317" spans="1:4" x14ac:dyDescent="0.3">
      <c r="A1317" s="5">
        <v>511620</v>
      </c>
      <c r="B1317" s="6" t="s">
        <v>366</v>
      </c>
      <c r="C1317" s="7">
        <v>364591.3</v>
      </c>
      <c r="D1317" s="7">
        <v>323670.39</v>
      </c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>
        <v>76242.39</v>
      </c>
      <c r="D1319" s="7">
        <v>53572</v>
      </c>
    </row>
    <row r="1320" spans="1:4" x14ac:dyDescent="0.3">
      <c r="A1320" s="5">
        <v>511623</v>
      </c>
      <c r="B1320" s="6" t="s">
        <v>369</v>
      </c>
      <c r="C1320" s="7"/>
      <c r="D1320" s="7">
        <v>11000</v>
      </c>
    </row>
    <row r="1321" spans="1:4" x14ac:dyDescent="0.3">
      <c r="A1321" s="5">
        <v>511624</v>
      </c>
      <c r="B1321" s="6" t="s">
        <v>370</v>
      </c>
      <c r="C1321" s="7">
        <v>38315</v>
      </c>
      <c r="D1321" s="7">
        <v>299918</v>
      </c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>
        <v>939340.84</v>
      </c>
      <c r="D1323" s="7">
        <v>519576.51</v>
      </c>
    </row>
    <row r="1324" spans="1:4" x14ac:dyDescent="0.3">
      <c r="A1324" s="5">
        <v>511627</v>
      </c>
      <c r="B1324" s="6" t="s">
        <v>373</v>
      </c>
      <c r="C1324" s="7">
        <v>184763.25</v>
      </c>
      <c r="D1324" s="7">
        <v>220436.16</v>
      </c>
    </row>
    <row r="1325" spans="1:4" x14ac:dyDescent="0.3">
      <c r="A1325" s="5">
        <v>511628</v>
      </c>
      <c r="B1325" s="6" t="s">
        <v>374</v>
      </c>
      <c r="C1325" s="7">
        <v>69220.460000000006</v>
      </c>
      <c r="D1325" s="7">
        <v>66780.28</v>
      </c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>
        <v>747024.52</v>
      </c>
      <c r="D1329" s="7">
        <v>755623.25</v>
      </c>
    </row>
    <row r="1330" spans="1:4" x14ac:dyDescent="0.3">
      <c r="A1330" s="5">
        <v>511633</v>
      </c>
      <c r="B1330" s="6" t="s">
        <v>379</v>
      </c>
      <c r="C1330" s="7">
        <v>80000</v>
      </c>
      <c r="D1330" s="7">
        <v>80000</v>
      </c>
    </row>
    <row r="1331" spans="1:4" x14ac:dyDescent="0.3">
      <c r="A1331" s="5">
        <v>511634</v>
      </c>
      <c r="B1331" s="6" t="s">
        <v>380</v>
      </c>
      <c r="C1331" s="7">
        <v>343940.9</v>
      </c>
      <c r="D1331" s="7">
        <v>485515</v>
      </c>
    </row>
    <row r="1332" spans="1:4" x14ac:dyDescent="0.3">
      <c r="A1332" s="5">
        <v>511635</v>
      </c>
      <c r="B1332" s="6" t="s">
        <v>381</v>
      </c>
      <c r="C1332" s="7">
        <v>153850</v>
      </c>
      <c r="D1332" s="7">
        <v>127999.84</v>
      </c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>
        <v>8699.9699999999993</v>
      </c>
      <c r="D1335" s="7">
        <v>4675</v>
      </c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>
        <v>1126109.45</v>
      </c>
      <c r="D1337" s="7">
        <v>1301359.54</v>
      </c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>
        <v>276635.31</v>
      </c>
      <c r="D1339" s="7">
        <v>133618.6</v>
      </c>
    </row>
    <row r="1340" spans="1:4" x14ac:dyDescent="0.3">
      <c r="A1340" s="5">
        <v>511643</v>
      </c>
      <c r="B1340" s="6" t="s">
        <v>168</v>
      </c>
      <c r="C1340" s="7">
        <v>468974.47</v>
      </c>
      <c r="D1340" s="7">
        <v>521717.93</v>
      </c>
    </row>
    <row r="1341" spans="1:4" x14ac:dyDescent="0.3">
      <c r="A1341" s="5">
        <v>511644</v>
      </c>
      <c r="B1341" s="6" t="s">
        <v>160</v>
      </c>
      <c r="C1341" s="7">
        <v>83728</v>
      </c>
      <c r="D1341" s="7">
        <v>86227.03</v>
      </c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>
        <v>3934145.5</v>
      </c>
      <c r="D1347" s="17">
        <v>4330966.33</v>
      </c>
    </row>
    <row r="1348" spans="1:4" ht="15" thickBot="1" x14ac:dyDescent="0.35">
      <c r="A1348" s="8" t="s">
        <v>19</v>
      </c>
      <c r="B1348" s="9"/>
      <c r="C1348" s="10">
        <v>23682931.119999997</v>
      </c>
      <c r="D1348" s="10">
        <v>22395901.610000007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39181581.280000001</v>
      </c>
      <c r="D1611" s="7">
        <v>1770308.4450000001</v>
      </c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>
        <v>4720</v>
      </c>
    </row>
    <row r="1615" spans="1:4" x14ac:dyDescent="0.3">
      <c r="A1615" s="5">
        <v>530105</v>
      </c>
      <c r="B1615" s="6" t="s">
        <v>99</v>
      </c>
      <c r="C1615" s="7">
        <v>567395.21</v>
      </c>
      <c r="D1615" s="7">
        <v>611804.89</v>
      </c>
    </row>
    <row r="1616" spans="1:4" x14ac:dyDescent="0.3">
      <c r="A1616" s="5">
        <v>530106</v>
      </c>
      <c r="B1616" s="6" t="s">
        <v>100</v>
      </c>
      <c r="C1616" s="7">
        <v>23215277.489999998</v>
      </c>
      <c r="D1616" s="7">
        <v>18658506.620000001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413509.2</v>
      </c>
      <c r="D1618" s="7">
        <v>935925.37</v>
      </c>
    </row>
    <row r="1619" spans="1:4" x14ac:dyDescent="0.3">
      <c r="A1619" s="5">
        <v>530109</v>
      </c>
      <c r="B1619" s="6" t="s">
        <v>103</v>
      </c>
      <c r="C1619" s="7">
        <v>839696.24</v>
      </c>
      <c r="D1619" s="7">
        <v>1441808.2</v>
      </c>
    </row>
    <row r="1620" spans="1:4" x14ac:dyDescent="0.3">
      <c r="A1620" s="5">
        <v>530110</v>
      </c>
      <c r="B1620" s="6" t="s">
        <v>104</v>
      </c>
      <c r="C1620" s="7">
        <v>4500</v>
      </c>
      <c r="D1620" s="7"/>
    </row>
    <row r="1621" spans="1:4" x14ac:dyDescent="0.3">
      <c r="A1621" s="5">
        <v>530111</v>
      </c>
      <c r="B1621" s="6" t="s">
        <v>105</v>
      </c>
      <c r="C1621" s="7">
        <v>109340.45</v>
      </c>
      <c r="D1621" s="7">
        <v>537554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v>64331299.870000012</v>
      </c>
      <c r="D1626" s="10">
        <v>23960627.525000002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2445077.06</v>
      </c>
      <c r="D1628" s="7">
        <v>2095479.45</v>
      </c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>
        <v>207538.35</v>
      </c>
      <c r="D1632" s="7">
        <v>147349.43</v>
      </c>
    </row>
    <row r="1633" spans="1:4" x14ac:dyDescent="0.3">
      <c r="A1633" s="5">
        <v>530206</v>
      </c>
      <c r="B1633" s="6" t="s">
        <v>100</v>
      </c>
      <c r="C1633" s="7">
        <v>4968686.04</v>
      </c>
      <c r="D1633" s="7">
        <v>4899082.18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242042.95</v>
      </c>
      <c r="D1635" s="7">
        <v>221785.25</v>
      </c>
    </row>
    <row r="1636" spans="1:4" x14ac:dyDescent="0.3">
      <c r="A1636" s="5">
        <v>530209</v>
      </c>
      <c r="B1636" s="6" t="s">
        <v>103</v>
      </c>
      <c r="C1636" s="7">
        <v>567322.51</v>
      </c>
      <c r="D1636" s="7">
        <v>669113.9</v>
      </c>
    </row>
    <row r="1637" spans="1:4" x14ac:dyDescent="0.3">
      <c r="A1637" s="5">
        <v>530210</v>
      </c>
      <c r="B1637" s="6" t="s">
        <v>104</v>
      </c>
      <c r="C1637" s="7">
        <v>46033.24</v>
      </c>
      <c r="D1637" s="7">
        <v>50526.93</v>
      </c>
    </row>
    <row r="1638" spans="1:4" x14ac:dyDescent="0.3">
      <c r="A1638" s="5">
        <v>530211</v>
      </c>
      <c r="B1638" s="6" t="s">
        <v>105</v>
      </c>
      <c r="C1638" s="7">
        <v>200789.36</v>
      </c>
      <c r="D1638" s="7">
        <v>184560.53</v>
      </c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/>
      <c r="D1642" s="7"/>
    </row>
    <row r="1643" spans="1:4" ht="15" thickBot="1" x14ac:dyDescent="0.35">
      <c r="A1643" s="8" t="s">
        <v>19</v>
      </c>
      <c r="B1643" s="9"/>
      <c r="C1643" s="10">
        <v>8677489.5099999998</v>
      </c>
      <c r="D1643" s="10">
        <v>8267897.6699999999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/>
      <c r="D1650" s="7"/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/>
      <c r="D1652" s="7"/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/>
      <c r="D1655" s="7"/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/>
      <c r="D1659" s="7"/>
    </row>
    <row r="1660" spans="1:4" ht="15" thickBot="1" x14ac:dyDescent="0.35">
      <c r="A1660" s="8" t="s">
        <v>19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>
        <v>9000</v>
      </c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v>9000</v>
      </c>
      <c r="D1677" s="10"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>
        <v>268352.03000000003</v>
      </c>
      <c r="D1679" s="7">
        <v>233046.43</v>
      </c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>
        <v>135540.07999999999</v>
      </c>
      <c r="D1683" s="7">
        <v>108982.15</v>
      </c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>
        <v>693443.54</v>
      </c>
      <c r="D1686" s="7">
        <v>307480.26</v>
      </c>
    </row>
    <row r="1687" spans="1:4" x14ac:dyDescent="0.3">
      <c r="A1687" s="5">
        <v>530509</v>
      </c>
      <c r="B1687" s="6" t="s">
        <v>103</v>
      </c>
      <c r="C1687" s="7">
        <v>747358.2</v>
      </c>
      <c r="D1687" s="7">
        <v>750852.27</v>
      </c>
    </row>
    <row r="1688" spans="1:4" x14ac:dyDescent="0.3">
      <c r="A1688" s="5">
        <v>530510</v>
      </c>
      <c r="B1688" s="6" t="s">
        <v>104</v>
      </c>
      <c r="C1688" s="7">
        <v>40160.36</v>
      </c>
      <c r="D1688" s="7">
        <v>47004.18</v>
      </c>
    </row>
    <row r="1689" spans="1:4" x14ac:dyDescent="0.3">
      <c r="A1689" s="5">
        <v>530511</v>
      </c>
      <c r="B1689" s="6" t="s">
        <v>105</v>
      </c>
      <c r="C1689" s="7">
        <v>266402.96000000002</v>
      </c>
      <c r="D1689" s="7">
        <v>219988.91</v>
      </c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2151257.17</v>
      </c>
      <c r="D1694" s="21">
        <v>1667354.1999999997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>
        <v>10495643.6</v>
      </c>
      <c r="D1696" s="7">
        <v>9341767.6300000008</v>
      </c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>
        <v>316260.2</v>
      </c>
      <c r="D1700" s="7">
        <v>254291.7</v>
      </c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>
        <v>1618034.92</v>
      </c>
      <c r="D1703" s="7">
        <v>719671.63</v>
      </c>
    </row>
    <row r="1704" spans="1:4" x14ac:dyDescent="0.3">
      <c r="A1704" s="5">
        <v>530609</v>
      </c>
      <c r="B1704" s="6" t="s">
        <v>103</v>
      </c>
      <c r="C1704" s="7">
        <v>1743835.75</v>
      </c>
      <c r="D1704" s="7">
        <v>1754061.32</v>
      </c>
    </row>
    <row r="1705" spans="1:4" x14ac:dyDescent="0.3">
      <c r="A1705" s="5">
        <v>530610</v>
      </c>
      <c r="B1705" s="6" t="s">
        <v>104</v>
      </c>
      <c r="C1705" s="7">
        <v>93707.520000000004</v>
      </c>
      <c r="D1705" s="7">
        <v>109676.4</v>
      </c>
    </row>
    <row r="1706" spans="1:4" x14ac:dyDescent="0.3">
      <c r="A1706" s="5">
        <v>530611</v>
      </c>
      <c r="B1706" s="6" t="s">
        <v>105</v>
      </c>
      <c r="C1706" s="7">
        <v>621606.93000000005</v>
      </c>
      <c r="D1706" s="7">
        <v>513307.43</v>
      </c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v>14889088.919999998</v>
      </c>
      <c r="D1711" s="10">
        <v>12692776.110000001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>
        <v>6799833.9400000004</v>
      </c>
      <c r="D1713" s="7">
        <v>6973310.5199999996</v>
      </c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>
        <v>964038.58</v>
      </c>
      <c r="D1718" s="7">
        <v>1018756.39</v>
      </c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>
        <v>43650</v>
      </c>
      <c r="D1720" s="7">
        <v>485225.98</v>
      </c>
    </row>
    <row r="1721" spans="1:4" x14ac:dyDescent="0.3">
      <c r="A1721" s="5">
        <v>530709</v>
      </c>
      <c r="B1721" s="6" t="s">
        <v>103</v>
      </c>
      <c r="C1721" s="7">
        <v>380260.94</v>
      </c>
      <c r="D1721" s="7">
        <v>274030.21999999997</v>
      </c>
    </row>
    <row r="1722" spans="1:4" x14ac:dyDescent="0.3">
      <c r="A1722" s="5">
        <v>530710</v>
      </c>
      <c r="B1722" s="6" t="s">
        <v>104</v>
      </c>
      <c r="C1722" s="7">
        <v>89644.79</v>
      </c>
      <c r="D1722" s="7">
        <v>246485.09</v>
      </c>
    </row>
    <row r="1723" spans="1:4" x14ac:dyDescent="0.3">
      <c r="A1723" s="5">
        <v>530711</v>
      </c>
      <c r="B1723" s="6" t="s">
        <v>105</v>
      </c>
      <c r="C1723" s="7">
        <v>1172867.6499999999</v>
      </c>
      <c r="D1723" s="7">
        <v>514320.36</v>
      </c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9450295.9000000004</v>
      </c>
      <c r="D1728" s="10">
        <v>9512128.5599999987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>
        <v>4270026.43</v>
      </c>
      <c r="D1730" s="7">
        <v>1828426.08</v>
      </c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>
        <v>1394296.22</v>
      </c>
      <c r="D1735" s="7">
        <v>1418558.64</v>
      </c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>
        <v>1621410</v>
      </c>
      <c r="D1737" s="7">
        <v>1595152.21</v>
      </c>
    </row>
    <row r="1738" spans="1:4" x14ac:dyDescent="0.3">
      <c r="A1738" s="5">
        <v>530809</v>
      </c>
      <c r="B1738" s="6" t="s">
        <v>103</v>
      </c>
      <c r="C1738" s="7">
        <v>2086826.25</v>
      </c>
      <c r="D1738" s="7">
        <v>2846586.47</v>
      </c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>
        <v>361602.41</v>
      </c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v>9734161.3099999987</v>
      </c>
      <c r="D1745" s="10">
        <v>7688723.4000000004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>
        <v>2075197.36</v>
      </c>
      <c r="D1764" s="7">
        <v>1522057.02</v>
      </c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>
        <v>2435479.7200000002</v>
      </c>
      <c r="D1769" s="7">
        <v>1283901.53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v>4510677.08</v>
      </c>
      <c r="D1779" s="10">
        <v>2805958.55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655294.28</v>
      </c>
      <c r="D1781" s="7">
        <v>440223.47</v>
      </c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>
        <v>182376.1</v>
      </c>
      <c r="D1785" s="7">
        <v>111745.75</v>
      </c>
    </row>
    <row r="1786" spans="1:4" x14ac:dyDescent="0.3">
      <c r="A1786" s="5">
        <v>531106</v>
      </c>
      <c r="B1786" s="6" t="s">
        <v>100</v>
      </c>
      <c r="C1786" s="7">
        <v>11826627.74</v>
      </c>
      <c r="D1786" s="7">
        <v>11928141.470000001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/>
      <c r="D1788" s="7"/>
    </row>
    <row r="1789" spans="1:4" x14ac:dyDescent="0.3">
      <c r="A1789" s="5">
        <v>531109</v>
      </c>
      <c r="B1789" s="6" t="s">
        <v>103</v>
      </c>
      <c r="C1789" s="7">
        <v>1284113.72</v>
      </c>
      <c r="D1789" s="7">
        <v>1291305.55</v>
      </c>
    </row>
    <row r="1790" spans="1:4" x14ac:dyDescent="0.3">
      <c r="A1790" s="5">
        <v>531110</v>
      </c>
      <c r="B1790" s="6" t="s">
        <v>104</v>
      </c>
      <c r="C1790" s="7">
        <v>931.02</v>
      </c>
      <c r="D1790" s="7">
        <v>1180.74</v>
      </c>
    </row>
    <row r="1791" spans="1:4" x14ac:dyDescent="0.3">
      <c r="A1791" s="5">
        <v>531111</v>
      </c>
      <c r="B1791" s="6" t="s">
        <v>105</v>
      </c>
      <c r="C1791" s="7">
        <v>324294.34999999998</v>
      </c>
      <c r="D1791" s="7">
        <v>255842.54</v>
      </c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/>
      <c r="D1795" s="7"/>
    </row>
    <row r="1796" spans="1:4" ht="15" thickBot="1" x14ac:dyDescent="0.35">
      <c r="A1796" s="8" t="s">
        <v>19</v>
      </c>
      <c r="B1796" s="9"/>
      <c r="C1796" s="10">
        <v>14273637.210000001</v>
      </c>
      <c r="D1796" s="10">
        <v>14028439.520000001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859534.06</v>
      </c>
      <c r="D1815" s="7">
        <v>3791769.65</v>
      </c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>
        <v>236966.39999999999</v>
      </c>
      <c r="D1818" s="7">
        <v>236966.39999999999</v>
      </c>
    </row>
    <row r="1819" spans="1:4" x14ac:dyDescent="0.3">
      <c r="A1819" s="5">
        <v>531305</v>
      </c>
      <c r="B1819" s="6" t="s">
        <v>99</v>
      </c>
      <c r="C1819" s="7">
        <v>71378.58</v>
      </c>
      <c r="D1819" s="7">
        <v>71378.58</v>
      </c>
    </row>
    <row r="1820" spans="1:4" x14ac:dyDescent="0.3">
      <c r="A1820" s="5">
        <v>531306</v>
      </c>
      <c r="B1820" s="6" t="s">
        <v>100</v>
      </c>
      <c r="C1820" s="7">
        <v>11963287.300000001</v>
      </c>
      <c r="D1820" s="7">
        <v>10509234.52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3305333.63</v>
      </c>
      <c r="D1822" s="7">
        <v>2318519.5099999998</v>
      </c>
    </row>
    <row r="1823" spans="1:4" x14ac:dyDescent="0.3">
      <c r="A1823" s="5">
        <v>531309</v>
      </c>
      <c r="B1823" s="6" t="s">
        <v>103</v>
      </c>
      <c r="C1823" s="7">
        <v>74306.27</v>
      </c>
      <c r="D1823" s="7">
        <v>30864.12</v>
      </c>
    </row>
    <row r="1824" spans="1:4" x14ac:dyDescent="0.3">
      <c r="A1824" s="5">
        <v>531310</v>
      </c>
      <c r="B1824" s="6" t="s">
        <v>104</v>
      </c>
      <c r="C1824" s="7">
        <v>1026.17</v>
      </c>
      <c r="D1824" s="7">
        <v>1027.17</v>
      </c>
    </row>
    <row r="1825" spans="1:4" x14ac:dyDescent="0.3">
      <c r="A1825" s="5">
        <v>531311</v>
      </c>
      <c r="B1825" s="6" t="s">
        <v>105</v>
      </c>
      <c r="C1825" s="7">
        <v>64959.55</v>
      </c>
      <c r="D1825" s="7">
        <v>202109.76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v>16576791.959999999</v>
      </c>
      <c r="D1830" s="10">
        <v>17161869.710000001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3737847.7</v>
      </c>
      <c r="D1866" s="7">
        <v>3774524.99</v>
      </c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/>
      <c r="D1869" s="7"/>
    </row>
    <row r="1870" spans="1:4" x14ac:dyDescent="0.3">
      <c r="A1870" s="5">
        <v>531605</v>
      </c>
      <c r="B1870" s="6" t="s">
        <v>352</v>
      </c>
      <c r="C1870" s="7">
        <v>187907</v>
      </c>
      <c r="D1870" s="7">
        <v>350880.44</v>
      </c>
    </row>
    <row r="1871" spans="1:4" x14ac:dyDescent="0.3">
      <c r="A1871" s="5">
        <v>531606</v>
      </c>
      <c r="B1871" s="6" t="s">
        <v>353</v>
      </c>
      <c r="C1871" s="7"/>
      <c r="D1871" s="7"/>
    </row>
    <row r="1872" spans="1:4" x14ac:dyDescent="0.3">
      <c r="A1872" s="5">
        <v>531607</v>
      </c>
      <c r="B1872" s="6" t="s">
        <v>354</v>
      </c>
      <c r="C1872" s="7">
        <v>311487.3</v>
      </c>
      <c r="D1872" s="7">
        <v>315939.57</v>
      </c>
    </row>
    <row r="1873" spans="1:4" x14ac:dyDescent="0.3">
      <c r="A1873" s="5">
        <v>531608</v>
      </c>
      <c r="B1873" s="6" t="s">
        <v>355</v>
      </c>
      <c r="C1873" s="7">
        <v>100046.24</v>
      </c>
      <c r="D1873" s="7"/>
    </row>
    <row r="1874" spans="1:4" x14ac:dyDescent="0.3">
      <c r="A1874" s="5">
        <v>531609</v>
      </c>
      <c r="B1874" s="6" t="s">
        <v>356</v>
      </c>
      <c r="C1874" s="7"/>
      <c r="D1874" s="7"/>
    </row>
    <row r="1875" spans="1:4" x14ac:dyDescent="0.3">
      <c r="A1875" s="5">
        <v>531610</v>
      </c>
      <c r="B1875" s="6" t="s">
        <v>357</v>
      </c>
      <c r="C1875" s="7"/>
      <c r="D1875" s="7">
        <v>-422</v>
      </c>
    </row>
    <row r="1876" spans="1:4" x14ac:dyDescent="0.3">
      <c r="A1876" s="5">
        <v>531611</v>
      </c>
      <c r="B1876" s="6" t="s">
        <v>358</v>
      </c>
      <c r="C1876" s="7"/>
      <c r="D1876" s="7"/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/>
      <c r="D1880" s="7"/>
    </row>
    <row r="1881" spans="1:4" x14ac:dyDescent="0.3">
      <c r="A1881" s="5">
        <v>531616</v>
      </c>
      <c r="B1881" s="6" t="s">
        <v>363</v>
      </c>
      <c r="C1881" s="7"/>
      <c r="D1881" s="7"/>
    </row>
    <row r="1882" spans="1:4" x14ac:dyDescent="0.3">
      <c r="A1882" s="5">
        <v>531617</v>
      </c>
      <c r="B1882" s="6" t="s">
        <v>364</v>
      </c>
      <c r="C1882" s="7"/>
      <c r="D1882" s="7"/>
    </row>
    <row r="1883" spans="1:4" x14ac:dyDescent="0.3">
      <c r="A1883" s="5">
        <v>531618</v>
      </c>
      <c r="B1883" s="6" t="s">
        <v>365</v>
      </c>
      <c r="C1883" s="7"/>
      <c r="D1883" s="7">
        <v>550</v>
      </c>
    </row>
    <row r="1884" spans="1:4" x14ac:dyDescent="0.3">
      <c r="A1884" s="5">
        <v>531619</v>
      </c>
      <c r="B1884" s="6" t="s">
        <v>366</v>
      </c>
      <c r="C1884" s="7"/>
      <c r="D1884" s="7"/>
    </row>
    <row r="1885" spans="1:4" x14ac:dyDescent="0.3">
      <c r="A1885" s="5">
        <v>531620</v>
      </c>
      <c r="B1885" s="6" t="s">
        <v>367</v>
      </c>
      <c r="C1885" s="7">
        <v>665195.84</v>
      </c>
      <c r="D1885" s="7">
        <v>684018.75</v>
      </c>
    </row>
    <row r="1886" spans="1:4" x14ac:dyDescent="0.3">
      <c r="A1886" s="5">
        <v>531621</v>
      </c>
      <c r="B1886" s="6" t="s">
        <v>368</v>
      </c>
      <c r="C1886" s="7"/>
      <c r="D1886" s="7">
        <v>21712</v>
      </c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>
        <v>132408</v>
      </c>
      <c r="D1888" s="7">
        <v>132408</v>
      </c>
    </row>
    <row r="1889" spans="1:4" x14ac:dyDescent="0.3">
      <c r="A1889" s="5">
        <v>531624</v>
      </c>
      <c r="B1889" s="6" t="s">
        <v>371</v>
      </c>
      <c r="C1889" s="7"/>
      <c r="D1889" s="7"/>
    </row>
    <row r="1890" spans="1:4" x14ac:dyDescent="0.3">
      <c r="A1890" s="5">
        <v>531625</v>
      </c>
      <c r="B1890" s="6" t="s">
        <v>372</v>
      </c>
      <c r="C1890" s="7">
        <v>237500</v>
      </c>
      <c r="D1890" s="7">
        <v>225000</v>
      </c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/>
      <c r="D1892" s="7"/>
    </row>
    <row r="1893" spans="1:4" x14ac:dyDescent="0.3">
      <c r="A1893" s="5">
        <v>531628</v>
      </c>
      <c r="B1893" s="6" t="s">
        <v>375</v>
      </c>
      <c r="C1893" s="7">
        <v>931.03</v>
      </c>
      <c r="D1893" s="7">
        <v>19160.75</v>
      </c>
    </row>
    <row r="1894" spans="1:4" x14ac:dyDescent="0.3">
      <c r="A1894" s="5">
        <v>531629</v>
      </c>
      <c r="B1894" s="6" t="s">
        <v>376</v>
      </c>
      <c r="C1894" s="7">
        <v>420919.75</v>
      </c>
      <c r="D1894" s="7">
        <v>598021.01</v>
      </c>
    </row>
    <row r="1895" spans="1:4" x14ac:dyDescent="0.3">
      <c r="A1895" s="5">
        <v>531630</v>
      </c>
      <c r="B1895" s="6" t="s">
        <v>377</v>
      </c>
      <c r="C1895" s="7"/>
      <c r="D1895" s="7"/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/>
      <c r="D1898" s="7">
        <v>10000</v>
      </c>
    </row>
    <row r="1899" spans="1:4" x14ac:dyDescent="0.3">
      <c r="A1899" s="5">
        <v>531634</v>
      </c>
      <c r="B1899" s="6" t="s">
        <v>381</v>
      </c>
      <c r="C1899" s="7">
        <v>3500</v>
      </c>
      <c r="D1899" s="7">
        <v>13500</v>
      </c>
    </row>
    <row r="1900" spans="1:4" x14ac:dyDescent="0.3">
      <c r="A1900" s="5">
        <v>531635</v>
      </c>
      <c r="B1900" s="6" t="s">
        <v>382</v>
      </c>
      <c r="C1900" s="7"/>
      <c r="D1900" s="7"/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/>
      <c r="D1903" s="7"/>
    </row>
    <row r="1904" spans="1:4" x14ac:dyDescent="0.3">
      <c r="A1904" s="5">
        <v>531639</v>
      </c>
      <c r="B1904" s="6" t="s">
        <v>386</v>
      </c>
      <c r="C1904" s="7"/>
      <c r="D1904" s="7"/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>
        <v>263189.52</v>
      </c>
      <c r="D1907" s="7">
        <v>177400.04</v>
      </c>
    </row>
    <row r="1908" spans="1:4" x14ac:dyDescent="0.3">
      <c r="A1908" s="5">
        <v>531643</v>
      </c>
      <c r="B1908" s="6" t="s">
        <v>160</v>
      </c>
      <c r="C1908" s="7">
        <v>116825.9</v>
      </c>
      <c r="D1908" s="7">
        <v>37725.31</v>
      </c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/>
      <c r="D1910" s="7"/>
    </row>
    <row r="1911" spans="1:4" x14ac:dyDescent="0.3">
      <c r="A1911" s="5">
        <v>531646</v>
      </c>
      <c r="B1911" s="6" t="s">
        <v>172</v>
      </c>
      <c r="C1911" s="7"/>
      <c r="D1911" s="7"/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/>
      <c r="D1913" s="7"/>
    </row>
    <row r="1914" spans="1:4" ht="15" thickBot="1" x14ac:dyDescent="0.35">
      <c r="A1914" s="22">
        <v>531660</v>
      </c>
      <c r="B1914" s="23" t="s">
        <v>39</v>
      </c>
      <c r="C1914" s="20">
        <v>391688.8</v>
      </c>
      <c r="D1914" s="20">
        <v>251916.86</v>
      </c>
    </row>
    <row r="1915" spans="1:4" ht="15" thickBot="1" x14ac:dyDescent="0.35">
      <c r="A1915" s="24" t="s">
        <v>19</v>
      </c>
      <c r="B1915" s="25"/>
      <c r="C1915" s="21">
        <v>6569447.080000001</v>
      </c>
      <c r="D1915" s="21">
        <v>6612335.7199999997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/>
      <c r="D2275" s="7"/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/>
    </row>
    <row r="2278" spans="1:4" ht="15" thickBot="1" x14ac:dyDescent="0.35">
      <c r="A2278" s="8" t="s">
        <v>19</v>
      </c>
      <c r="B2278" s="9"/>
      <c r="C2278" s="10">
        <v>0</v>
      </c>
      <c r="D2278" s="10">
        <v>0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486185.42</v>
      </c>
      <c r="D2281" s="7">
        <v>25901.15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108040.89</v>
      </c>
      <c r="D2283" s="7">
        <v>2394932.6</v>
      </c>
    </row>
    <row r="2284" spans="1:4" ht="15" thickBot="1" x14ac:dyDescent="0.35">
      <c r="A2284" s="8" t="s">
        <v>19</v>
      </c>
      <c r="B2284" s="9"/>
      <c r="C2284" s="10">
        <v>594226.30999999994</v>
      </c>
      <c r="D2284" s="10">
        <v>2420833.75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184778904.10000005</v>
      </c>
      <c r="D2399" s="45">
        <v>138271499.01500002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-8024830.9400000572</v>
      </c>
      <c r="D2401" s="45">
        <v>-17684405.835000023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ECC54-420E-4F32-BC29-73A4C1774BDF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6.88671875" customWidth="1"/>
    <col min="4" max="4" width="17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28399216</v>
      </c>
      <c r="D8" s="7">
        <v>28399216</v>
      </c>
    </row>
    <row r="9" spans="1:4" x14ac:dyDescent="0.3">
      <c r="A9" s="5">
        <v>1105</v>
      </c>
      <c r="B9" s="6" t="s">
        <v>10</v>
      </c>
      <c r="C9" s="7">
        <v>-8638444</v>
      </c>
      <c r="D9" s="7">
        <v>-7948450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311962607</v>
      </c>
      <c r="D11" s="7">
        <v>324025431</v>
      </c>
    </row>
    <row r="12" spans="1:4" x14ac:dyDescent="0.3">
      <c r="A12" s="5">
        <v>1108</v>
      </c>
      <c r="B12" s="6" t="s">
        <v>13</v>
      </c>
      <c r="C12" s="7">
        <v>64313497</v>
      </c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>
        <v>56994221</v>
      </c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8251770</v>
      </c>
      <c r="D16" s="7">
        <v>8476386</v>
      </c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v>404288646</v>
      </c>
      <c r="D18" s="10">
        <v>409946804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49000</v>
      </c>
      <c r="D21" s="7">
        <v>49000</v>
      </c>
    </row>
    <row r="22" spans="1:4" x14ac:dyDescent="0.3">
      <c r="A22" s="5">
        <v>1203</v>
      </c>
      <c r="B22" s="6" t="s">
        <v>23</v>
      </c>
      <c r="C22" s="7">
        <v>38795010</v>
      </c>
      <c r="D22" s="7">
        <v>31894292</v>
      </c>
    </row>
    <row r="23" spans="1:4" x14ac:dyDescent="0.3">
      <c r="A23" s="5">
        <v>1204</v>
      </c>
      <c r="B23" s="6" t="s">
        <v>24</v>
      </c>
      <c r="C23" s="7">
        <v>18339169</v>
      </c>
      <c r="D23" s="7">
        <v>16907118</v>
      </c>
    </row>
    <row r="24" spans="1:4" ht="15" thickBot="1" x14ac:dyDescent="0.35">
      <c r="A24" s="15">
        <v>1205</v>
      </c>
      <c r="B24" s="16" t="s">
        <v>25</v>
      </c>
      <c r="C24" s="7">
        <v>17487814</v>
      </c>
      <c r="D24" s="17">
        <v>12647214</v>
      </c>
    </row>
    <row r="25" spans="1:4" ht="15" thickBot="1" x14ac:dyDescent="0.35">
      <c r="A25" s="8" t="s">
        <v>19</v>
      </c>
      <c r="B25" s="9"/>
      <c r="C25" s="10">
        <v>74670993</v>
      </c>
      <c r="D25" s="10">
        <v>61497624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3097258</v>
      </c>
      <c r="D27" s="7">
        <v>2247585</v>
      </c>
    </row>
    <row r="28" spans="1:4" x14ac:dyDescent="0.3">
      <c r="A28" s="5">
        <v>1302</v>
      </c>
      <c r="B28" s="6" t="s">
        <v>28</v>
      </c>
      <c r="C28" s="7">
        <v>120733005</v>
      </c>
      <c r="D28" s="7">
        <v>77064408</v>
      </c>
    </row>
    <row r="29" spans="1:4" x14ac:dyDescent="0.3">
      <c r="A29" s="5">
        <v>1303</v>
      </c>
      <c r="B29" s="6" t="s">
        <v>29</v>
      </c>
      <c r="C29" s="7">
        <v>60405816</v>
      </c>
      <c r="D29" s="7">
        <v>19527988</v>
      </c>
    </row>
    <row r="30" spans="1:4" x14ac:dyDescent="0.3">
      <c r="A30" s="5">
        <v>1304</v>
      </c>
      <c r="B30" s="6" t="s">
        <v>30</v>
      </c>
      <c r="C30" s="7">
        <v>20819</v>
      </c>
      <c r="D30" s="7">
        <v>11000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3714591</v>
      </c>
      <c r="D32" s="7">
        <v>2969465</v>
      </c>
    </row>
    <row r="33" spans="1:4" x14ac:dyDescent="0.3">
      <c r="A33" s="5">
        <v>1307</v>
      </c>
      <c r="B33" s="6" t="s">
        <v>33</v>
      </c>
      <c r="C33" s="7">
        <v>743744</v>
      </c>
      <c r="D33" s="7">
        <v>11363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2644749</v>
      </c>
      <c r="D37" s="7">
        <v>1555656</v>
      </c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/>
      <c r="D39" s="7">
        <v>521500</v>
      </c>
    </row>
    <row r="40" spans="1:4" ht="15" thickBot="1" x14ac:dyDescent="0.35">
      <c r="A40" s="8" t="s">
        <v>19</v>
      </c>
      <c r="B40" s="9"/>
      <c r="C40" s="10">
        <v>191359982</v>
      </c>
      <c r="D40" s="10">
        <v>103908965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>
        <v>22075037</v>
      </c>
      <c r="D46" s="7">
        <v>25562497</v>
      </c>
    </row>
    <row r="47" spans="1:4" x14ac:dyDescent="0.3">
      <c r="A47" s="5">
        <v>1406</v>
      </c>
      <c r="B47" s="6" t="s">
        <v>46</v>
      </c>
      <c r="C47" s="7">
        <v>2824508</v>
      </c>
      <c r="D47" s="7">
        <v>3133852</v>
      </c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v>24899545</v>
      </c>
      <c r="D51" s="21">
        <v>28696349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1016107</v>
      </c>
      <c r="D53" s="7">
        <v>383025</v>
      </c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37421826</v>
      </c>
      <c r="D57" s="7">
        <v>25300468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>
        <v>50734543</v>
      </c>
      <c r="D59" s="7">
        <v>38007421</v>
      </c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56972799</v>
      </c>
      <c r="D61" s="20">
        <v>48055748</v>
      </c>
    </row>
    <row r="62" spans="1:4" ht="15" thickBot="1" x14ac:dyDescent="0.35">
      <c r="A62" s="24" t="s">
        <v>19</v>
      </c>
      <c r="B62" s="25"/>
      <c r="C62" s="21">
        <v>146145275</v>
      </c>
      <c r="D62" s="21">
        <v>111746662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5200000</v>
      </c>
      <c r="D64" s="7">
        <v>3200000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106429848</v>
      </c>
      <c r="D68" s="7">
        <v>50481517</v>
      </c>
    </row>
    <row r="69" spans="1:4" ht="15" thickBot="1" x14ac:dyDescent="0.35">
      <c r="A69" s="8" t="s">
        <v>19</v>
      </c>
      <c r="B69" s="9"/>
      <c r="C69" s="10">
        <v>111629848</v>
      </c>
      <c r="D69" s="10">
        <v>53681517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>
        <v>52156730</v>
      </c>
      <c r="D71" s="7">
        <v>31799883</v>
      </c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55663543</v>
      </c>
      <c r="D73" s="7">
        <v>34458889</v>
      </c>
    </row>
    <row r="74" spans="1:4" x14ac:dyDescent="0.3">
      <c r="A74" s="5">
        <v>1704</v>
      </c>
      <c r="B74" s="6" t="s">
        <v>69</v>
      </c>
      <c r="C74" s="7">
        <v>-32545049</v>
      </c>
      <c r="D74" s="7">
        <v>-25796303</v>
      </c>
    </row>
    <row r="75" spans="1:4" x14ac:dyDescent="0.3">
      <c r="A75" s="5">
        <v>1705</v>
      </c>
      <c r="B75" s="6" t="s">
        <v>70</v>
      </c>
      <c r="C75" s="7">
        <v>4305597</v>
      </c>
      <c r="D75" s="7">
        <v>5470663</v>
      </c>
    </row>
    <row r="76" spans="1:4" ht="15" thickBot="1" x14ac:dyDescent="0.35">
      <c r="A76" s="5">
        <v>1706</v>
      </c>
      <c r="B76" s="6" t="s">
        <v>71</v>
      </c>
      <c r="C76" s="7">
        <v>-4230117</v>
      </c>
      <c r="D76" s="7">
        <v>-4701012</v>
      </c>
    </row>
    <row r="77" spans="1:4" ht="15" thickBot="1" x14ac:dyDescent="0.35">
      <c r="A77" s="8" t="s">
        <v>19</v>
      </c>
      <c r="B77" s="9"/>
      <c r="C77" s="10">
        <v>75350704</v>
      </c>
      <c r="D77" s="10">
        <v>41232120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3647523</v>
      </c>
      <c r="D84" s="7">
        <v>1158504</v>
      </c>
    </row>
    <row r="85" spans="1:4" x14ac:dyDescent="0.3">
      <c r="A85" s="5">
        <v>1903</v>
      </c>
      <c r="B85" s="6" t="s">
        <v>77</v>
      </c>
      <c r="C85" s="7">
        <v>866830</v>
      </c>
      <c r="D85" s="7">
        <v>816830</v>
      </c>
    </row>
    <row r="86" spans="1:4" x14ac:dyDescent="0.3">
      <c r="A86" s="5">
        <v>1904</v>
      </c>
      <c r="B86" s="6" t="s">
        <v>78</v>
      </c>
      <c r="C86" s="7"/>
      <c r="D86" s="7"/>
    </row>
    <row r="87" spans="1:4" x14ac:dyDescent="0.3">
      <c r="A87" s="5">
        <v>1905</v>
      </c>
      <c r="B87" s="6" t="s">
        <v>79</v>
      </c>
      <c r="C87" s="7">
        <v>1929685</v>
      </c>
      <c r="D87" s="7"/>
    </row>
    <row r="88" spans="1:4" x14ac:dyDescent="0.3">
      <c r="A88" s="5">
        <v>1906</v>
      </c>
      <c r="B88" s="6" t="s">
        <v>80</v>
      </c>
      <c r="C88" s="7">
        <v>-96484</v>
      </c>
      <c r="D88" s="7"/>
    </row>
    <row r="89" spans="1:4" x14ac:dyDescent="0.3">
      <c r="A89" s="5">
        <v>1907</v>
      </c>
      <c r="B89" s="6" t="s">
        <v>81</v>
      </c>
      <c r="C89" s="7">
        <v>35427461</v>
      </c>
      <c r="D89" s="7">
        <v>35399172</v>
      </c>
    </row>
    <row r="90" spans="1:4" x14ac:dyDescent="0.3">
      <c r="A90" s="5">
        <v>1908</v>
      </c>
      <c r="B90" s="6" t="s">
        <v>82</v>
      </c>
      <c r="C90" s="7">
        <v>-32528063</v>
      </c>
      <c r="D90" s="7">
        <v>-31311586</v>
      </c>
    </row>
    <row r="91" spans="1:4" ht="15" thickBot="1" x14ac:dyDescent="0.35">
      <c r="A91" s="5">
        <v>1910</v>
      </c>
      <c r="B91" s="6" t="s">
        <v>39</v>
      </c>
      <c r="C91" s="7">
        <v>3969435</v>
      </c>
      <c r="D91" s="7">
        <v>2041959</v>
      </c>
    </row>
    <row r="92" spans="1:4" ht="15" thickBot="1" x14ac:dyDescent="0.35">
      <c r="A92" s="8" t="s">
        <v>83</v>
      </c>
      <c r="B92" s="9"/>
      <c r="C92" s="10">
        <v>13216387</v>
      </c>
      <c r="D92" s="10">
        <v>8104879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v>1041561380</v>
      </c>
      <c r="D94" s="30">
        <v>818814920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/>
      <c r="D98" s="7"/>
    </row>
    <row r="99" spans="1:4" x14ac:dyDescent="0.3">
      <c r="A99" s="5">
        <v>2102</v>
      </c>
      <c r="B99" s="6" t="s">
        <v>88</v>
      </c>
      <c r="C99" s="7">
        <v>10364788</v>
      </c>
      <c r="D99" s="7">
        <v>8622429</v>
      </c>
    </row>
    <row r="100" spans="1:4" x14ac:dyDescent="0.3">
      <c r="A100" s="5">
        <v>2103</v>
      </c>
      <c r="B100" s="6" t="s">
        <v>89</v>
      </c>
      <c r="C100" s="7"/>
      <c r="D100" s="7"/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v>10364788</v>
      </c>
      <c r="D105" s="10">
        <v>8622429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37916782</v>
      </c>
      <c r="D107" s="7">
        <v>24292273</v>
      </c>
    </row>
    <row r="108" spans="1:4" x14ac:dyDescent="0.3">
      <c r="A108" s="5">
        <v>2202</v>
      </c>
      <c r="B108" s="6" t="s">
        <v>96</v>
      </c>
      <c r="C108" s="7">
        <v>-25355882</v>
      </c>
      <c r="D108" s="7">
        <v>-13537500</v>
      </c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>
        <v>27376</v>
      </c>
      <c r="D111" s="7">
        <v>220356</v>
      </c>
    </row>
    <row r="112" spans="1:4" x14ac:dyDescent="0.3">
      <c r="A112" s="5">
        <v>2206</v>
      </c>
      <c r="B112" s="6" t="s">
        <v>100</v>
      </c>
      <c r="C112" s="7">
        <v>148696050</v>
      </c>
      <c r="D112" s="7">
        <v>107906204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1837508</v>
      </c>
      <c r="D114" s="7">
        <v>1538399</v>
      </c>
    </row>
    <row r="115" spans="1:4" x14ac:dyDescent="0.3">
      <c r="A115" s="5">
        <v>2209</v>
      </c>
      <c r="B115" s="6" t="s">
        <v>103</v>
      </c>
      <c r="C115" s="7">
        <v>1838450</v>
      </c>
      <c r="D115" s="7">
        <v>1628316</v>
      </c>
    </row>
    <row r="116" spans="1:4" x14ac:dyDescent="0.3">
      <c r="A116" s="5">
        <v>2210</v>
      </c>
      <c r="B116" s="6" t="s">
        <v>104</v>
      </c>
      <c r="C116" s="7">
        <v>532035</v>
      </c>
      <c r="D116" s="7">
        <v>437745</v>
      </c>
    </row>
    <row r="117" spans="1:4" x14ac:dyDescent="0.3">
      <c r="A117" s="5">
        <v>2211</v>
      </c>
      <c r="B117" s="6" t="s">
        <v>105</v>
      </c>
      <c r="C117" s="7">
        <v>4813988</v>
      </c>
      <c r="D117" s="7">
        <v>2963091</v>
      </c>
    </row>
    <row r="118" spans="1:4" x14ac:dyDescent="0.3">
      <c r="A118" s="5">
        <v>2212</v>
      </c>
      <c r="B118" s="6" t="s">
        <v>106</v>
      </c>
      <c r="C118" s="7">
        <v>-182651</v>
      </c>
      <c r="D118" s="7">
        <v>281531</v>
      </c>
    </row>
    <row r="119" spans="1:4" x14ac:dyDescent="0.3">
      <c r="A119" s="5">
        <v>2213</v>
      </c>
      <c r="B119" s="6" t="s">
        <v>107</v>
      </c>
      <c r="C119" s="7">
        <v>361985</v>
      </c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>
        <v>2598605</v>
      </c>
      <c r="D121" s="7">
        <v>5169564</v>
      </c>
    </row>
    <row r="122" spans="1:4" ht="15" thickBot="1" x14ac:dyDescent="0.35">
      <c r="A122" s="18">
        <v>2216</v>
      </c>
      <c r="B122" s="19" t="s">
        <v>110</v>
      </c>
      <c r="C122" s="7">
        <v>1218535</v>
      </c>
      <c r="D122" s="7">
        <v>1083596</v>
      </c>
    </row>
    <row r="123" spans="1:4" ht="15" thickBot="1" x14ac:dyDescent="0.35">
      <c r="A123" s="8" t="s">
        <v>19</v>
      </c>
      <c r="B123" s="9"/>
      <c r="C123" s="10">
        <v>174302781</v>
      </c>
      <c r="D123" s="10">
        <v>131983575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>
        <v>1000</v>
      </c>
      <c r="D126" s="7">
        <v>1000</v>
      </c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24603840</v>
      </c>
      <c r="D138" s="7">
        <v>18999357</v>
      </c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70"/>
      <c r="D140" s="20"/>
    </row>
    <row r="141" spans="1:4" ht="15" thickBot="1" x14ac:dyDescent="0.35">
      <c r="A141" s="8" t="s">
        <v>19</v>
      </c>
      <c r="B141" s="9"/>
      <c r="C141" s="10">
        <v>24604840</v>
      </c>
      <c r="D141" s="10">
        <v>19000357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594374</v>
      </c>
      <c r="D143" s="7">
        <v>2722660</v>
      </c>
    </row>
    <row r="144" spans="1:4" x14ac:dyDescent="0.3">
      <c r="A144" s="5">
        <v>2402</v>
      </c>
      <c r="B144" s="6" t="s">
        <v>130</v>
      </c>
      <c r="C144" s="7">
        <v>37333900</v>
      </c>
      <c r="D144" s="7">
        <v>26816015</v>
      </c>
    </row>
    <row r="145" spans="1:4" x14ac:dyDescent="0.3">
      <c r="A145" s="5">
        <v>2403</v>
      </c>
      <c r="B145" s="6" t="s">
        <v>131</v>
      </c>
      <c r="C145" s="7"/>
      <c r="D145" s="7"/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v>37928274</v>
      </c>
      <c r="D149" s="10">
        <v>29538675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>
        <v>12237605</v>
      </c>
      <c r="D151" s="7">
        <v>10340477</v>
      </c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/>
      <c r="D155" s="7"/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v>12237605</v>
      </c>
      <c r="D157" s="10">
        <v>10340477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14909602</v>
      </c>
      <c r="D160" s="7">
        <v>9482690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3061173</v>
      </c>
      <c r="D164" s="7">
        <v>150248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>
        <v>19455670</v>
      </c>
      <c r="D166" s="20">
        <v>22521847</v>
      </c>
    </row>
    <row r="167" spans="1:4" ht="15" thickBot="1" x14ac:dyDescent="0.35">
      <c r="A167" s="8" t="s">
        <v>19</v>
      </c>
      <c r="B167" s="9"/>
      <c r="C167" s="10">
        <v>37426445</v>
      </c>
      <c r="D167" s="10">
        <v>32154785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11265088</v>
      </c>
      <c r="D169" s="7">
        <v>8639983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/>
      <c r="D172" s="7"/>
    </row>
    <row r="173" spans="1:4" x14ac:dyDescent="0.3">
      <c r="A173" s="5">
        <v>2705</v>
      </c>
      <c r="B173" s="6" t="s">
        <v>156</v>
      </c>
      <c r="C173" s="7">
        <v>875176</v>
      </c>
      <c r="D173" s="7">
        <v>624036</v>
      </c>
    </row>
    <row r="174" spans="1:4" x14ac:dyDescent="0.3">
      <c r="A174" s="5">
        <v>2706</v>
      </c>
      <c r="B174" s="6" t="s">
        <v>157</v>
      </c>
      <c r="C174" s="7">
        <v>169431</v>
      </c>
      <c r="D174" s="7">
        <v>101158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/>
      <c r="D177" s="7"/>
    </row>
    <row r="178" spans="1:4" x14ac:dyDescent="0.3">
      <c r="A178" s="5">
        <v>2710</v>
      </c>
      <c r="B178" s="6" t="s">
        <v>161</v>
      </c>
      <c r="C178" s="7">
        <v>3291</v>
      </c>
      <c r="D178" s="7"/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>
        <v>76873</v>
      </c>
      <c r="D180" s="7">
        <v>53591</v>
      </c>
    </row>
    <row r="181" spans="1:4" x14ac:dyDescent="0.3">
      <c r="A181" s="5">
        <v>2713</v>
      </c>
      <c r="B181" s="6" t="s">
        <v>164</v>
      </c>
      <c r="C181" s="7">
        <v>204138</v>
      </c>
      <c r="D181" s="7">
        <v>113315</v>
      </c>
    </row>
    <row r="182" spans="1:4" x14ac:dyDescent="0.3">
      <c r="A182" s="5">
        <v>2714</v>
      </c>
      <c r="B182" s="6" t="s">
        <v>165</v>
      </c>
      <c r="C182" s="7">
        <v>-722593</v>
      </c>
      <c r="D182" s="7"/>
    </row>
    <row r="183" spans="1:4" x14ac:dyDescent="0.3">
      <c r="A183" s="5">
        <v>2715</v>
      </c>
      <c r="B183" s="6" t="s">
        <v>166</v>
      </c>
      <c r="C183" s="7">
        <v>5113526</v>
      </c>
      <c r="D183" s="7">
        <v>3109356</v>
      </c>
    </row>
    <row r="184" spans="1:4" x14ac:dyDescent="0.3">
      <c r="A184" s="5">
        <v>2716</v>
      </c>
      <c r="B184" s="6" t="s">
        <v>167</v>
      </c>
      <c r="C184" s="7">
        <v>77256</v>
      </c>
      <c r="D184" s="7"/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777940</v>
      </c>
      <c r="D187" s="7">
        <v>603098</v>
      </c>
    </row>
    <row r="188" spans="1:4" x14ac:dyDescent="0.3">
      <c r="A188" s="15">
        <v>2720</v>
      </c>
      <c r="B188" s="16" t="s">
        <v>171</v>
      </c>
      <c r="C188" s="7">
        <v>67380</v>
      </c>
      <c r="D188" s="7">
        <v>50766</v>
      </c>
    </row>
    <row r="189" spans="1:4" x14ac:dyDescent="0.3">
      <c r="A189" s="15">
        <v>2721</v>
      </c>
      <c r="B189" s="16" t="s">
        <v>172</v>
      </c>
      <c r="C189" s="7">
        <v>777253</v>
      </c>
      <c r="D189" s="7">
        <v>582374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9833497</v>
      </c>
      <c r="D191" s="20">
        <v>4104049</v>
      </c>
    </row>
    <row r="192" spans="1:4" ht="15" thickBot="1" x14ac:dyDescent="0.35">
      <c r="A192" s="8" t="s">
        <v>19</v>
      </c>
      <c r="B192" s="9"/>
      <c r="C192" s="21">
        <v>28518256</v>
      </c>
      <c r="D192" s="21">
        <v>17981726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107675</v>
      </c>
      <c r="D195" s="7">
        <v>634768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v>107675</v>
      </c>
      <c r="D200" s="10">
        <v>634768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25404547</v>
      </c>
      <c r="D202" s="7">
        <v>13625080</v>
      </c>
    </row>
    <row r="203" spans="1:4" x14ac:dyDescent="0.3">
      <c r="A203" s="5">
        <v>2902</v>
      </c>
      <c r="B203" s="6" t="s">
        <v>183</v>
      </c>
      <c r="C203" s="7">
        <v>23074014</v>
      </c>
      <c r="D203" s="7">
        <v>11441073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>
        <v>309344</v>
      </c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v>48478561</v>
      </c>
      <c r="D207" s="10">
        <v>25375497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v>373969225</v>
      </c>
      <c r="D209" s="30">
        <v>275632289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800000000</v>
      </c>
      <c r="D213" s="7">
        <v>400000000</v>
      </c>
    </row>
    <row r="214" spans="1:4" x14ac:dyDescent="0.3">
      <c r="A214" s="5">
        <v>3102</v>
      </c>
      <c r="B214" s="6" t="s">
        <v>190</v>
      </c>
      <c r="C214" s="7">
        <v>-356510130</v>
      </c>
      <c r="D214" s="7">
        <v>-7994200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v>443489870</v>
      </c>
      <c r="D216" s="10">
        <v>392005800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47015144</v>
      </c>
      <c r="D221" s="7">
        <v>37722735</v>
      </c>
    </row>
    <row r="222" spans="1:4" x14ac:dyDescent="0.3">
      <c r="A222" s="5">
        <v>3302</v>
      </c>
      <c r="B222" s="6" t="s">
        <v>196</v>
      </c>
      <c r="C222" s="7">
        <v>41694467</v>
      </c>
      <c r="D222" s="7">
        <v>35236304</v>
      </c>
    </row>
    <row r="223" spans="1:4" x14ac:dyDescent="0.3">
      <c r="A223" s="5">
        <v>3303</v>
      </c>
      <c r="B223" s="6" t="s">
        <v>197</v>
      </c>
      <c r="C223" s="7">
        <v>130987889</v>
      </c>
      <c r="D223" s="7">
        <v>73813007</v>
      </c>
    </row>
    <row r="224" spans="1:4" ht="15" thickBot="1" x14ac:dyDescent="0.35">
      <c r="A224" s="5">
        <v>3304</v>
      </c>
      <c r="B224" s="6" t="s">
        <v>198</v>
      </c>
      <c r="C224" s="7">
        <v>4404784</v>
      </c>
      <c r="D224" s="7">
        <v>4404784</v>
      </c>
    </row>
    <row r="225" spans="1:4" ht="15" thickBot="1" x14ac:dyDescent="0.35">
      <c r="A225" s="8" t="s">
        <v>19</v>
      </c>
      <c r="B225" s="9"/>
      <c r="C225" s="10">
        <v>224102284</v>
      </c>
      <c r="D225" s="10">
        <v>151176830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v>667592154</v>
      </c>
      <c r="D227" s="30">
        <v>543182630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v>1041561379</v>
      </c>
      <c r="D229" s="30">
        <v>818814919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184956016</v>
      </c>
      <c r="D236" s="7">
        <v>153812554</v>
      </c>
    </row>
    <row r="237" spans="1:4" x14ac:dyDescent="0.3">
      <c r="A237" s="5">
        <v>410104</v>
      </c>
      <c r="B237" s="6" t="s">
        <v>206</v>
      </c>
      <c r="C237" s="7"/>
      <c r="D237" s="7">
        <v>150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v>184956016</v>
      </c>
      <c r="D245" s="21">
        <v>153812704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1578848</v>
      </c>
      <c r="D294" s="7">
        <v>1316393</v>
      </c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v>1578848</v>
      </c>
      <c r="D303" s="10">
        <v>1316393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>
        <v>7690628</v>
      </c>
      <c r="D334" s="7">
        <v>6479343</v>
      </c>
    </row>
    <row r="335" spans="1:4" x14ac:dyDescent="0.3">
      <c r="A335" s="5">
        <v>410903</v>
      </c>
      <c r="B335" s="6" t="s">
        <v>89</v>
      </c>
      <c r="C335" s="7">
        <v>8</v>
      </c>
      <c r="D335" s="7">
        <v>8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v>7690636</v>
      </c>
      <c r="D343" s="10">
        <v>6479351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>
        <v>1542106</v>
      </c>
      <c r="D346" s="7">
        <v>1230967</v>
      </c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v>1542106</v>
      </c>
      <c r="D355" s="10">
        <v>1230967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>
        <v>1000</v>
      </c>
      <c r="D358" s="7">
        <v>9000</v>
      </c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v>1000</v>
      </c>
      <c r="D371" s="10">
        <v>9000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76823860</v>
      </c>
      <c r="D585" s="7">
        <v>56439261</v>
      </c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>
        <v>858572</v>
      </c>
      <c r="D589" s="7">
        <v>1349901</v>
      </c>
    </row>
    <row r="590" spans="1:4" x14ac:dyDescent="0.3">
      <c r="A590" s="5">
        <v>430106</v>
      </c>
      <c r="B590" s="6" t="s">
        <v>271</v>
      </c>
      <c r="C590" s="7">
        <v>310050299</v>
      </c>
      <c r="D590" s="7">
        <v>205497804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6304903</v>
      </c>
      <c r="D592" s="7">
        <v>3428920</v>
      </c>
    </row>
    <row r="593" spans="1:4" x14ac:dyDescent="0.3">
      <c r="A593" s="5">
        <v>430109</v>
      </c>
      <c r="B593" s="6" t="s">
        <v>103</v>
      </c>
      <c r="C593" s="7">
        <v>4110737</v>
      </c>
      <c r="D593" s="7">
        <v>3911509</v>
      </c>
    </row>
    <row r="594" spans="1:4" x14ac:dyDescent="0.3">
      <c r="A594" s="5">
        <v>430110</v>
      </c>
      <c r="B594" s="6" t="s">
        <v>104</v>
      </c>
      <c r="C594" s="7">
        <v>1271570</v>
      </c>
      <c r="D594" s="7">
        <v>1019670</v>
      </c>
    </row>
    <row r="595" spans="1:4" x14ac:dyDescent="0.3">
      <c r="A595" s="5">
        <v>430111</v>
      </c>
      <c r="B595" s="6" t="s">
        <v>105</v>
      </c>
      <c r="C595" s="7">
        <v>9232084</v>
      </c>
      <c r="D595" s="7">
        <v>6217059</v>
      </c>
    </row>
    <row r="596" spans="1:4" x14ac:dyDescent="0.3">
      <c r="A596" s="5">
        <v>430112</v>
      </c>
      <c r="B596" s="6" t="s">
        <v>106</v>
      </c>
      <c r="C596" s="7">
        <v>77960</v>
      </c>
      <c r="D596" s="7">
        <v>215261</v>
      </c>
    </row>
    <row r="597" spans="1:4" x14ac:dyDescent="0.3">
      <c r="A597" s="5">
        <v>430113</v>
      </c>
      <c r="B597" s="6" t="s">
        <v>107</v>
      </c>
      <c r="C597" s="7">
        <v>590334</v>
      </c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>
        <v>5421844</v>
      </c>
      <c r="D599" s="7">
        <v>11975922</v>
      </c>
    </row>
    <row r="600" spans="1:4" ht="15" thickBot="1" x14ac:dyDescent="0.35">
      <c r="A600" s="8" t="s">
        <v>19</v>
      </c>
      <c r="B600" s="9"/>
      <c r="C600" s="10">
        <v>414742163</v>
      </c>
      <c r="D600" s="10">
        <v>290055307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185852</v>
      </c>
      <c r="D602" s="7">
        <v>644479</v>
      </c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>
        <v>61102</v>
      </c>
      <c r="D607" s="7">
        <v>12139</v>
      </c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>
        <v>158801</v>
      </c>
      <c r="D609" s="7"/>
    </row>
    <row r="610" spans="1:4" x14ac:dyDescent="0.3">
      <c r="A610" s="5">
        <v>430209</v>
      </c>
      <c r="B610" s="6" t="s">
        <v>103</v>
      </c>
      <c r="C610" s="7">
        <v>-13131</v>
      </c>
      <c r="D610" s="7">
        <v>52239</v>
      </c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v>392624</v>
      </c>
      <c r="D617" s="10">
        <v>708857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236426</v>
      </c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>
        <v>37686</v>
      </c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>
        <v>60934</v>
      </c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v>335046</v>
      </c>
      <c r="D634" s="10"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2923953</v>
      </c>
      <c r="D670" s="7">
        <v>2057508</v>
      </c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>
        <v>14664</v>
      </c>
      <c r="D674" s="7">
        <v>29501</v>
      </c>
    </row>
    <row r="675" spans="1:4" x14ac:dyDescent="0.3">
      <c r="A675" s="5">
        <v>430606</v>
      </c>
      <c r="B675" s="6" t="s">
        <v>271</v>
      </c>
      <c r="C675" s="7">
        <v>21692634</v>
      </c>
      <c r="D675" s="7">
        <v>14596767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373359</v>
      </c>
      <c r="D677" s="7">
        <v>197913</v>
      </c>
    </row>
    <row r="678" spans="1:4" x14ac:dyDescent="0.3">
      <c r="A678" s="5">
        <v>430609</v>
      </c>
      <c r="B678" s="6" t="s">
        <v>103</v>
      </c>
      <c r="C678" s="7">
        <v>179111</v>
      </c>
      <c r="D678" s="7">
        <v>163319</v>
      </c>
    </row>
    <row r="679" spans="1:4" x14ac:dyDescent="0.3">
      <c r="A679" s="5">
        <v>430610</v>
      </c>
      <c r="B679" s="6" t="s">
        <v>104</v>
      </c>
      <c r="C679" s="7">
        <v>48075</v>
      </c>
      <c r="D679" s="7">
        <v>38331</v>
      </c>
    </row>
    <row r="680" spans="1:4" x14ac:dyDescent="0.3">
      <c r="A680" s="5">
        <v>430611</v>
      </c>
      <c r="B680" s="6" t="s">
        <v>105</v>
      </c>
      <c r="C680" s="7">
        <v>291095</v>
      </c>
      <c r="D680" s="7">
        <v>196117</v>
      </c>
    </row>
    <row r="681" spans="1:4" x14ac:dyDescent="0.3">
      <c r="A681" s="5">
        <v>430612</v>
      </c>
      <c r="B681" s="6" t="s">
        <v>106</v>
      </c>
      <c r="C681" s="7">
        <v>8601</v>
      </c>
      <c r="D681" s="7">
        <v>3004</v>
      </c>
    </row>
    <row r="682" spans="1:4" x14ac:dyDescent="0.3">
      <c r="A682" s="5">
        <v>430613</v>
      </c>
      <c r="B682" s="6" t="s">
        <v>107</v>
      </c>
      <c r="C682" s="7">
        <v>37109</v>
      </c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>
        <v>357493</v>
      </c>
      <c r="D684" s="7">
        <v>239655</v>
      </c>
    </row>
    <row r="685" spans="1:4" ht="15" thickBot="1" x14ac:dyDescent="0.35">
      <c r="A685" s="8" t="s">
        <v>19</v>
      </c>
      <c r="B685" s="9"/>
      <c r="C685" s="10">
        <v>25926094</v>
      </c>
      <c r="D685" s="10">
        <v>17522115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>
        <v>475424</v>
      </c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5431912</v>
      </c>
      <c r="D726" s="7">
        <v>9527242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v>5431912</v>
      </c>
      <c r="D736" s="10">
        <v>10002666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22575704</v>
      </c>
      <c r="D738" s="7">
        <v>18558746</v>
      </c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>
        <v>202485</v>
      </c>
      <c r="D742" s="7">
        <v>39296</v>
      </c>
    </row>
    <row r="743" spans="1:4" x14ac:dyDescent="0.3">
      <c r="A743" s="5">
        <v>431006</v>
      </c>
      <c r="B743" s="6" t="s">
        <v>100</v>
      </c>
      <c r="C743" s="7">
        <v>82199121</v>
      </c>
      <c r="D743" s="7">
        <v>50968394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1371568</v>
      </c>
      <c r="D745" s="7">
        <v>1045191</v>
      </c>
    </row>
    <row r="746" spans="1:4" x14ac:dyDescent="0.3">
      <c r="A746" s="5">
        <v>431009</v>
      </c>
      <c r="B746" s="6" t="s">
        <v>103</v>
      </c>
      <c r="C746" s="7">
        <v>1564604</v>
      </c>
      <c r="D746" s="7">
        <v>1387730</v>
      </c>
    </row>
    <row r="747" spans="1:4" x14ac:dyDescent="0.3">
      <c r="A747" s="5">
        <v>431010</v>
      </c>
      <c r="B747" s="6" t="s">
        <v>104</v>
      </c>
      <c r="C747" s="7">
        <v>407868</v>
      </c>
      <c r="D747" s="7">
        <v>143428</v>
      </c>
    </row>
    <row r="748" spans="1:4" x14ac:dyDescent="0.3">
      <c r="A748" s="5">
        <v>431011</v>
      </c>
      <c r="B748" s="6" t="s">
        <v>105</v>
      </c>
      <c r="C748" s="7">
        <v>2486824</v>
      </c>
      <c r="D748" s="7">
        <v>2589631</v>
      </c>
    </row>
    <row r="749" spans="1:4" x14ac:dyDescent="0.3">
      <c r="A749" s="5">
        <v>431012</v>
      </c>
      <c r="B749" s="6" t="s">
        <v>106</v>
      </c>
      <c r="C749" s="7">
        <v>86104</v>
      </c>
      <c r="D749" s="7">
        <v>538958</v>
      </c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>
        <v>4790369</v>
      </c>
      <c r="D752" s="7"/>
    </row>
    <row r="753" spans="1:4" ht="15" thickBot="1" x14ac:dyDescent="0.35">
      <c r="A753" s="8" t="s">
        <v>19</v>
      </c>
      <c r="B753" s="9"/>
      <c r="C753" s="10">
        <v>115684647</v>
      </c>
      <c r="D753" s="10">
        <v>75271374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3939153</v>
      </c>
      <c r="D755" s="7">
        <v>3385002</v>
      </c>
    </row>
    <row r="756" spans="1:4" x14ac:dyDescent="0.3">
      <c r="A756" s="5">
        <v>431102</v>
      </c>
      <c r="B756" s="6" t="s">
        <v>96</v>
      </c>
      <c r="C756" s="7">
        <v>18888185</v>
      </c>
      <c r="D756" s="7">
        <v>13054289</v>
      </c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>
        <v>21324</v>
      </c>
      <c r="D759" s="7">
        <v>18073</v>
      </c>
    </row>
    <row r="760" spans="1:4" x14ac:dyDescent="0.3">
      <c r="A760" s="5">
        <v>431106</v>
      </c>
      <c r="B760" s="6" t="s">
        <v>100</v>
      </c>
      <c r="C760" s="7">
        <v>12540527</v>
      </c>
      <c r="D760" s="7">
        <v>3989957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1149283</v>
      </c>
      <c r="D762" s="7">
        <v>326410</v>
      </c>
    </row>
    <row r="763" spans="1:4" x14ac:dyDescent="0.3">
      <c r="A763" s="5">
        <v>431109</v>
      </c>
      <c r="B763" s="6" t="s">
        <v>103</v>
      </c>
      <c r="C763" s="7">
        <v>471428</v>
      </c>
      <c r="D763" s="7">
        <v>534806</v>
      </c>
    </row>
    <row r="764" spans="1:4" x14ac:dyDescent="0.3">
      <c r="A764" s="5">
        <v>431110</v>
      </c>
      <c r="B764" s="6" t="s">
        <v>104</v>
      </c>
      <c r="C764" s="7">
        <v>79178</v>
      </c>
      <c r="D764" s="7">
        <v>61333</v>
      </c>
    </row>
    <row r="765" spans="1:4" x14ac:dyDescent="0.3">
      <c r="A765" s="5">
        <v>431111</v>
      </c>
      <c r="B765" s="6" t="s">
        <v>105</v>
      </c>
      <c r="C765" s="7">
        <v>853927</v>
      </c>
      <c r="D765" s="7">
        <v>847002</v>
      </c>
    </row>
    <row r="766" spans="1:4" x14ac:dyDescent="0.3">
      <c r="A766" s="5">
        <v>431112</v>
      </c>
      <c r="B766" s="6" t="s">
        <v>106</v>
      </c>
      <c r="C766" s="7">
        <v>80094</v>
      </c>
      <c r="D766" s="7">
        <v>157648</v>
      </c>
    </row>
    <row r="767" spans="1:4" x14ac:dyDescent="0.3">
      <c r="A767" s="5">
        <v>431113</v>
      </c>
      <c r="B767" s="6" t="s">
        <v>107</v>
      </c>
      <c r="C767" s="7">
        <v>15635</v>
      </c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>
        <v>687314</v>
      </c>
      <c r="D769" s="7">
        <v>48300</v>
      </c>
    </row>
    <row r="770" spans="1:4" ht="15" thickBot="1" x14ac:dyDescent="0.35">
      <c r="A770" s="8" t="s">
        <v>19</v>
      </c>
      <c r="B770" s="9"/>
      <c r="C770" s="10">
        <v>38726048</v>
      </c>
      <c r="D770" s="10">
        <v>22422820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266000</v>
      </c>
      <c r="D772" s="7">
        <v>90000</v>
      </c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>
        <v>14946095</v>
      </c>
      <c r="D777" s="7">
        <v>10498413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186252</v>
      </c>
      <c r="D779" s="7">
        <v>231252</v>
      </c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>
        <v>45000</v>
      </c>
    </row>
    <row r="782" spans="1:4" x14ac:dyDescent="0.3">
      <c r="A782" s="5">
        <v>431211</v>
      </c>
      <c r="B782" s="6" t="s">
        <v>105</v>
      </c>
      <c r="C782" s="7"/>
      <c r="D782" s="7">
        <v>90000</v>
      </c>
    </row>
    <row r="783" spans="1:4" x14ac:dyDescent="0.3">
      <c r="A783" s="5">
        <v>431212</v>
      </c>
      <c r="B783" s="6" t="s">
        <v>106</v>
      </c>
      <c r="C783" s="14">
        <v>110000</v>
      </c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v>15508347</v>
      </c>
      <c r="D787" s="10">
        <v>10954665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v>0</v>
      </c>
      <c r="D804" s="10"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v>0</v>
      </c>
      <c r="D1080" s="10"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17966758</v>
      </c>
      <c r="D1091" s="7">
        <v>9711174</v>
      </c>
    </row>
    <row r="1092" spans="1:4" x14ac:dyDescent="0.3">
      <c r="A1092" s="5">
        <v>450106</v>
      </c>
      <c r="B1092" s="6" t="s">
        <v>300</v>
      </c>
      <c r="C1092" s="7">
        <v>2922549</v>
      </c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1886820</v>
      </c>
      <c r="D1094" s="7">
        <v>2515910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>
        <v>265663</v>
      </c>
      <c r="D1096" s="7">
        <v>28937</v>
      </c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>
        <v>11146211</v>
      </c>
      <c r="D1098" s="7">
        <v>8223839</v>
      </c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v>34188001</v>
      </c>
      <c r="D1101" s="10">
        <v>20479860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527003</v>
      </c>
      <c r="D1108" s="7">
        <v>180060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/>
      <c r="D1110" s="7">
        <v>1330</v>
      </c>
    </row>
    <row r="1111" spans="1:4" ht="15" thickBot="1" x14ac:dyDescent="0.35">
      <c r="A1111" s="15">
        <v>450310</v>
      </c>
      <c r="B1111" s="16" t="s">
        <v>39</v>
      </c>
      <c r="C1111" s="7">
        <v>58299961</v>
      </c>
      <c r="D1111" s="7">
        <v>34885092</v>
      </c>
    </row>
    <row r="1112" spans="1:4" ht="15" thickBot="1" x14ac:dyDescent="0.35">
      <c r="A1112" s="8" t="s">
        <v>19</v>
      </c>
      <c r="B1112" s="9"/>
      <c r="C1112" s="10">
        <v>58826964</v>
      </c>
      <c r="D1112" s="10">
        <v>35066482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v>905530452</v>
      </c>
      <c r="D1114" s="30">
        <v>645332561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51306311</v>
      </c>
      <c r="D1120" s="7">
        <v>56730454</v>
      </c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v>51306311</v>
      </c>
      <c r="D1124" s="10">
        <v>56730454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31576950</v>
      </c>
      <c r="D1137" s="7">
        <v>26327861</v>
      </c>
    </row>
    <row r="1138" spans="1:4" x14ac:dyDescent="0.3">
      <c r="A1138" s="5">
        <v>510304</v>
      </c>
      <c r="B1138" s="6" t="s">
        <v>89</v>
      </c>
      <c r="C1138" s="7"/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v>31576950</v>
      </c>
      <c r="D1146" s="10">
        <v>26327861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1316393</v>
      </c>
      <c r="D1148" s="7">
        <v>1115733</v>
      </c>
    </row>
    <row r="1149" spans="1:4" x14ac:dyDescent="0.3">
      <c r="A1149" s="5">
        <v>510402</v>
      </c>
      <c r="B1149" s="6" t="s">
        <v>89</v>
      </c>
      <c r="C1149" s="7"/>
      <c r="D1149" s="7">
        <v>-1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v>1316393</v>
      </c>
      <c r="D1157" s="10">
        <v>1115732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>
        <v>30842126</v>
      </c>
      <c r="D1231" s="7">
        <v>24619343</v>
      </c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v>30842126</v>
      </c>
      <c r="D1240" s="10">
        <v>24619343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/>
    </row>
    <row r="1243" spans="1:4" x14ac:dyDescent="0.3">
      <c r="A1243" s="37">
        <v>511202</v>
      </c>
      <c r="B1243" s="6" t="s">
        <v>88</v>
      </c>
      <c r="C1243" s="7">
        <v>9247801</v>
      </c>
      <c r="D1243" s="7">
        <v>7690628</v>
      </c>
    </row>
    <row r="1244" spans="1:4" x14ac:dyDescent="0.3">
      <c r="A1244" s="37">
        <v>511203</v>
      </c>
      <c r="B1244" s="6" t="s">
        <v>334</v>
      </c>
      <c r="C1244" s="7"/>
      <c r="D1244" s="7">
        <v>7.5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v>9247801</v>
      </c>
      <c r="D1252" s="10">
        <v>7690635.5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>
        <v>1230967</v>
      </c>
      <c r="D1255" s="7">
        <v>717894</v>
      </c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v>1230967</v>
      </c>
      <c r="D1264" s="10">
        <v>717894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>
        <v>1000</v>
      </c>
      <c r="D1267" s="7">
        <v>1000</v>
      </c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v>1000</v>
      </c>
      <c r="D1280" s="10">
        <v>1000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17019523</v>
      </c>
      <c r="D1611" s="7">
        <v>760390</v>
      </c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>
        <v>113602710</v>
      </c>
      <c r="D1616" s="7">
        <v>74214370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>
        <v>37320</v>
      </c>
      <c r="D1619" s="7"/>
    </row>
    <row r="1620" spans="1:4" x14ac:dyDescent="0.3">
      <c r="A1620" s="5">
        <v>530110</v>
      </c>
      <c r="B1620" s="6" t="s">
        <v>104</v>
      </c>
      <c r="C1620" s="7"/>
      <c r="D1620" s="7">
        <v>6850</v>
      </c>
    </row>
    <row r="1621" spans="1:4" x14ac:dyDescent="0.3">
      <c r="A1621" s="5">
        <v>530111</v>
      </c>
      <c r="B1621" s="6" t="s">
        <v>105</v>
      </c>
      <c r="C1621" s="7">
        <v>545126</v>
      </c>
      <c r="D1621" s="7">
        <v>1302237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v>131204679</v>
      </c>
      <c r="D1626" s="10">
        <v>76283847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7309881</v>
      </c>
      <c r="D1628" s="7">
        <v>5144662</v>
      </c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>
        <v>97763</v>
      </c>
      <c r="D1632" s="7">
        <v>196674</v>
      </c>
    </row>
    <row r="1633" spans="1:4" x14ac:dyDescent="0.3">
      <c r="A1633" s="5">
        <v>530206</v>
      </c>
      <c r="B1633" s="6" t="s">
        <v>100</v>
      </c>
      <c r="C1633" s="7">
        <v>54231586</v>
      </c>
      <c r="D1633" s="7">
        <v>36491918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933398</v>
      </c>
      <c r="D1635" s="7">
        <v>494784</v>
      </c>
    </row>
    <row r="1636" spans="1:4" x14ac:dyDescent="0.3">
      <c r="A1636" s="5">
        <v>530209</v>
      </c>
      <c r="B1636" s="6" t="s">
        <v>103</v>
      </c>
      <c r="C1636" s="7">
        <v>447778</v>
      </c>
      <c r="D1636" s="7">
        <v>408298</v>
      </c>
    </row>
    <row r="1637" spans="1:4" x14ac:dyDescent="0.3">
      <c r="A1637" s="5">
        <v>530210</v>
      </c>
      <c r="B1637" s="6" t="s">
        <v>104</v>
      </c>
      <c r="C1637" s="7">
        <v>120188</v>
      </c>
      <c r="D1637" s="7">
        <v>95827</v>
      </c>
    </row>
    <row r="1638" spans="1:4" x14ac:dyDescent="0.3">
      <c r="A1638" s="5">
        <v>530211</v>
      </c>
      <c r="B1638" s="6" t="s">
        <v>105</v>
      </c>
      <c r="C1638" s="7">
        <v>727739</v>
      </c>
      <c r="D1638" s="7">
        <v>490292</v>
      </c>
    </row>
    <row r="1639" spans="1:4" x14ac:dyDescent="0.3">
      <c r="A1639" s="5">
        <v>530212</v>
      </c>
      <c r="B1639" s="6" t="s">
        <v>106</v>
      </c>
      <c r="C1639" s="7">
        <v>21503</v>
      </c>
      <c r="D1639" s="7">
        <v>7510</v>
      </c>
    </row>
    <row r="1640" spans="1:4" x14ac:dyDescent="0.3">
      <c r="A1640" s="5">
        <v>530213</v>
      </c>
      <c r="B1640" s="6" t="s">
        <v>107</v>
      </c>
      <c r="C1640" s="7">
        <v>92774</v>
      </c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>
        <v>893732</v>
      </c>
      <c r="D1642" s="7">
        <v>599137</v>
      </c>
    </row>
    <row r="1643" spans="1:4" ht="15" thickBot="1" x14ac:dyDescent="0.35">
      <c r="A1643" s="8" t="s">
        <v>19</v>
      </c>
      <c r="B1643" s="9"/>
      <c r="C1643" s="10">
        <v>64876342</v>
      </c>
      <c r="D1643" s="10">
        <v>43929102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2057508</v>
      </c>
      <c r="D1645" s="7">
        <v>1722851</v>
      </c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>
        <v>29501</v>
      </c>
      <c r="D1649" s="7">
        <v>6299</v>
      </c>
    </row>
    <row r="1650" spans="1:4" x14ac:dyDescent="0.3">
      <c r="A1650" s="5">
        <v>530306</v>
      </c>
      <c r="B1650" s="6" t="s">
        <v>100</v>
      </c>
      <c r="C1650" s="7">
        <v>14596767</v>
      </c>
      <c r="D1650" s="7">
        <v>7319359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197913</v>
      </c>
      <c r="D1652" s="7">
        <v>144245</v>
      </c>
    </row>
    <row r="1653" spans="1:4" x14ac:dyDescent="0.3">
      <c r="A1653" s="5">
        <v>530309</v>
      </c>
      <c r="B1653" s="6" t="s">
        <v>103</v>
      </c>
      <c r="C1653" s="7">
        <v>163319</v>
      </c>
      <c r="D1653" s="7">
        <v>136514</v>
      </c>
    </row>
    <row r="1654" spans="1:4" x14ac:dyDescent="0.3">
      <c r="A1654" s="5">
        <v>530310</v>
      </c>
      <c r="B1654" s="6" t="s">
        <v>104</v>
      </c>
      <c r="C1654" s="7">
        <v>38331</v>
      </c>
      <c r="D1654" s="7">
        <v>11530</v>
      </c>
    </row>
    <row r="1655" spans="1:4" x14ac:dyDescent="0.3">
      <c r="A1655" s="5">
        <v>530311</v>
      </c>
      <c r="B1655" s="6" t="s">
        <v>105</v>
      </c>
      <c r="C1655" s="7">
        <v>196117</v>
      </c>
      <c r="D1655" s="7">
        <v>203377</v>
      </c>
    </row>
    <row r="1656" spans="1:4" x14ac:dyDescent="0.3">
      <c r="A1656" s="5">
        <v>530312</v>
      </c>
      <c r="B1656" s="6" t="s">
        <v>106</v>
      </c>
      <c r="C1656" s="7">
        <v>3004</v>
      </c>
      <c r="D1656" s="7">
        <v>23105</v>
      </c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>
        <v>239655</v>
      </c>
      <c r="D1659" s="7"/>
    </row>
    <row r="1660" spans="1:4" ht="15" thickBot="1" x14ac:dyDescent="0.35">
      <c r="A1660" s="8" t="s">
        <v>19</v>
      </c>
      <c r="B1660" s="9"/>
      <c r="C1660" s="10">
        <v>17522115</v>
      </c>
      <c r="D1660" s="10">
        <v>9567280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>
        <v>2694751</v>
      </c>
      <c r="D1713" s="7">
        <v>3523945</v>
      </c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>
        <v>23466866</v>
      </c>
      <c r="D1718" s="7">
        <v>5904793</v>
      </c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>
        <v>794005</v>
      </c>
      <c r="D1720" s="7"/>
    </row>
    <row r="1721" spans="1:4" x14ac:dyDescent="0.3">
      <c r="A1721" s="5">
        <v>530709</v>
      </c>
      <c r="B1721" s="6" t="s">
        <v>103</v>
      </c>
      <c r="C1721" s="7">
        <v>-75032</v>
      </c>
      <c r="D1721" s="7">
        <v>298507</v>
      </c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v>26880590</v>
      </c>
      <c r="D1728" s="10">
        <v>9727245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>
        <v>1218683</v>
      </c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v>1218683</v>
      </c>
      <c r="D1745" s="10"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>
        <v>7153133</v>
      </c>
      <c r="D1764" s="7">
        <v>4938559</v>
      </c>
    </row>
    <row r="1765" spans="1:4" x14ac:dyDescent="0.3">
      <c r="A1765" s="5">
        <v>531002</v>
      </c>
      <c r="B1765" s="6" t="s">
        <v>96</v>
      </c>
      <c r="C1765" s="7">
        <v>47220462</v>
      </c>
      <c r="D1765" s="7">
        <v>32635723</v>
      </c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>
        <v>142163</v>
      </c>
      <c r="D1768" s="7">
        <v>120489</v>
      </c>
    </row>
    <row r="1769" spans="1:4" x14ac:dyDescent="0.3">
      <c r="A1769" s="5">
        <v>531006</v>
      </c>
      <c r="B1769" s="6" t="s">
        <v>100</v>
      </c>
      <c r="C1769" s="7">
        <v>7884452</v>
      </c>
      <c r="D1769" s="7">
        <v>4070100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>
        <v>860521</v>
      </c>
      <c r="D1771" s="7">
        <v>816026</v>
      </c>
    </row>
    <row r="1772" spans="1:4" x14ac:dyDescent="0.3">
      <c r="A1772" s="5">
        <v>531009</v>
      </c>
      <c r="B1772" s="6" t="s">
        <v>103</v>
      </c>
      <c r="C1772" s="7">
        <v>1253601</v>
      </c>
      <c r="D1772" s="7">
        <v>1038508</v>
      </c>
    </row>
    <row r="1773" spans="1:4" x14ac:dyDescent="0.3">
      <c r="A1773" s="5">
        <v>531010</v>
      </c>
      <c r="B1773" s="6" t="s">
        <v>104</v>
      </c>
      <c r="C1773" s="7">
        <v>197944</v>
      </c>
      <c r="D1773" s="7">
        <v>153332</v>
      </c>
    </row>
    <row r="1774" spans="1:4" x14ac:dyDescent="0.3">
      <c r="A1774" s="5">
        <v>531011</v>
      </c>
      <c r="B1774" s="6" t="s">
        <v>105</v>
      </c>
      <c r="C1774" s="7">
        <v>2134818</v>
      </c>
      <c r="D1774" s="7">
        <v>2117505</v>
      </c>
    </row>
    <row r="1775" spans="1:4" x14ac:dyDescent="0.3">
      <c r="A1775" s="5">
        <v>531012</v>
      </c>
      <c r="B1775" s="6" t="s">
        <v>106</v>
      </c>
      <c r="C1775" s="7">
        <v>200236</v>
      </c>
      <c r="D1775" s="7">
        <v>394121</v>
      </c>
    </row>
    <row r="1776" spans="1:4" x14ac:dyDescent="0.3">
      <c r="A1776" s="5">
        <v>531013</v>
      </c>
      <c r="B1776" s="6" t="s">
        <v>107</v>
      </c>
      <c r="C1776" s="7">
        <v>39087</v>
      </c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>
        <v>1718285</v>
      </c>
      <c r="D1778" s="7">
        <v>120749</v>
      </c>
    </row>
    <row r="1779" spans="1:4" ht="15" thickBot="1" x14ac:dyDescent="0.35">
      <c r="A1779" s="8" t="s">
        <v>19</v>
      </c>
      <c r="B1779" s="9"/>
      <c r="C1779" s="10">
        <v>68804702</v>
      </c>
      <c r="D1779" s="10">
        <v>46405112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30729544</v>
      </c>
      <c r="D1781" s="7">
        <v>22575704</v>
      </c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>
        <v>128786</v>
      </c>
      <c r="D1785" s="7">
        <v>202485</v>
      </c>
    </row>
    <row r="1786" spans="1:4" x14ac:dyDescent="0.3">
      <c r="A1786" s="5">
        <v>531106</v>
      </c>
      <c r="B1786" s="6" t="s">
        <v>100</v>
      </c>
      <c r="C1786" s="7">
        <v>124020120</v>
      </c>
      <c r="D1786" s="7">
        <v>82199121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2521961</v>
      </c>
      <c r="D1788" s="7">
        <v>1371568</v>
      </c>
    </row>
    <row r="1789" spans="1:4" x14ac:dyDescent="0.3">
      <c r="A1789" s="5">
        <v>531109</v>
      </c>
      <c r="B1789" s="6" t="s">
        <v>103</v>
      </c>
      <c r="C1789" s="7">
        <v>1644295</v>
      </c>
      <c r="D1789" s="7">
        <v>1564604</v>
      </c>
    </row>
    <row r="1790" spans="1:4" x14ac:dyDescent="0.3">
      <c r="A1790" s="5">
        <v>531110</v>
      </c>
      <c r="B1790" s="6" t="s">
        <v>104</v>
      </c>
      <c r="C1790" s="7">
        <v>508628</v>
      </c>
      <c r="D1790" s="7">
        <v>407868</v>
      </c>
    </row>
    <row r="1791" spans="1:4" x14ac:dyDescent="0.3">
      <c r="A1791" s="5">
        <v>531111</v>
      </c>
      <c r="B1791" s="6" t="s">
        <v>105</v>
      </c>
      <c r="C1791" s="7">
        <v>3692834</v>
      </c>
      <c r="D1791" s="7">
        <v>2486824</v>
      </c>
    </row>
    <row r="1792" spans="1:4" x14ac:dyDescent="0.3">
      <c r="A1792" s="5">
        <v>531112</v>
      </c>
      <c r="B1792" s="6" t="s">
        <v>106</v>
      </c>
      <c r="C1792" s="7">
        <v>31184</v>
      </c>
      <c r="D1792" s="7">
        <v>86104</v>
      </c>
    </row>
    <row r="1793" spans="1:4" x14ac:dyDescent="0.3">
      <c r="A1793" s="5">
        <v>531113</v>
      </c>
      <c r="B1793" s="6" t="s">
        <v>107</v>
      </c>
      <c r="C1793" s="7">
        <v>236134</v>
      </c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>
        <v>2168738</v>
      </c>
      <c r="D1795" s="7">
        <v>4790369</v>
      </c>
    </row>
    <row r="1796" spans="1:4" ht="15" thickBot="1" x14ac:dyDescent="0.35">
      <c r="A1796" s="8" t="s">
        <v>19</v>
      </c>
      <c r="B1796" s="9"/>
      <c r="C1796" s="10">
        <v>165682224</v>
      </c>
      <c r="D1796" s="10">
        <v>115684647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3385002</v>
      </c>
      <c r="D1798" s="7">
        <v>2024769</v>
      </c>
    </row>
    <row r="1799" spans="1:4" x14ac:dyDescent="0.3">
      <c r="A1799" s="5">
        <v>531202</v>
      </c>
      <c r="B1799" s="6" t="s">
        <v>96</v>
      </c>
      <c r="C1799" s="7">
        <v>13054289</v>
      </c>
      <c r="D1799" s="7">
        <v>11320946</v>
      </c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>
        <v>18073</v>
      </c>
      <c r="D1802" s="7">
        <v>16650</v>
      </c>
    </row>
    <row r="1803" spans="1:4" x14ac:dyDescent="0.3">
      <c r="A1803" s="5">
        <v>531206</v>
      </c>
      <c r="B1803" s="6" t="s">
        <v>100</v>
      </c>
      <c r="C1803" s="7">
        <v>3989957</v>
      </c>
      <c r="D1803" s="7">
        <v>3407736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326410</v>
      </c>
      <c r="D1805" s="7">
        <v>304345</v>
      </c>
    </row>
    <row r="1806" spans="1:4" x14ac:dyDescent="0.3">
      <c r="A1806" s="5">
        <v>531209</v>
      </c>
      <c r="B1806" s="6" t="s">
        <v>103</v>
      </c>
      <c r="C1806" s="7">
        <v>534806</v>
      </c>
      <c r="D1806" s="7">
        <v>504864</v>
      </c>
    </row>
    <row r="1807" spans="1:4" x14ac:dyDescent="0.3">
      <c r="A1807" s="5">
        <v>531210</v>
      </c>
      <c r="B1807" s="6" t="s">
        <v>104</v>
      </c>
      <c r="C1807" s="7">
        <v>61333</v>
      </c>
      <c r="D1807" s="7">
        <v>69175</v>
      </c>
    </row>
    <row r="1808" spans="1:4" x14ac:dyDescent="0.3">
      <c r="A1808" s="5">
        <v>531211</v>
      </c>
      <c r="B1808" s="6" t="s">
        <v>105</v>
      </c>
      <c r="C1808" s="7">
        <v>847002</v>
      </c>
      <c r="D1808" s="7">
        <v>807423</v>
      </c>
    </row>
    <row r="1809" spans="1:4" x14ac:dyDescent="0.3">
      <c r="A1809" s="5">
        <v>531212</v>
      </c>
      <c r="B1809" s="6" t="s">
        <v>106</v>
      </c>
      <c r="C1809" s="7">
        <v>157648</v>
      </c>
      <c r="D1809" s="7">
        <v>149152</v>
      </c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>
        <v>48300</v>
      </c>
      <c r="D1812" s="7"/>
    </row>
    <row r="1813" spans="1:4" ht="15" thickBot="1" x14ac:dyDescent="0.35">
      <c r="A1813" s="8" t="s">
        <v>19</v>
      </c>
      <c r="B1813" s="9"/>
      <c r="C1813" s="10">
        <v>22422820</v>
      </c>
      <c r="D1813" s="10">
        <v>18605060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387828</v>
      </c>
      <c r="D1815" s="7">
        <v>429234</v>
      </c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>
        <v>24111012</v>
      </c>
      <c r="D1820" s="7">
        <v>18268641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>
        <v>186252</v>
      </c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>
        <v>105000</v>
      </c>
      <c r="D1825" s="7">
        <v>115230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v>24603840</v>
      </c>
      <c r="D1830" s="10">
        <v>18999357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52949785</v>
      </c>
      <c r="D1866" s="7">
        <v>41481661</v>
      </c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7020175</v>
      </c>
      <c r="D1869" s="7">
        <v>4403875</v>
      </c>
    </row>
    <row r="1870" spans="1:4" x14ac:dyDescent="0.3">
      <c r="A1870" s="5">
        <v>531605</v>
      </c>
      <c r="B1870" s="6" t="s">
        <v>352</v>
      </c>
      <c r="C1870" s="7">
        <v>1948347</v>
      </c>
      <c r="D1870" s="7">
        <v>1747354</v>
      </c>
    </row>
    <row r="1871" spans="1:4" x14ac:dyDescent="0.3">
      <c r="A1871" s="5">
        <v>531606</v>
      </c>
      <c r="B1871" s="6" t="s">
        <v>353</v>
      </c>
      <c r="C1871" s="7"/>
      <c r="D1871" s="7"/>
    </row>
    <row r="1872" spans="1:4" x14ac:dyDescent="0.3">
      <c r="A1872" s="5">
        <v>531607</v>
      </c>
      <c r="B1872" s="6" t="s">
        <v>354</v>
      </c>
      <c r="C1872" s="7">
        <v>5315886</v>
      </c>
      <c r="D1872" s="7">
        <v>3215605</v>
      </c>
    </row>
    <row r="1873" spans="1:4" x14ac:dyDescent="0.3">
      <c r="A1873" s="5">
        <v>531608</v>
      </c>
      <c r="B1873" s="6" t="s">
        <v>355</v>
      </c>
      <c r="C1873" s="7">
        <v>3661581</v>
      </c>
      <c r="D1873" s="7">
        <v>2612332</v>
      </c>
    </row>
    <row r="1874" spans="1:4" x14ac:dyDescent="0.3">
      <c r="A1874" s="5">
        <v>531609</v>
      </c>
      <c r="B1874" s="6" t="s">
        <v>356</v>
      </c>
      <c r="C1874" s="7">
        <v>2531803</v>
      </c>
      <c r="D1874" s="7">
        <v>943680</v>
      </c>
    </row>
    <row r="1875" spans="1:4" x14ac:dyDescent="0.3">
      <c r="A1875" s="5">
        <v>531610</v>
      </c>
      <c r="B1875" s="6" t="s">
        <v>357</v>
      </c>
      <c r="C1875" s="7">
        <v>4260235</v>
      </c>
      <c r="D1875" s="7">
        <v>3311070</v>
      </c>
    </row>
    <row r="1876" spans="1:4" x14ac:dyDescent="0.3">
      <c r="A1876" s="5">
        <v>531611</v>
      </c>
      <c r="B1876" s="6" t="s">
        <v>358</v>
      </c>
      <c r="C1876" s="7"/>
      <c r="D1876" s="7"/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3672957</v>
      </c>
      <c r="D1880" s="7">
        <v>2460164</v>
      </c>
    </row>
    <row r="1881" spans="1:4" x14ac:dyDescent="0.3">
      <c r="A1881" s="5">
        <v>531616</v>
      </c>
      <c r="B1881" s="6" t="s">
        <v>363</v>
      </c>
      <c r="C1881" s="7">
        <v>1502576</v>
      </c>
      <c r="D1881" s="7">
        <v>1380614</v>
      </c>
    </row>
    <row r="1882" spans="1:4" x14ac:dyDescent="0.3">
      <c r="A1882" s="5">
        <v>531617</v>
      </c>
      <c r="B1882" s="6" t="s">
        <v>364</v>
      </c>
      <c r="C1882" s="7">
        <v>4984664</v>
      </c>
      <c r="D1882" s="7">
        <v>4852496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>
        <v>6670807</v>
      </c>
      <c r="D1884" s="7">
        <v>3948871</v>
      </c>
    </row>
    <row r="1885" spans="1:4" x14ac:dyDescent="0.3">
      <c r="A1885" s="5">
        <v>531620</v>
      </c>
      <c r="B1885" s="6" t="s">
        <v>367</v>
      </c>
      <c r="C1885" s="7">
        <v>17005349</v>
      </c>
      <c r="D1885" s="7">
        <v>11116773</v>
      </c>
    </row>
    <row r="1886" spans="1:4" x14ac:dyDescent="0.3">
      <c r="A1886" s="5">
        <v>531621</v>
      </c>
      <c r="B1886" s="6" t="s">
        <v>368</v>
      </c>
      <c r="C1886" s="7">
        <v>500</v>
      </c>
      <c r="D1886" s="7"/>
    </row>
    <row r="1887" spans="1:4" x14ac:dyDescent="0.3">
      <c r="A1887" s="5">
        <v>531622</v>
      </c>
      <c r="B1887" s="6" t="s">
        <v>369</v>
      </c>
      <c r="C1887" s="7">
        <v>1067041</v>
      </c>
      <c r="D1887" s="7">
        <v>1577159</v>
      </c>
    </row>
    <row r="1888" spans="1:4" x14ac:dyDescent="0.3">
      <c r="A1888" s="5">
        <v>531623</v>
      </c>
      <c r="B1888" s="6" t="s">
        <v>370</v>
      </c>
      <c r="C1888" s="7">
        <v>937502</v>
      </c>
      <c r="D1888" s="7">
        <v>870289</v>
      </c>
    </row>
    <row r="1889" spans="1:4" x14ac:dyDescent="0.3">
      <c r="A1889" s="5">
        <v>531624</v>
      </c>
      <c r="B1889" s="6" t="s">
        <v>371</v>
      </c>
      <c r="C1889" s="7">
        <v>1730250</v>
      </c>
      <c r="D1889" s="7">
        <v>1849977</v>
      </c>
    </row>
    <row r="1890" spans="1:4" x14ac:dyDescent="0.3">
      <c r="A1890" s="5">
        <v>531625</v>
      </c>
      <c r="B1890" s="6" t="s">
        <v>372</v>
      </c>
      <c r="C1890" s="7">
        <v>4779870</v>
      </c>
      <c r="D1890" s="7">
        <v>3576399</v>
      </c>
    </row>
    <row r="1891" spans="1:4" x14ac:dyDescent="0.3">
      <c r="A1891" s="5">
        <v>531626</v>
      </c>
      <c r="B1891" s="6" t="s">
        <v>373</v>
      </c>
      <c r="C1891" s="7">
        <v>1560511</v>
      </c>
      <c r="D1891" s="7">
        <v>656516</v>
      </c>
    </row>
    <row r="1892" spans="1:4" x14ac:dyDescent="0.3">
      <c r="A1892" s="5">
        <v>531627</v>
      </c>
      <c r="B1892" s="6" t="s">
        <v>374</v>
      </c>
      <c r="C1892" s="7"/>
      <c r="D1892" s="7">
        <v>596374</v>
      </c>
    </row>
    <row r="1893" spans="1:4" x14ac:dyDescent="0.3">
      <c r="A1893" s="5">
        <v>531628</v>
      </c>
      <c r="B1893" s="6" t="s">
        <v>375</v>
      </c>
      <c r="C1893" s="7">
        <v>58000</v>
      </c>
      <c r="D1893" s="7">
        <v>124000</v>
      </c>
    </row>
    <row r="1894" spans="1:4" x14ac:dyDescent="0.3">
      <c r="A1894" s="5">
        <v>531629</v>
      </c>
      <c r="B1894" s="6" t="s">
        <v>376</v>
      </c>
      <c r="C1894" s="7">
        <v>1655049</v>
      </c>
      <c r="D1894" s="7">
        <v>1359322</v>
      </c>
    </row>
    <row r="1895" spans="1:4" x14ac:dyDescent="0.3">
      <c r="A1895" s="5">
        <v>531630</v>
      </c>
      <c r="B1895" s="6" t="s">
        <v>377</v>
      </c>
      <c r="C1895" s="7">
        <v>307175</v>
      </c>
      <c r="D1895" s="7">
        <v>271065</v>
      </c>
    </row>
    <row r="1896" spans="1:4" x14ac:dyDescent="0.3">
      <c r="A1896" s="5">
        <v>531631</v>
      </c>
      <c r="B1896" s="6" t="s">
        <v>378</v>
      </c>
      <c r="C1896" s="7">
        <v>600000</v>
      </c>
      <c r="D1896" s="7">
        <v>462036</v>
      </c>
    </row>
    <row r="1897" spans="1:4" x14ac:dyDescent="0.3">
      <c r="A1897" s="5">
        <v>531632</v>
      </c>
      <c r="B1897" s="6" t="s">
        <v>379</v>
      </c>
      <c r="C1897" s="7">
        <v>4000</v>
      </c>
      <c r="D1897" s="7"/>
    </row>
    <row r="1898" spans="1:4" x14ac:dyDescent="0.3">
      <c r="A1898" s="5">
        <v>531633</v>
      </c>
      <c r="B1898" s="6" t="s">
        <v>380</v>
      </c>
      <c r="C1898" s="7">
        <v>2672637</v>
      </c>
      <c r="D1898" s="7">
        <v>1469685</v>
      </c>
    </row>
    <row r="1899" spans="1:4" x14ac:dyDescent="0.3">
      <c r="A1899" s="5">
        <v>531634</v>
      </c>
      <c r="B1899" s="6" t="s">
        <v>381</v>
      </c>
      <c r="C1899" s="7">
        <v>3376081</v>
      </c>
      <c r="D1899" s="7">
        <v>4897825</v>
      </c>
    </row>
    <row r="1900" spans="1:4" x14ac:dyDescent="0.3">
      <c r="A1900" s="5">
        <v>531635</v>
      </c>
      <c r="B1900" s="6" t="s">
        <v>382</v>
      </c>
      <c r="C1900" s="7">
        <v>2065899</v>
      </c>
      <c r="D1900" s="7">
        <v>1777579</v>
      </c>
    </row>
    <row r="1901" spans="1:4" x14ac:dyDescent="0.3">
      <c r="A1901" s="5">
        <v>531636</v>
      </c>
      <c r="B1901" s="6" t="s">
        <v>383</v>
      </c>
      <c r="C1901" s="7"/>
      <c r="D1901" s="7">
        <v>35000</v>
      </c>
    </row>
    <row r="1902" spans="1:4" x14ac:dyDescent="0.3">
      <c r="A1902" s="5">
        <v>531637</v>
      </c>
      <c r="B1902" s="6" t="s">
        <v>384</v>
      </c>
      <c r="C1902" s="7">
        <v>1604515</v>
      </c>
      <c r="D1902" s="7">
        <v>202080</v>
      </c>
    </row>
    <row r="1903" spans="1:4" x14ac:dyDescent="0.3">
      <c r="A1903" s="5">
        <v>531638</v>
      </c>
      <c r="B1903" s="6" t="s">
        <v>413</v>
      </c>
      <c r="C1903" s="7">
        <v>1642870</v>
      </c>
      <c r="D1903" s="7">
        <v>690325</v>
      </c>
    </row>
    <row r="1904" spans="1:4" x14ac:dyDescent="0.3">
      <c r="A1904" s="5">
        <v>531639</v>
      </c>
      <c r="B1904" s="6" t="s">
        <v>386</v>
      </c>
      <c r="C1904" s="7">
        <v>1086374</v>
      </c>
      <c r="D1904" s="7">
        <v>472025</v>
      </c>
    </row>
    <row r="1905" spans="1:4" x14ac:dyDescent="0.3">
      <c r="A1905" s="5">
        <v>531640</v>
      </c>
      <c r="B1905" s="6" t="s">
        <v>387</v>
      </c>
      <c r="C1905" s="7">
        <v>18028</v>
      </c>
      <c r="D1905" s="7">
        <v>955</v>
      </c>
    </row>
    <row r="1906" spans="1:4" x14ac:dyDescent="0.3">
      <c r="A1906" s="5">
        <v>531641</v>
      </c>
      <c r="B1906" s="6" t="s">
        <v>388</v>
      </c>
      <c r="C1906" s="7">
        <v>758141</v>
      </c>
      <c r="D1906" s="7">
        <v>484741</v>
      </c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/>
      <c r="D1908" s="7"/>
    </row>
    <row r="1909" spans="1:4" x14ac:dyDescent="0.3">
      <c r="A1909" s="5">
        <v>531644</v>
      </c>
      <c r="B1909" s="6" t="s">
        <v>170</v>
      </c>
      <c r="C1909" s="7">
        <v>4795579</v>
      </c>
      <c r="D1909" s="7">
        <v>3534178</v>
      </c>
    </row>
    <row r="1910" spans="1:4" x14ac:dyDescent="0.3">
      <c r="A1910" s="5">
        <v>531645</v>
      </c>
      <c r="B1910" s="6" t="s">
        <v>171</v>
      </c>
      <c r="C1910" s="7">
        <v>555283</v>
      </c>
      <c r="D1910" s="7">
        <v>434197</v>
      </c>
    </row>
    <row r="1911" spans="1:4" x14ac:dyDescent="0.3">
      <c r="A1911" s="5">
        <v>531646</v>
      </c>
      <c r="B1911" s="6" t="s">
        <v>172</v>
      </c>
      <c r="C1911" s="7">
        <v>4485578</v>
      </c>
      <c r="D1911" s="7">
        <v>3412017</v>
      </c>
    </row>
    <row r="1912" spans="1:4" x14ac:dyDescent="0.3">
      <c r="A1912" s="5">
        <v>531647</v>
      </c>
      <c r="B1912" s="6" t="s">
        <v>389</v>
      </c>
      <c r="C1912" s="7">
        <v>90000</v>
      </c>
      <c r="D1912" s="7">
        <v>90000</v>
      </c>
    </row>
    <row r="1913" spans="1:4" x14ac:dyDescent="0.3">
      <c r="A1913" s="5">
        <v>531648</v>
      </c>
      <c r="B1913" s="6" t="s">
        <v>390</v>
      </c>
      <c r="C1913" s="7">
        <v>2123334</v>
      </c>
      <c r="D1913" s="7">
        <v>1462593</v>
      </c>
    </row>
    <row r="1914" spans="1:4" ht="15" thickBot="1" x14ac:dyDescent="0.35">
      <c r="A1914" s="22">
        <v>531660</v>
      </c>
      <c r="B1914" s="23" t="s">
        <v>39</v>
      </c>
      <c r="C1914" s="20">
        <v>45033023</v>
      </c>
      <c r="D1914" s="20">
        <v>36864031</v>
      </c>
    </row>
    <row r="1915" spans="1:4" ht="15" thickBot="1" x14ac:dyDescent="0.35">
      <c r="A1915" s="24" t="s">
        <v>19</v>
      </c>
      <c r="B1915" s="25"/>
      <c r="C1915" s="21">
        <v>194531405</v>
      </c>
      <c r="D1915" s="21">
        <v>148644863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v>0</v>
      </c>
      <c r="D2268" s="10"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>
        <v>297593</v>
      </c>
      <c r="D2274" s="7"/>
    </row>
    <row r="2275" spans="1:4" x14ac:dyDescent="0.3">
      <c r="A2275" s="5">
        <v>550102</v>
      </c>
      <c r="B2275" s="6" t="s">
        <v>440</v>
      </c>
      <c r="C2275" s="7">
        <v>3660056</v>
      </c>
      <c r="D2275" s="7">
        <v>2307203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175967</v>
      </c>
      <c r="D2277" s="7">
        <v>43833</v>
      </c>
    </row>
    <row r="2278" spans="1:4" ht="15" thickBot="1" x14ac:dyDescent="0.35">
      <c r="A2278" s="8" t="s">
        <v>19</v>
      </c>
      <c r="B2278" s="9"/>
      <c r="C2278" s="10">
        <v>4133616</v>
      </c>
      <c r="D2278" s="10">
        <v>2351036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3224</v>
      </c>
      <c r="D2281" s="7"/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/>
      <c r="D2283" s="7"/>
    </row>
    <row r="2284" spans="1:4" ht="15" thickBot="1" x14ac:dyDescent="0.35">
      <c r="A2284" s="8" t="s">
        <v>19</v>
      </c>
      <c r="B2284" s="9"/>
      <c r="C2284" s="10">
        <v>3224</v>
      </c>
      <c r="D2284" s="10">
        <v>0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v>0</v>
      </c>
      <c r="D2397" s="10"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v>847405788</v>
      </c>
      <c r="D2399" s="45">
        <v>607400468.5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v>58124664</v>
      </c>
      <c r="D2401" s="45">
        <v>37932092.5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Angloamericana de Seguros, S.A.</vt:lpstr>
      <vt:lpstr>Aseguradora Agropecuaria Domini</vt:lpstr>
      <vt:lpstr>Atlántica Seguros, S. A.</vt:lpstr>
      <vt:lpstr>Autoseguro, S. A.</vt:lpstr>
      <vt:lpstr>BMI Compañía de Seguros, S. A.</vt:lpstr>
      <vt:lpstr>Bupa Dominicana, S. A.</vt:lpstr>
      <vt:lpstr>Compañía Dominicana de Seguros</vt:lpstr>
      <vt:lpstr>Confederación del Canadá Domini</vt:lpstr>
      <vt:lpstr>Cooperativa Nacional de Seguros</vt:lpstr>
      <vt:lpstr>Creciendo Seguros, S. A.</vt:lpstr>
      <vt:lpstr>Cuna Mutual Insurance Society D</vt:lpstr>
      <vt:lpstr>Futuro Seguros, S. A.</vt:lpstr>
      <vt:lpstr>General de Seguros, S. A.</vt:lpstr>
      <vt:lpstr>Humano Seguros, S. A.</vt:lpstr>
      <vt:lpstr>Hylseg Seguros, S. A.</vt:lpstr>
      <vt:lpstr>La Colonial Compañía de Seguros</vt:lpstr>
      <vt:lpstr>La Monumental de Seguros, S. A.</vt:lpstr>
      <vt:lpstr>Mapfre BHD Compañía de Seguros,</vt:lpstr>
      <vt:lpstr>Midas Seguros, S. A.</vt:lpstr>
      <vt:lpstr>Multiseguros, SU, S. A.</vt:lpstr>
      <vt:lpstr>One Alliance Seguros, S. A.</vt:lpstr>
      <vt:lpstr>Patria, Compañía de Sgros. S. A</vt:lpstr>
      <vt:lpstr>Reaseguradora Santo Domingo,S.A</vt:lpstr>
      <vt:lpstr>REHSA, Cía. de Seguros y Reaseg</vt:lpstr>
      <vt:lpstr>Seguros Ademi, S. A.</vt:lpstr>
      <vt:lpstr>Seguros APS, S. R. L.</vt:lpstr>
      <vt:lpstr>Seguros Crecer, S. A.</vt:lpstr>
      <vt:lpstr>Seguros La Internacional, S. A.</vt:lpstr>
      <vt:lpstr>Seguros Pepín, S. A.</vt:lpstr>
      <vt:lpstr>Seguros Reservas, S. A.</vt:lpstr>
      <vt:lpstr>Seguros Sura, S. A.</vt:lpstr>
      <vt:lpstr>Seguros Universal, S. A.</vt:lpstr>
      <vt:lpstr>Seguros Yunén, S. A.</vt:lpstr>
      <vt:lpstr>Unit, S. A.</vt:lpstr>
      <vt:lpstr>Worldwide Seguros, S. A.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Priscila Baez</dc:creator>
  <cp:lastModifiedBy>Priscila Baez</cp:lastModifiedBy>
  <dcterms:created xsi:type="dcterms:W3CDTF">2023-01-12T18:03:58Z</dcterms:created>
  <dcterms:modified xsi:type="dcterms:W3CDTF">2024-05-06T16:40:35Z</dcterms:modified>
</cp:coreProperties>
</file>