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7"/>
  <workbookPr defaultThemeVersion="166925"/>
  <mc:AlternateContent xmlns:mc="http://schemas.openxmlformats.org/markup-compatibility/2006">
    <mc:Choice Requires="x15">
      <x15ac:absPath xmlns:x15ac="http://schemas.microsoft.com/office/spreadsheetml/2010/11/ac" url="A:\Priscila Baez\Arnulfo\Informe financiero 3er T - 2022\Pendientes de revisión\"/>
    </mc:Choice>
  </mc:AlternateContent>
  <xr:revisionPtr revIDLastSave="0" documentId="13_ncr:1_{7122C91A-F37F-43A0-B39D-334704792662}" xr6:coauthVersionLast="36" xr6:coauthVersionMax="36" xr10:uidLastSave="{00000000-0000-0000-0000-000000000000}"/>
  <bookViews>
    <workbookView xWindow="0" yWindow="0" windowWidth="23040" windowHeight="10380" xr2:uid="{72D9E576-C09C-4B2C-89EB-01D2198B5192}"/>
  </bookViews>
  <sheets>
    <sheet name="Angloamericana de Seguros, S. A" sheetId="40" r:id="rId1"/>
    <sheet name="Aseguradora Agropecuaria Domini" sheetId="41" r:id="rId2"/>
    <sheet name="Atlántica Seguros, S. A." sheetId="42" r:id="rId3"/>
    <sheet name="Atrio Seguros, S. A." sheetId="43" r:id="rId4"/>
    <sheet name="Autoseguro, S. A." sheetId="5" r:id="rId5"/>
    <sheet name="BMI Compañía de Seguros, S. A." sheetId="44" r:id="rId6"/>
    <sheet name="Bupa Dominicana, S. A." sheetId="45" r:id="rId7"/>
    <sheet name="Compañía Dominicana de Seguros" sheetId="49" r:id="rId8"/>
    <sheet name="Confederación del Canadá Domini" sheetId="46" r:id="rId9"/>
    <sheet name="Cooperativa Nacional de Seguros" sheetId="47" r:id="rId10"/>
    <sheet name="Creciendo Seguros, S. A." sheetId="6" r:id="rId11"/>
    <sheet name="Cuna Mutual Insurance Society D" sheetId="48" r:id="rId12"/>
    <sheet name="Futuro Seguros, S. A." sheetId="50" r:id="rId13"/>
    <sheet name="General de Seguros, S. A." sheetId="14" r:id="rId14"/>
    <sheet name="Humano Seguros, S. A." sheetId="15" r:id="rId15"/>
    <sheet name="Hylseg Seguros, S. A." sheetId="16" r:id="rId16"/>
    <sheet name="La Colonial Compañía de Seguros" sheetId="35" r:id="rId17"/>
    <sheet name="La Monumental de Seguros, S. A." sheetId="36" r:id="rId18"/>
    <sheet name="Mapfre BHD Compañía de Seguros," sheetId="18" r:id="rId19"/>
    <sheet name="Midas Seguros, S. A." sheetId="51" r:id="rId20"/>
    <sheet name="Multiseguros SU, S. A." sheetId="37" r:id="rId21"/>
    <sheet name="Patria Compañía de Seguros,S.A " sheetId="21" r:id="rId22"/>
    <sheet name="Reaseguradora Santo Domingo,S.A" sheetId="22" r:id="rId23"/>
    <sheet name="REHSA, Compañía de Seguros y Re" sheetId="52" r:id="rId24"/>
    <sheet name="Seguros Ademi, S. A." sheetId="24" r:id="rId25"/>
    <sheet name="Seguros APS, S. R. L." sheetId="54" r:id="rId26"/>
    <sheet name="Seguros Crecer, S. A." sheetId="26" r:id="rId27"/>
    <sheet name="Seguros La Internacional, S. A." sheetId="55" r:id="rId28"/>
    <sheet name="Seguros Pepín, S. A." sheetId="38" r:id="rId29"/>
    <sheet name="Seguros Reservas, S. A." sheetId="56" r:id="rId30"/>
    <sheet name="Seguros Sura, S. A." sheetId="30" r:id="rId31"/>
    <sheet name="Seguros Universal, S. A." sheetId="57" r:id="rId32"/>
    <sheet name="Seguros Yunén, S. A." sheetId="58" r:id="rId33"/>
    <sheet name="Unit, S. A." sheetId="33" r:id="rId34"/>
    <sheet name="Worldwide Seguros, S. A." sheetId="34" r:id="rId3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97" i="41" l="1"/>
  <c r="C2397" i="41"/>
  <c r="D2395" i="41"/>
  <c r="C2395" i="41"/>
  <c r="D2392" i="41"/>
  <c r="C2392" i="41"/>
  <c r="D2374" i="41"/>
  <c r="C2374" i="41"/>
  <c r="D2357" i="41"/>
  <c r="C2357" i="41"/>
  <c r="D2340" i="41"/>
  <c r="C2340" i="41"/>
  <c r="D2323" i="41"/>
  <c r="C2323" i="41"/>
  <c r="D2311" i="41"/>
  <c r="C2311" i="41"/>
  <c r="D2299" i="41"/>
  <c r="C2299" i="41"/>
  <c r="D2284" i="41"/>
  <c r="C2284" i="41"/>
  <c r="D2278" i="41"/>
  <c r="C2278" i="41"/>
  <c r="D2271" i="41"/>
  <c r="C2271" i="41"/>
  <c r="D2268" i="41"/>
  <c r="C2268" i="41"/>
  <c r="D2225" i="41"/>
  <c r="C2225" i="41"/>
  <c r="D2208" i="41"/>
  <c r="C2208" i="41"/>
  <c r="D2191" i="41"/>
  <c r="C2191" i="41"/>
  <c r="D2174" i="41"/>
  <c r="C2174" i="41"/>
  <c r="D2157" i="41"/>
  <c r="C2157" i="41"/>
  <c r="D2140" i="41"/>
  <c r="C2140" i="41"/>
  <c r="D2123" i="41"/>
  <c r="C2123" i="41"/>
  <c r="D2106" i="41"/>
  <c r="C2106" i="41"/>
  <c r="D2089" i="41"/>
  <c r="C2089" i="41"/>
  <c r="D2072" i="41"/>
  <c r="C2072" i="41"/>
  <c r="D2055" i="41"/>
  <c r="C2055" i="41"/>
  <c r="D2038" i="41"/>
  <c r="C2038" i="41"/>
  <c r="D2021" i="41"/>
  <c r="C2021" i="41"/>
  <c r="D2004" i="41"/>
  <c r="C2004" i="41"/>
  <c r="D1987" i="41"/>
  <c r="C1987" i="41"/>
  <c r="D1970" i="41"/>
  <c r="C1970" i="41"/>
  <c r="D1953" i="41"/>
  <c r="C1953" i="41"/>
  <c r="D1936" i="41"/>
  <c r="C1936" i="41"/>
  <c r="D1918" i="41"/>
  <c r="C1918" i="41"/>
  <c r="D1915" i="41"/>
  <c r="C1915" i="41"/>
  <c r="D1864" i="41"/>
  <c r="C1864" i="41"/>
  <c r="D1847" i="41"/>
  <c r="C1847" i="41"/>
  <c r="D1830" i="41"/>
  <c r="C1830" i="41"/>
  <c r="D1813" i="41"/>
  <c r="C1813" i="41"/>
  <c r="D1796" i="41"/>
  <c r="C1796" i="41"/>
  <c r="D1779" i="41"/>
  <c r="C1779" i="41"/>
  <c r="D1762" i="41"/>
  <c r="C1762" i="41"/>
  <c r="D1745" i="41"/>
  <c r="C1745" i="41"/>
  <c r="D1728" i="41"/>
  <c r="C1728" i="41"/>
  <c r="D1711" i="41"/>
  <c r="C1711" i="41"/>
  <c r="D1694" i="41"/>
  <c r="C1694" i="41"/>
  <c r="D1677" i="41"/>
  <c r="C1677" i="41"/>
  <c r="D1660" i="41"/>
  <c r="C1660" i="41"/>
  <c r="D1643" i="41"/>
  <c r="C1643" i="41"/>
  <c r="D1626" i="41"/>
  <c r="C1626" i="41"/>
  <c r="D1608" i="41"/>
  <c r="C1608" i="41"/>
  <c r="D1564" i="41"/>
  <c r="C1564" i="41"/>
  <c r="D1548" i="41"/>
  <c r="C1548" i="41"/>
  <c r="D1532" i="41"/>
  <c r="C1532" i="41"/>
  <c r="D1520" i="41"/>
  <c r="C1520" i="41"/>
  <c r="D1508" i="41"/>
  <c r="C1508" i="41"/>
  <c r="D1496" i="41"/>
  <c r="C1496" i="41"/>
  <c r="D1484" i="41"/>
  <c r="C1484" i="41"/>
  <c r="D1472" i="41"/>
  <c r="C1472" i="41"/>
  <c r="D1460" i="41"/>
  <c r="C1460" i="41"/>
  <c r="D1448" i="41"/>
  <c r="C1448" i="41"/>
  <c r="D1436" i="41"/>
  <c r="C1436" i="41"/>
  <c r="D1425" i="41"/>
  <c r="C1425" i="41"/>
  <c r="D1414" i="41"/>
  <c r="C1414" i="41"/>
  <c r="D1402" i="41"/>
  <c r="C1402" i="41"/>
  <c r="D1389" i="41"/>
  <c r="C1389" i="41"/>
  <c r="D1377" i="41"/>
  <c r="C1377" i="41"/>
  <c r="D1363" i="41"/>
  <c r="C1363" i="41"/>
  <c r="D1348" i="41"/>
  <c r="C1348" i="41"/>
  <c r="D1296" i="41"/>
  <c r="C1296" i="41"/>
  <c r="D1280" i="41"/>
  <c r="C1280" i="41"/>
  <c r="D1264" i="41"/>
  <c r="C1264" i="41"/>
  <c r="D1252" i="41"/>
  <c r="C1252" i="41"/>
  <c r="D1240" i="41"/>
  <c r="C1240" i="41"/>
  <c r="D1228" i="41"/>
  <c r="C1228" i="41"/>
  <c r="D1216" i="41"/>
  <c r="C1216" i="41"/>
  <c r="D1204" i="41"/>
  <c r="C1204" i="41"/>
  <c r="D1192" i="41"/>
  <c r="C1192" i="41"/>
  <c r="D1180" i="41"/>
  <c r="C1180" i="41"/>
  <c r="D1168" i="41"/>
  <c r="C1168" i="41"/>
  <c r="D1157" i="41"/>
  <c r="C1157" i="41"/>
  <c r="D1146" i="41"/>
  <c r="C1146" i="41"/>
  <c r="D1133" i="41"/>
  <c r="C1133" i="41"/>
  <c r="D1124" i="41"/>
  <c r="D2399" i="41" s="1"/>
  <c r="C1124" i="41"/>
  <c r="C2399" i="41" s="1"/>
  <c r="D1112" i="41"/>
  <c r="C1112" i="41"/>
  <c r="D1105" i="41"/>
  <c r="C1105" i="41"/>
  <c r="D1101" i="41"/>
  <c r="C1101" i="41"/>
  <c r="D1083" i="41"/>
  <c r="C1083" i="41"/>
  <c r="D1080" i="41"/>
  <c r="C1080" i="41"/>
  <c r="D1063" i="41"/>
  <c r="C1063" i="41"/>
  <c r="D1046" i="41"/>
  <c r="C1046" i="41"/>
  <c r="D1029" i="41"/>
  <c r="C1029" i="41"/>
  <c r="D1012" i="41"/>
  <c r="C1012" i="41"/>
  <c r="D995" i="41"/>
  <c r="C995" i="41"/>
  <c r="D978" i="41"/>
  <c r="C978" i="41"/>
  <c r="D961" i="41"/>
  <c r="C961" i="41"/>
  <c r="D944" i="41"/>
  <c r="C944" i="41"/>
  <c r="D927" i="41"/>
  <c r="C927" i="41"/>
  <c r="D910" i="41"/>
  <c r="C910" i="41"/>
  <c r="D893" i="41"/>
  <c r="C893" i="41"/>
  <c r="D876" i="41"/>
  <c r="C876" i="41"/>
  <c r="D859" i="41"/>
  <c r="C859" i="41"/>
  <c r="D842" i="41"/>
  <c r="C842" i="41"/>
  <c r="D825" i="41"/>
  <c r="C825" i="41"/>
  <c r="D807" i="41"/>
  <c r="C807" i="41"/>
  <c r="D804" i="41"/>
  <c r="C804" i="41"/>
  <c r="D787" i="41"/>
  <c r="C787" i="41"/>
  <c r="D770" i="41"/>
  <c r="C770" i="41"/>
  <c r="D753" i="41"/>
  <c r="C753" i="41"/>
  <c r="D736" i="41"/>
  <c r="C736" i="41"/>
  <c r="D719" i="41"/>
  <c r="C719" i="41"/>
  <c r="D702" i="41"/>
  <c r="C702" i="41"/>
  <c r="D685" i="41"/>
  <c r="C685" i="41"/>
  <c r="D668" i="41"/>
  <c r="C668" i="41"/>
  <c r="D651" i="41"/>
  <c r="C651" i="41"/>
  <c r="D634" i="41"/>
  <c r="C634" i="41"/>
  <c r="D617" i="41"/>
  <c r="C617" i="41"/>
  <c r="D600" i="41"/>
  <c r="C600" i="41"/>
  <c r="D582" i="41"/>
  <c r="C582" i="41"/>
  <c r="D566" i="41"/>
  <c r="C566" i="41"/>
  <c r="D550" i="41"/>
  <c r="C550" i="41"/>
  <c r="D538" i="41"/>
  <c r="C538" i="41"/>
  <c r="D526" i="41"/>
  <c r="C526" i="41"/>
  <c r="D512" i="41"/>
  <c r="C512" i="41"/>
  <c r="D498" i="41"/>
  <c r="C498" i="41"/>
  <c r="D487" i="41"/>
  <c r="C487" i="41"/>
  <c r="D476" i="41"/>
  <c r="C476" i="41"/>
  <c r="D464" i="41"/>
  <c r="C464" i="41"/>
  <c r="D452" i="41"/>
  <c r="C452" i="41"/>
  <c r="D440" i="41"/>
  <c r="C440" i="41"/>
  <c r="D427" i="41"/>
  <c r="C427" i="41"/>
  <c r="D414" i="41"/>
  <c r="C414" i="41"/>
  <c r="D401" i="41"/>
  <c r="C401" i="41"/>
  <c r="D387" i="41"/>
  <c r="C387" i="41"/>
  <c r="D371" i="41"/>
  <c r="C371" i="41"/>
  <c r="D355" i="41"/>
  <c r="C355" i="41"/>
  <c r="D343" i="41"/>
  <c r="C343" i="41"/>
  <c r="D331" i="41"/>
  <c r="C331" i="41"/>
  <c r="D317" i="41"/>
  <c r="C317" i="41"/>
  <c r="D303" i="41"/>
  <c r="C303" i="41"/>
  <c r="D292" i="41"/>
  <c r="C292" i="41"/>
  <c r="D281" i="41"/>
  <c r="C281" i="41"/>
  <c r="D269" i="41"/>
  <c r="C269" i="41"/>
  <c r="D257" i="41"/>
  <c r="D1114" i="41" s="1"/>
  <c r="D2401" i="41" s="1"/>
  <c r="C257" i="41"/>
  <c r="C1114" i="41" s="1"/>
  <c r="C2401" i="41" s="1"/>
  <c r="D245" i="41"/>
  <c r="C245" i="41"/>
  <c r="D225" i="41"/>
  <c r="C225" i="41"/>
  <c r="D219" i="41"/>
  <c r="D227" i="41" s="1"/>
  <c r="C219" i="41"/>
  <c r="C227" i="41" s="1"/>
  <c r="D216" i="41"/>
  <c r="C216" i="41"/>
  <c r="D207" i="41"/>
  <c r="C207" i="41"/>
  <c r="D200" i="41"/>
  <c r="C200" i="41"/>
  <c r="D192" i="41"/>
  <c r="C192" i="41"/>
  <c r="D167" i="41"/>
  <c r="C167" i="41"/>
  <c r="D157" i="41"/>
  <c r="C157" i="41"/>
  <c r="D149" i="41"/>
  <c r="C149" i="41"/>
  <c r="D141" i="41"/>
  <c r="C141" i="41"/>
  <c r="D123" i="41"/>
  <c r="C123" i="41"/>
  <c r="C209" i="41" s="1"/>
  <c r="C229" i="41" s="1"/>
  <c r="D105" i="41"/>
  <c r="D209" i="41" s="1"/>
  <c r="D229" i="41" s="1"/>
  <c r="C105" i="41"/>
  <c r="D92" i="41"/>
  <c r="C92" i="41"/>
  <c r="D81" i="41"/>
  <c r="C81" i="41"/>
  <c r="D77" i="41"/>
  <c r="C77" i="41"/>
  <c r="D69" i="41"/>
  <c r="C69" i="41"/>
  <c r="D62" i="41"/>
  <c r="C62" i="41"/>
  <c r="D51" i="41"/>
  <c r="C51" i="41"/>
  <c r="D40" i="41"/>
  <c r="C40" i="41"/>
  <c r="D25" i="41"/>
  <c r="C25" i="41"/>
  <c r="C94" i="41" s="1"/>
  <c r="D18" i="41"/>
  <c r="D94" i="41" s="1"/>
  <c r="C18" i="41"/>
</calcChain>
</file>

<file path=xl/sharedStrings.xml><?xml version="1.0" encoding="utf-8"?>
<sst xmlns="http://schemas.openxmlformats.org/spreadsheetml/2006/main" count="81270" uniqueCount="460">
  <si>
    <t>NO REPORTADO</t>
  </si>
  <si>
    <t>CTAS.</t>
  </si>
  <si>
    <t>DESCRIPCION</t>
  </si>
  <si>
    <t>ACTIVO</t>
  </si>
  <si>
    <t>INVERSIONES DE LAS RESERVAS</t>
  </si>
  <si>
    <t>VALORES EMITIDOS O GARANTIZADOS POR EL ESTADO</t>
  </si>
  <si>
    <t>PRESTAMOS CON GARANTIA HIPOTECARIA</t>
  </si>
  <si>
    <t>ACCIONES Y OBLIGACIONES DE EMP. NAC. FOMENTO CENTROS DE SALUD,</t>
  </si>
  <si>
    <t>SEGURIDAD SOCIAL, INDUSTRIAL Y DESARROLLO DEL TURISMO NACIONAL</t>
  </si>
  <si>
    <t>BIENES INMUEBLES SITUADOS EN EL PAIS</t>
  </si>
  <si>
    <t>DEPRECIACION ACUMULADA DE BIENES INMUEBLES SITUADOS EN EL PAIS</t>
  </si>
  <si>
    <t>PRESTAMOS SOBRE POLIZAS DE SEGUROS DE VIDA INDIVIDUAL</t>
  </si>
  <si>
    <t>DEPOSITOS A PLAZOS EN BANCOS RADICADOS EN EL PAIS</t>
  </si>
  <si>
    <t xml:space="preserve">INSTRUMENTOS FINANC. DE FACIL LIQUIDEZ, EMITIDOS Y GARANTIZ. POR INSTITUCIONES </t>
  </si>
  <si>
    <t>FINANCIERAS AUTORIZADAS COMO TAL DENTRO DEL SISTEMA FINANCIERO.</t>
  </si>
  <si>
    <t xml:space="preserve">INVERSION EN INSTRUMENTOS Y TITULOS NEGOCIABLES DE EMPRESAS COLOCADAS </t>
  </si>
  <si>
    <t>A TRAVES DE LAS BOLSAS DE VALORES AUTORIZADAS A OPERAR EN LA  REP. DOM.</t>
  </si>
  <si>
    <t>INVERSION EN MONEDAS EXTRANJERAS (POR INSTRUMENTOS FINANCIEROS)</t>
  </si>
  <si>
    <t>INVERSIONES AUTORIZADAS POR LA SUPERINTENDENCIA DE SEGUROS</t>
  </si>
  <si>
    <t>Subtotal</t>
  </si>
  <si>
    <t>EFECTIVO</t>
  </si>
  <si>
    <t>CAJA GENERAL</t>
  </si>
  <si>
    <t>CAJA CHICA</t>
  </si>
  <si>
    <t>CUENTAS CORRIENTES EN BANCO</t>
  </si>
  <si>
    <t>CUENTAS DE AHORROS</t>
  </si>
  <si>
    <t>EFECTIVO EN MONEDAS EXTRANJERAS (POR TIPO DE MONEDA)</t>
  </si>
  <si>
    <t>PRIMAS,CUENTAS Y DOCUMENTOS POR COBRAR</t>
  </si>
  <si>
    <t>PRIMAS POR COBRAR-SEGURO DE PERSONAS (POR RAMO)</t>
  </si>
  <si>
    <t>PRIMAS POR COBRAR-SEGUROS GENERALES Y FIANZAS (POR RAMO)</t>
  </si>
  <si>
    <t>PRIMAS POR COBRAR EN EXCESO DE 120 DIAS (POR RAMO)</t>
  </si>
  <si>
    <t>CUENTAS POR COBRAR-INTERMEDIARIOS DE SEGUROS Y REASEG. (X TIPO DE INTERM.)</t>
  </si>
  <si>
    <t>CUENTAS POR COBRAR-COMPAÑIAS REPRESENTADAS</t>
  </si>
  <si>
    <t>CUENTAS POR COBRAR-FUNCIONARIOS Y EMPLEADOS</t>
  </si>
  <si>
    <t>CUENTAS POR COBRAR-OTRAS</t>
  </si>
  <si>
    <t>DOCUMENTOS POR COBRAR</t>
  </si>
  <si>
    <t>DOCUMENTOS POR COBRAR SOBRE PRIMAS EN EXCESO DE 360 DIAS</t>
  </si>
  <si>
    <t>DOCUMENTOS POR COBRAR DESCONTADOS</t>
  </si>
  <si>
    <t>INTERESES Y DIVIDENDOS POR COBRAR</t>
  </si>
  <si>
    <t>CTAS. X COBRAR EN COMPAÑIAS TENEDORAS(HOLDING), AFILIADAS O SUBSIDIARIAS</t>
  </si>
  <si>
    <t>OTROS</t>
  </si>
  <si>
    <t>DEUDORES POR REASEGURO Y COASEGURO</t>
  </si>
  <si>
    <t>REASEGURADOS LOCALES-CUENTA CORRIENTE</t>
  </si>
  <si>
    <t>REASEGUROS AL EXTERIOR-CUENTA CORRIENTE</t>
  </si>
  <si>
    <t>RSERVAS EN PODER DE ASEG. Y REAS. CEDENTES DEL EXT</t>
  </si>
  <si>
    <t>COMISIONES NO DEVENGADAS /PRIMAS DE REAS. ACEPTADOS (POR RAMO)</t>
  </si>
  <si>
    <t>CUENTAS POR COBRAR-REASEGURADORES</t>
  </si>
  <si>
    <t>COASEGURADORES LOCALES-CUENTA CORRIENTE</t>
  </si>
  <si>
    <t>CUENTAS POR COBRAR - COASEGURADORES</t>
  </si>
  <si>
    <t>COMISIONES A INTERMEDIARIOS-COASEGUROS COMPAÑIA LIDER (POR INTERMEDIARIO)</t>
  </si>
  <si>
    <t>RECLAMACIONES POR COBRAR-COASEGUROS COMPAÑ. LIDER(POR COASEGURADOR)</t>
  </si>
  <si>
    <t>GASTOS PAGADOS POR ADELANTADO</t>
  </si>
  <si>
    <t>PRIMAS DE SEGUROS PAGADAS POR ADELANTADO</t>
  </si>
  <si>
    <t>ALQUILERES PAGADOS POR ADELANTADO</t>
  </si>
  <si>
    <t>INTERESES PAGADOS POR ADELANTADO</t>
  </si>
  <si>
    <t>COMISIONES A INTERMEDIARIOS SOBRE PRIMAS DIFERIDAS</t>
  </si>
  <si>
    <t>COMISIONES A INTERMEDIARIOS / PRIMAS COBRADAS NO DEVENGADAS (POR RAMO)</t>
  </si>
  <si>
    <t>PRIMAS DIFERIDAS DE REAS.CEDIDOS PROPORCIONALES</t>
  </si>
  <si>
    <t>PRIMAS DIFERIDAS DE REAS.CEDIDOS NO PROPORCIONALES</t>
  </si>
  <si>
    <t>PUBLICIDAD</t>
  </si>
  <si>
    <t>FONDO DE GARANTIA Y OTRAS INVERSIONES</t>
  </si>
  <si>
    <t>FIANZA DE GARANTIA</t>
  </si>
  <si>
    <t>INMUEBLES ADJUDICADOS</t>
  </si>
  <si>
    <t>INVERSIONES DIRECTAS O INDIRECTAS EN EMPRESAS ASEGUR. Y REASEG.</t>
  </si>
  <si>
    <t>INVERSIONES EN COMPAÑIAS TENEDORAS (HOLDING), AFILIADAS O SUBSIDIARIAS</t>
  </si>
  <si>
    <t>OTRAS INVERSIONES LIBRES</t>
  </si>
  <si>
    <t>PROPIEDADES, EQUIPOS Y DEPRECIACION ACUMULADA</t>
  </si>
  <si>
    <t>EDIFICIOS Y SUS COMPONENTES</t>
  </si>
  <si>
    <t>DEPRECIACION ACUM. DE EDIFICIOS Y SUS COMPONENTES</t>
  </si>
  <si>
    <t>MUEBLES, EQUIPOS DE OFICINA Y TRANSPORTE</t>
  </si>
  <si>
    <t>DEPREC. ACUM. DE MUEBLES Y EQUIPO DE OFIC. Y TRANSPORTE</t>
  </si>
  <si>
    <t>OTROS ACTIVOS DEPRECIABLES</t>
  </si>
  <si>
    <t>DEPRECIACION ACUMULADA DE OTROS ACTIVOS DEPRECIABLES</t>
  </si>
  <si>
    <t>INTANGIBLES</t>
  </si>
  <si>
    <t>CREDITO MERCANTIL</t>
  </si>
  <si>
    <t>OTROS ACTIVOS</t>
  </si>
  <si>
    <t>GASTOS DE ORGANIZACION</t>
  </si>
  <si>
    <t>EXISTENCIA DE PAPELERIA Y UTILES DE OFICINA</t>
  </si>
  <si>
    <t>DEPOSITOS AGUA,LUZ, TELEFONO Y OTROS SERVICIOS</t>
  </si>
  <si>
    <t>ANTICIPO DEL IMPUESTO SOBRE LA RENTA</t>
  </si>
  <si>
    <t>MEJORAS EN PROPIEDADES ARRENDADAS</t>
  </si>
  <si>
    <t>AMORTIZACION DE MEJORAS EN PROPIEDADES ARRENDADAS</t>
  </si>
  <si>
    <t>PROGRAMAS DE COMPUTADORAS</t>
  </si>
  <si>
    <t>AMORTIZACION ACUMULADA PROGRAMAS DE COMPUTADORAS</t>
  </si>
  <si>
    <t xml:space="preserve">Subtotal </t>
  </si>
  <si>
    <t>TOTAL DE ACTIVOS</t>
  </si>
  <si>
    <t>PASIVO</t>
  </si>
  <si>
    <t>RESERVAS MATEMATICAS Y PARA RIESGOS EN CURSO- SEGUROS DE PERSONAS</t>
  </si>
  <si>
    <t>SEGURO DE VIDA INDIVIDUAL</t>
  </si>
  <si>
    <t>SEGURO COLECTIVO DE VIDA</t>
  </si>
  <si>
    <t>ACCIDENTES PERSONALES</t>
  </si>
  <si>
    <t>INVALIDEZ</t>
  </si>
  <si>
    <t xml:space="preserve">RENTAS </t>
  </si>
  <si>
    <t>SALUD</t>
  </si>
  <si>
    <t>OTRAS RESERVAS DE SEGUROS DE PERSONAS</t>
  </si>
  <si>
    <t>RESERVAS P/RIESGOS EN CURSO Y RIESGOS CATAST.-SEGURO GENERAL Y FIANZAS</t>
  </si>
  <si>
    <t>INCENDIO Y LINEAS ALIADAS RIESGOS NO CATASTROFICOS</t>
  </si>
  <si>
    <t>INCENDIO Y LINEAS ALIADAS RIESGOS CATASTROFICOS</t>
  </si>
  <si>
    <t xml:space="preserve">NAVES MARITIMAS </t>
  </si>
  <si>
    <t>NAVES AEREAS</t>
  </si>
  <si>
    <t>TRANSPORTE MARITIMO, TERRESTRE Y AEREO</t>
  </si>
  <si>
    <t>VEHICULO DE MOTOR Y RESPONSABILIDAD CIVIL</t>
  </si>
  <si>
    <t>AGRICOLA Y PECUARIO</t>
  </si>
  <si>
    <t>RESPONSABILIDAD CIVIL GENERAL</t>
  </si>
  <si>
    <t>RAMOS TECNICOS</t>
  </si>
  <si>
    <t>OTROS SEGUROS</t>
  </si>
  <si>
    <t>FIANZAS DE FIDELIDAD</t>
  </si>
  <si>
    <t>FIANZAS DE CONSTRUCCION</t>
  </si>
  <si>
    <t>FIANZAS ADUANALES</t>
  </si>
  <si>
    <t>FIANZAS JUDICIALES</t>
  </si>
  <si>
    <t>OTRAS FIANZAS</t>
  </si>
  <si>
    <t>RESERVAS PARA RIESGOS CATASTROFICOS-INCENDIO Y LINEAS ALIADAS (ART.143)</t>
  </si>
  <si>
    <t>RESERVAS ESPECIFICAS</t>
  </si>
  <si>
    <t>RECLAM. POR SINIEST. PEND. DE LIQUIDACION O PAGO-VIDA INDIVIDUAL</t>
  </si>
  <si>
    <t>RECLAMACIONES POR SINIESTROS PENDIENTES DE LIQUID. O PAGO-VIDA COLECTIVA</t>
  </si>
  <si>
    <t>RECLAMACIONES POR SINIESTROS PENDIENTES DE LIQUID. O PAGO-ACCID. PERSON.</t>
  </si>
  <si>
    <t>RECLAMACIONES POR SINIESTROS PENDIENTES DE LIQUID. O PAGO-INVALIDEZ</t>
  </si>
  <si>
    <t>RECLAMACIONES POR SINIESTROS PENDIENTES DE LIQUID. O PAGO-SALUD</t>
  </si>
  <si>
    <t>DOTALES VENCIDAS PENDIENTES DE PAGO-VIDA INDIVIDUAL</t>
  </si>
  <si>
    <t>RESCATES LIQUIDOS PENDIENTES DE PAGO-VIDA INDIVIDUAL</t>
  </si>
  <si>
    <t>RENTAS PENDIENTES DE PAGO</t>
  </si>
  <si>
    <t>DIVIDENDOS DECLARADOS A TENEDORES DE POLIZAS-VIDA INDIVIDUAL</t>
  </si>
  <si>
    <t>DIVIDENDOS EN DEPOSITO DE POLIZAS DE SEGUROS DE VIDA INDIVIDUAL</t>
  </si>
  <si>
    <t>OTRAS PRESTACIONES PENDIENTES DE PAGO</t>
  </si>
  <si>
    <t>RECLAMACIONES POR SINIEST. PENDIENT. DE LIQUID. O PAGO A CARGO DE REASEG.-</t>
  </si>
  <si>
    <t>SEGUROS DE PERSONAS (POR RAMO)</t>
  </si>
  <si>
    <t>RECLAMAC. POR SINIEST. PENDIENT. DE LIQUID. O PAGO-SEGUROS GENER. Y FIANZAS</t>
  </si>
  <si>
    <t>RECLAMAC. POR SINIEST. PENDIENT. DE LIQUID. O PAGO A CARGO DE REASEG. -</t>
  </si>
  <si>
    <t>SEGUROS GENERALES Y FIANZAS (POR RAMO)</t>
  </si>
  <si>
    <t>OBLIGACIONES POR REASEGUROS</t>
  </si>
  <si>
    <t>RESEGURADORES LOCALES CUENTA CORRIENTE</t>
  </si>
  <si>
    <t>REASEGURADORES DEL EXTERIOR-CUENTA CORRIENTE</t>
  </si>
  <si>
    <t>COMISIONES NO DEVENGADAS SOBRE PRIMAS DE REASEGUROS CEDIDOS (X RAMO)</t>
  </si>
  <si>
    <t>OBLIGACIONES CON REASEGURADOS</t>
  </si>
  <si>
    <t>COASEGURADORES LOCALES-CUENTA CORRIENTE (POR COMPAÑIA)</t>
  </si>
  <si>
    <t>OBLIGACIONES CON COASEGURADORES</t>
  </si>
  <si>
    <t>INTERMEDIARIOS DE SEGUROS Y REASEGUROS - CUENTA CORRIENTE</t>
  </si>
  <si>
    <t>AGENTES GENERALES</t>
  </si>
  <si>
    <t>AGENTES DE SEGUROS DE PERSONAS</t>
  </si>
  <si>
    <t>AGENTES DE SEGUROS GENERALES</t>
  </si>
  <si>
    <t>AGENTES LOCALES</t>
  </si>
  <si>
    <t>CORREDORES DE SEGUROS</t>
  </si>
  <si>
    <t>CORREDORES DE REASEGUROS</t>
  </si>
  <si>
    <t>CUENTAS Y DOCUMENTOS POR PAGAR</t>
  </si>
  <si>
    <t>CASA MATRIZ-CUENTA CORRIENTE</t>
  </si>
  <si>
    <t>CUENTAS POR PAGAR-SUPLIDORES</t>
  </si>
  <si>
    <t>DIVIDENDOS POR PAGAR ACCIONISTAS</t>
  </si>
  <si>
    <t>CUENT. POR PAGAR-COMPAÑIAS TENEDORAS (HOLDING), AFILIADAS O SUBSIDIARIAS</t>
  </si>
  <si>
    <t>CUENTAS POR PAGAR AJUSTADORES DE SEGUROS</t>
  </si>
  <si>
    <t>CUENTAS POR PAGAR - OTRAS</t>
  </si>
  <si>
    <t>DOCUMENTOS POR PAGAR-BANCARIOS</t>
  </si>
  <si>
    <t>DOCUMENTOS POR PAGAR-OTROS</t>
  </si>
  <si>
    <t>ACUMULACIONES POR PAGAR</t>
  </si>
  <si>
    <t>IMPUESTOS SOBRE LAS PRIMAS COBRADAS</t>
  </si>
  <si>
    <t>IMPUESTO Y/O CONTRIBUCIONES A LA SUPERINTENDENCIA DE SEGUROS</t>
  </si>
  <si>
    <t>RETENCIONES IMPUESTOS SOBRE RENTA ACCIONISTAS</t>
  </si>
  <si>
    <t>IMPUESTOS SOBRE LA RENTA-COMPAÑIA</t>
  </si>
  <si>
    <t>RETENCIONES DEL ISR A FUNCIONARIOS Y EMPLEADOS</t>
  </si>
  <si>
    <t>RETENCIONES DEL ISR A INTERMEDIARIOS DE SEGUROS Y REASEGUROS</t>
  </si>
  <si>
    <t>SEGURO SOCIAL ACUMULADO POR PAGAR</t>
  </si>
  <si>
    <t>SUELDOS Y JORNALES ACUMULADOS POR PAGAR</t>
  </si>
  <si>
    <t>CONTRIBUCIONES AL INFOTEP</t>
  </si>
  <si>
    <t>RETENCIONES DE IMPUESTOS A LOS REASEGURADORES DEL EXTERIOR</t>
  </si>
  <si>
    <t>RETENCIONES CONTRIBUCION DE AJUSTADORES</t>
  </si>
  <si>
    <t>IMPUESTO SOBRE RETRIBUCIONES COMPLEMENTARIAS</t>
  </si>
  <si>
    <t>RETENCIONES OTROS IMPUESTOS LEY 11-92</t>
  </si>
  <si>
    <t>RESERVAS PARA PREAVISO Y CESANTIA</t>
  </si>
  <si>
    <t>RESERVAS PARA REGALIA PASCUAL</t>
  </si>
  <si>
    <t>RESERVAS PARA BONIFICACIONES</t>
  </si>
  <si>
    <t>APORTES AL PLAN DE PENSIONES Y JUBILACIONES PROPIO</t>
  </si>
  <si>
    <t>APORTES POR ACCIDENTES DE TRANSITO</t>
  </si>
  <si>
    <t>APORTES AL SEGURO DE VEJEZ, DISCAPACIDAD Y SOBREVIVENCIA</t>
  </si>
  <si>
    <t>APORTES AL SEGURO DE RIESGOS LABORALES</t>
  </si>
  <si>
    <t>APORTES AL SEGURO FAMILIAR DE SALUD</t>
  </si>
  <si>
    <t>OTRAS RETENCIONES A FUNCIONARIOS Y EMPLEADOS</t>
  </si>
  <si>
    <t>OTRAS ACUMULACIONES POR PAGAR</t>
  </si>
  <si>
    <t>PAGOS RECIBIDOS POR ADELANTADO</t>
  </si>
  <si>
    <t>DEPOSITOS DE PRIMAS CON SOLICITUDES-VIDA</t>
  </si>
  <si>
    <t>PRIMAS RECIBIDAS POR ADELANTADO</t>
  </si>
  <si>
    <t>INTERESES RECIBIDOS POR ADELANTADO</t>
  </si>
  <si>
    <t>COMISIONES DE REASEGUROS RECIBIDAS POR ANTICIPADO</t>
  </si>
  <si>
    <t>DEPOSITOS PARA VENTAS DE ACCIONES</t>
  </si>
  <si>
    <t>OTROS PASIVOS</t>
  </si>
  <si>
    <t>IMPUESTOS SOBRE PRIMAS PENDIENTES DE COBRO</t>
  </si>
  <si>
    <t>COMISIONES A INTERM. SOBRE PRIMAS PENDIEN.DE COBRO</t>
  </si>
  <si>
    <t>DESCUENTO EN COMPRAS DE VALORES</t>
  </si>
  <si>
    <t>PRIMAS DE COASEGUROS PENDIENTES DE COBRO (POR COMPAÑIA)</t>
  </si>
  <si>
    <t>TOTAL PASIVO</t>
  </si>
  <si>
    <t>CAPITAL, RESERVAS Y BENEFICIOS ACUMULADOS</t>
  </si>
  <si>
    <t>CAPITAL EN ACCIONES COMPAÑIAS NACIONALES Y EXTRANJERAS</t>
  </si>
  <si>
    <t>CAPITAL AUTORIZADO</t>
  </si>
  <si>
    <t>ACCIONES NO EMITIDAS</t>
  </si>
  <si>
    <t>ACCIONES EN TESORERIA</t>
  </si>
  <si>
    <t>CAPITAL DE ASEG. O REASEG. EXTRANJEROS - SUCURSALES</t>
  </si>
  <si>
    <t>CAPITAL, ART. 13 LEY NO. 146-02</t>
  </si>
  <si>
    <t>RESERVAS Y BENEFICIOS ACUMULADOS</t>
  </si>
  <si>
    <t>RESERVAS DE PREVISION</t>
  </si>
  <si>
    <t>OTRAS RESERVAS LIBRES</t>
  </si>
  <si>
    <t>BENEFICIOS ACUMULADOS</t>
  </si>
  <si>
    <t>REVALUACIONES POR INFLACION</t>
  </si>
  <si>
    <t>TOTAL DE CAPITAL</t>
  </si>
  <si>
    <t>TOTAL DE PASIVOS Y CAPITAL</t>
  </si>
  <si>
    <t>INGRESOS</t>
  </si>
  <si>
    <t>SEGURO DIRECTO - SEGUROS DE PERSONAS</t>
  </si>
  <si>
    <t>PRIMAS SUSCRITAS</t>
  </si>
  <si>
    <t>SEGURO DE VIDA INDIVIDUAL PRIMER AÑO</t>
  </si>
  <si>
    <t>SEGURO DE VIDA INDIVIDUAL RENOVACION</t>
  </si>
  <si>
    <t xml:space="preserve">ACCIDENTES PERSONALES </t>
  </si>
  <si>
    <t>RENTAS</t>
  </si>
  <si>
    <t>01- TEMPORALES</t>
  </si>
  <si>
    <t>02- VITALICIAS</t>
  </si>
  <si>
    <t>03- VEJEZ, DISCAPACIDAD Y SOBREVIVENCIA</t>
  </si>
  <si>
    <t>OTROS SEGUROS DE PERSONAS</t>
  </si>
  <si>
    <t>COMISIONES RECIBIDAS POR REASEG. CEDIDOS CONTRACTUALES</t>
  </si>
  <si>
    <t>02-VITALICIAS</t>
  </si>
  <si>
    <t>COMISIONES RECIBIDAS POR REASEG. CEDIDOS FACULTATIVAMENTE</t>
  </si>
  <si>
    <t>COMISIONES ADICIONALES O DE CONTINGENCIA</t>
  </si>
  <si>
    <t>03-VEJEZ, DISCAPACIDAD Y SOBREVIVENCIA</t>
  </si>
  <si>
    <t>COMISIONES NO DEVENGADAS / PRIMAS DE REASEG. CEDIDOS DEL EJER. ANTERIOR</t>
  </si>
  <si>
    <t>COMISIONES A INTERM. / PRIMAS NO DEVENGADAS PRESENTE EJERCICIO</t>
  </si>
  <si>
    <t>RECLAMAC. POR SINIESTROS Y OTRAS PRESTAC. A CARGO DE REASEG. SOBRE REASEG. PROPORCIONALES</t>
  </si>
  <si>
    <t>RECLAMACIONES POR SINIESTROS - VIDA INDIVIDUAL</t>
  </si>
  <si>
    <t>RECLAMACIONES POR SINIESTROS - VIDA COLECTIVO</t>
  </si>
  <si>
    <t>RECLAMACIONES POR SINIESTROS - ACCIDENTES PERSONALES</t>
  </si>
  <si>
    <t>RECLAMACIONES POR SINIESTROS - INVALIDEZ</t>
  </si>
  <si>
    <t>RECLAMACIONES POR SINIESTROS-SALUD</t>
  </si>
  <si>
    <t>DOTALES VENCIDAS-VIDA INDIVIDUAL</t>
  </si>
  <si>
    <t>RESCATES LIQUIDOS-VIDA INDIVIDUAL</t>
  </si>
  <si>
    <t>01-TEMPORALES</t>
  </si>
  <si>
    <t>OTRAS PRESTACIONES PAGADAS</t>
  </si>
  <si>
    <t>RECLAMACIONES POR SINIESTROS Y OTRAS PRESTAC. A CARGO DE REASEG. SOBRE REASEG. NO PROPORCIONALES</t>
  </si>
  <si>
    <t>RECLAMACIONES POR SINIESTROS-VIDA INDIVIDUAL</t>
  </si>
  <si>
    <t>RECLAMACIONES POR SINIESTROS-VIDA COLECTIVO</t>
  </si>
  <si>
    <t>RECLAMACIONES POR SINIESTROS-ACCIDENTES PERSONALES</t>
  </si>
  <si>
    <t>RECLAMACIONES POR SINIESTROS-INVALIDEZ</t>
  </si>
  <si>
    <t>RESERVAS MATEMATICAS Y PARA RIESGOS EN CURSO DEL EJERCICIO ANTERIOR</t>
  </si>
  <si>
    <t>RESERVAS MATEMATICAS Y PARA RIESGOS EN CURSO A CARGO DE REASEGURADORES DEL PRESENTE EJERCICIO</t>
  </si>
  <si>
    <t>RESERVAS ESPECIFICAS DEL EJERCICIO ANTERIOR</t>
  </si>
  <si>
    <t>RECLAMAC. POR SINIESTROS PENDIENTES DE LIQUIDACION O PAGO-VIDA INDIVIDUAL</t>
  </si>
  <si>
    <t>RECLAMAC. POR SINIESTROS PENDIENTES DE LIQUIDACION O PAGO-VIDA COLECTIVO</t>
  </si>
  <si>
    <t>RECLAMAC. POR SINIESTROS PENDIENTES DE LIQUIDACION O PAGO-ACCIDENTES PERS.</t>
  </si>
  <si>
    <t>RECLAMAC. POR SINIESTROS PENDIENTES DE LIQUIDACION O PAGO-INVALIDEZ</t>
  </si>
  <si>
    <t>RECLAMAC. POR SINIESTROS PENDIENTES DE LIQUIDACION O PAGO-SALUD</t>
  </si>
  <si>
    <t>DIVIDENDOS DECLARAD. A TENEDORES DE POLIZAS DE SEGURO DE VIDA INDIVIDUAL</t>
  </si>
  <si>
    <t>DIVIDENDOS EN DEPOSITO DE POLIZAS DE SEGURO DE VIDA INDIVIDUAL</t>
  </si>
  <si>
    <t>RESERVAS ESPECIFICAS A CARGO DE REASEG. DEL PRESENTE EJERCICIO</t>
  </si>
  <si>
    <t>RECLAMAC. POR SINIESTROS PENDIENTES DE LIQUIDACION O PAGO-ACCID. PERSONAL</t>
  </si>
  <si>
    <t>RENTRAS PENDIENTES DE PAGO</t>
  </si>
  <si>
    <t>DIVIDENDOS DECLARADOS A TENEDORES DE POLIZAS DE SEGURO DE VIDA INDIVIDUAL</t>
  </si>
  <si>
    <t>REASEGURO ACEPTADO-SEGUROS PERSONALES</t>
  </si>
  <si>
    <t>PRIMAS DE REASEGUROS PROPORCIONALES ACEPTADOS LOCALMENTE</t>
  </si>
  <si>
    <t>PRIMAS DE REASEG. PROPORCIONALES ACEPTADOS DEL EXTERIOR</t>
  </si>
  <si>
    <t>PRIMAS DE REASEG. NO PROPORCIONALES ACEPTADOS LOCALMENTE</t>
  </si>
  <si>
    <t>PRIMAS DE REASEG. NO PROPORCIONALES ACEPTADO DEL EXTERIOR</t>
  </si>
  <si>
    <t>COMISIONES RECIBIDAS POR RETROCESIONES CONTRACTUALES</t>
  </si>
  <si>
    <t>COMISIONES RECIBIDAS POR RETROCESIONES FACULTATIVAS</t>
  </si>
  <si>
    <t>COMISIONES NO DEVENGADAS S/ PRIMAS DE REASEG. ACEPTADO DEL PRESENTE EJERC.</t>
  </si>
  <si>
    <t>COMISIONES NO DEVENGADAS S/ PRIMAS RETROCEDIDAS DEL EJERCICIO ANTERIOR</t>
  </si>
  <si>
    <t>RECLAMACIONES POR SINIESTROS Y OTRAS PRESTACIONES A CARGO DE RETROCESIONARIOS / RETROCESIONES PROPORC.</t>
  </si>
  <si>
    <t>RECLAMACIONES POR SINIESTROS - VIDA COLECTIVA</t>
  </si>
  <si>
    <t>RECLAMACIONES POR SINIESTROS - SALUD</t>
  </si>
  <si>
    <t>DOTALES VENCIDAS - VIDA INDIVIDUAL</t>
  </si>
  <si>
    <t>RESCATES LIQUIDADOS - VIDA INDIVIDUAL</t>
  </si>
  <si>
    <t>RECLAM. POR SINIESTROS Y OTRAS PRESTACIONES A CARGO DE RETROCESIONARIOS / RETROCESIONES NO PROPORC.</t>
  </si>
  <si>
    <t>RESCATES LIQUIDOS - VIDA INDIVIDUAL</t>
  </si>
  <si>
    <t>RESERVAS MATEMATICAS Y PARA RIESGOS EN CURSO A CARGO DE RETROCESIONARIOS DEL PRESENTE EJERCICIO</t>
  </si>
  <si>
    <t>SEGURO DE VIDA COLECTIVA</t>
  </si>
  <si>
    <t>RESCATES LIQUIDADOS PENDIENTES DE PAGO-VIDA INDIVIDUAL</t>
  </si>
  <si>
    <t>DIVIDENDOS DECLARADOS A TENEDORES DE POLIZAS DE SEG. DE VIDA INDIVIDUAL</t>
  </si>
  <si>
    <t>DIVIDENDOS DE DEPOSITO DE POLIZAS DE SEGURO DE VIDA INDIVIDUAL</t>
  </si>
  <si>
    <t>RESERVAS ESPECIFICAS A CARGO DE RETROCESIONARIOS DEL PRESENTE EJERCICIO</t>
  </si>
  <si>
    <t>SEGURO DIRECTO-SEGUROS GENERALES Y FIANZAS</t>
  </si>
  <si>
    <t>VEHICULOS DE MOTOR Y RESPONSABILIDAD CIVIL</t>
  </si>
  <si>
    <t>COMISIONES NO DEVENGADAS /S PRIMAS DE REASEG. CEDIDOS DEL EJERCICIO ANTERIOR</t>
  </si>
  <si>
    <t>COMISIONES A INTERMEDIARIOS / PRIMAS NO DEVENG. DEL PRESENTE EJERCICIO</t>
  </si>
  <si>
    <t>NAVES MARITIMAS</t>
  </si>
  <si>
    <t>RECLAMACIONES POR SINIESTROS A CARGO DE REASEGURADORES / REASEGUROS PROPORCIONALES</t>
  </si>
  <si>
    <t>RECLAMACIONES POR SINIESTROS A CARGO DE REASEGURADORES / REASEGUROS NO PROPORCIONALES</t>
  </si>
  <si>
    <t>SALVAMENTOS Y RECUPERACIONES</t>
  </si>
  <si>
    <t>RESERVAS PARA RIESGOS EN CURSO DEL EJERCICIO ANTERIOR</t>
  </si>
  <si>
    <t>RESERVAS PARA RIESGOS EN CURSO A CARGO DE REASEGURADORES DEL PRESENTE EJERCICIO</t>
  </si>
  <si>
    <t>RESERVAS ESPECIFICAS A CARGO DE REASEGURADORES DEL PRESENTE EJERCICIO</t>
  </si>
  <si>
    <t>RESERVAS PARA RIESGOS CATASTROFICOS</t>
  </si>
  <si>
    <t>INCENDIO Y LINEAS ALIADAS-RIESGOS CATASTROFICOS</t>
  </si>
  <si>
    <t>REASEGURO ACEPTADO-SEGUROS GENERALES Y FIANZAS</t>
  </si>
  <si>
    <t>PRIMAS DE REASEGUROS PROPORCIONALES ACEPTADOS DEL EXTERIOR</t>
  </si>
  <si>
    <t>PRIMAS DE REASEGUROS NO PROPORCIONALES ACEPTADOS DEL EXTERIOR</t>
  </si>
  <si>
    <t>COMISIONES NO DEVENG. SOBRE PRIMAS RETROCEDIDAS DEL EJERCICIO ANTERIOR</t>
  </si>
  <si>
    <t>COMISIONES NO DEVENG. / PRIMAS DE REASEG. ACEPTADO DEL PRESENTE EJERCICIO</t>
  </si>
  <si>
    <t>RECLAMACIONES POR SINIESTROS A CARGO DE RETROC. / RETROCESIONES PROPORCIONALES</t>
  </si>
  <si>
    <t>RECLAMACIONES POR SINIES. A CARGO DE RETROC. / RETROCESIONES NO PROPORCIONALES</t>
  </si>
  <si>
    <t>RESERVAS PARA RIESGOS EN CURSO A CARGO DE RETROCESIONARIOS DEL PRESENTE EJERCICIO</t>
  </si>
  <si>
    <t>INCENDIO Y LINEAS ALIADAS - RIESGOS CATASTROFICOS</t>
  </si>
  <si>
    <t>OTROS INGRESOS</t>
  </si>
  <si>
    <t>PRODUCTO DE LAS INVERSIONES Y FONDO DE GARANTIA</t>
  </si>
  <si>
    <t>INTERESES SOBRE VALORES EMITIDOS O GARANTIZADOS POR EL ESTADO</t>
  </si>
  <si>
    <t>INTERESES SOBRE PRESTAMOS HIPOTECARIOS</t>
  </si>
  <si>
    <t>DIVIDENDOS /ACCIONES Y OBLIG. DE EMP. NACIONALES DEDICADAS AL FOMENTO</t>
  </si>
  <si>
    <t>DE CENTROS DE SALUD, SEGURIDAD SOCIAL, INDUSTRIA Y DESARR. TURISM. NAC.</t>
  </si>
  <si>
    <t>INTERESES DE PRESTAMOS SOBRE POLIZAS DE SEGURO DE VIDA INDIVIDUAL</t>
  </si>
  <si>
    <t>INTERESES SOBRE DEPOSITOS A PLAZO EN BANCOS RADICADOS EN EL PAIS</t>
  </si>
  <si>
    <t>INTERESES /INVERSIONES EN INSTRUMENTOS FINANC. DE FACIL LIQUIDEZ, EMITIDOS Y</t>
  </si>
  <si>
    <t>GARANTIZ. POR INSTIT. FINANCER. AUTOR. COMO TAL DENTRO DEL SIST. FINANC.</t>
  </si>
  <si>
    <t>INTER. Y DIVID. SOBRE INVERS. EN INSTRUM. Y TITULOS NEGOCIABLES DE EMPRESAS</t>
  </si>
  <si>
    <t>COLOCADAS A TRAVES DE LAS BOLSAS DE VALORES AUTOR. A OPERAR EN R.D.</t>
  </si>
  <si>
    <t>INTERESES SOBRE DEPOS. EN MONEDAS EXTRANJERAS</t>
  </si>
  <si>
    <t>INTER. Y DIVIDENDOS SOBRE OTRAS INVERS. AUTORIZ. POR LA SUPER. DE SEGUROS</t>
  </si>
  <si>
    <t>INT. Y DIVID. SOBRE VALORES QUE NO CORRESPON. A LAS INVERS. DE LAS RESERV.</t>
  </si>
  <si>
    <t>Y FONDO DE GARANTIA</t>
  </si>
  <si>
    <t>INTER./RESERVAS RETENIDAS POR ASEG. O REASEG. CEDENTES DEL EXTERIOR Y OTROS</t>
  </si>
  <si>
    <t>INTER./RESERV.RETEN. POR ASEG. O REAS. CEDENTES DEL EXTERIOR</t>
  </si>
  <si>
    <t>OTROS INGRESOS DE OPERACIONES</t>
  </si>
  <si>
    <t>INGRESOS POR VENTAS DE ACCIONES</t>
  </si>
  <si>
    <t>INTERESES SOBRE CUENTAS DE AHORROS</t>
  </si>
  <si>
    <t>GANANCIAS DE CAPITAL</t>
  </si>
  <si>
    <t>DIFERENCIAS CAMBIARIAS</t>
  </si>
  <si>
    <t>TOTAL INGRESOS</t>
  </si>
  <si>
    <t>GASTOS DE OPERACIONES</t>
  </si>
  <si>
    <t>RECLAMACIONES PAGADAS POR SINIESTRO</t>
  </si>
  <si>
    <t>RECLAMACIONES PAGADAS POR SINIESTROS - VIDA INDIVIDUAL</t>
  </si>
  <si>
    <t>RECLAMACIONES PAGADAS POR SINIESTROS - VIDA COLECTIVA</t>
  </si>
  <si>
    <t>RECLAMACIONES PAGADAS POR SINIESTROS - ACCIDENTES PERSONALES</t>
  </si>
  <si>
    <t>RECLAMACIONES PAGADAS POR SINIESTROS - INVALIDEZ</t>
  </si>
  <si>
    <t>RECLAMACIONES PAGADAS POR SINIESTROS - SALUD</t>
  </si>
  <si>
    <t>RECATES LIQUIDADOS - VIDA INDIVIDUAL</t>
  </si>
  <si>
    <t>COMISIONES A INTERMEDIARIOS</t>
  </si>
  <si>
    <t>COMISIONES A INTERMEDIARIOS / PRIMAS NO DEVENGADAS EJERCICIO ANTERIOR</t>
  </si>
  <si>
    <t>COMISIONES NO DEVENGADAS / PRIMAS DE REASEG. CEDIDOS DEL PRESENTE EJERCICIO</t>
  </si>
  <si>
    <t>PRIMAS DE REASEG. CONTRACTUALES CEDIDOS LOCALMENTE</t>
  </si>
  <si>
    <t>PRIMAS DE REASEGUROS CONTRACTUALES CEDIDOS AL EXTERIOR</t>
  </si>
  <si>
    <t xml:space="preserve">SEGURO DE VIDA INDIVIDUAL </t>
  </si>
  <si>
    <t>PRIMAS DE REASEGUROS FACULTATIVOS CEDIDOS LOCALMENTE</t>
  </si>
  <si>
    <t>PRIMAS DE REASEGUROS FACULTATIVOS CEDIDOS AL EXTERIOR</t>
  </si>
  <si>
    <t>PRIMAS DE REASEG. NO PROPORCIONALES CEDIDOS LOCALMENTE</t>
  </si>
  <si>
    <t>PRIMAS DE REASEGUROS NO PROPORCIONALES CEDIDOS AL EXTERIOR</t>
  </si>
  <si>
    <t>ACCIDENTES PERSNALES</t>
  </si>
  <si>
    <t>RESERVAS MATEMATICAS Y PARA RIESGOS EN CURSO DEL PRESENTE EJERCICIO</t>
  </si>
  <si>
    <t>RESERVAS MATEM. Y PARA RIESGOS EN CURSO A CARGO DE REAS. DEL EJERC. ANTERIOR</t>
  </si>
  <si>
    <t>RESERVAS ESPECIFICAS DEL PRESENTE EJERCICIO</t>
  </si>
  <si>
    <t>RECLAMACIONES POR SIN. PENDIENTES DE LIQ. O PAGO-VIDA INDIVIDUAL</t>
  </si>
  <si>
    <t>RECLAMACIONES POR SIN. PENDIENTES DE LIQ. O PAGO-VIDA COLECTIVA</t>
  </si>
  <si>
    <t>RECLAMACIONES POR SIN. PENDIENTES DE LIQ. O PAGO-ACCIDENTES PERSONALES</t>
  </si>
  <si>
    <t>RECLAMACIONES POR SIN. PENDIENTES DE LIQ. O PAGO-INVALIDEZ</t>
  </si>
  <si>
    <t>RECLAMACIONES POR SIN. PENDIENTES DE LIQ. O PAGO-SALUD</t>
  </si>
  <si>
    <t>DOTALES VENCIDAD PENDIENTES DE PAGO-VIDA INDIVIDUAL</t>
  </si>
  <si>
    <t>DIVIDENDOS DECLARADOS A TENEDORES DE POLIZAS DE SEG. VIDA INDIVIDUAL</t>
  </si>
  <si>
    <t>RESERVAS ESPECIFICAS A CARGO DE REASEGURADORES DEL EJER. ANTERIOR</t>
  </si>
  <si>
    <t>GASTOS GENERALES Y ADMINISTRATIVOS</t>
  </si>
  <si>
    <t>SUELDOS A FUNCIONARIOS Y EMPLEADOS</t>
  </si>
  <si>
    <t>ADIESTRAMIENTOS Y EVENTOS A INTERMEDIARIOS</t>
  </si>
  <si>
    <t>CONVENCIONES A INTERMEDIARIOS</t>
  </si>
  <si>
    <t>HONORARIOS MEDICOS</t>
  </si>
  <si>
    <t>PUBLICIDAD Y PROPAGANDA</t>
  </si>
  <si>
    <t>PAPELERIA Y UTILES DE OFICINA</t>
  </si>
  <si>
    <t>BONIFICACION A FUNCIONARIOS Y EMPLEADOS</t>
  </si>
  <si>
    <t>REGALIA PASCUAL</t>
  </si>
  <si>
    <t>PAGO DE VACACIONES</t>
  </si>
  <si>
    <t>PREAVISO, AUXILIO Y CESANTIA</t>
  </si>
  <si>
    <t>GASTOS DE VIAJE</t>
  </si>
  <si>
    <t>IMPUESTOS, TASAS Y OTROS TRIBUTOS</t>
  </si>
  <si>
    <t>SANCIONES PECUNIARIAS IMPUESTAS POR LA SUPERINTENDENCIA DE SEGUROS</t>
  </si>
  <si>
    <t>SEGURO SOCIAL PATRONAL</t>
  </si>
  <si>
    <t>SEGURO CONTRA ACCIDENTES DEL TRABAJO</t>
  </si>
  <si>
    <t>ALQUILER DE EDIFICIO</t>
  </si>
  <si>
    <t>AGUA, LUZ Y ARBITRIOS</t>
  </si>
  <si>
    <t>COMUNICACIONES Y ENVIOS</t>
  </si>
  <si>
    <t>PLACAS DE VEHICULOS</t>
  </si>
  <si>
    <t>DEPRECIACIONES Y AMORTIZACIONES</t>
  </si>
  <si>
    <t>COMISIONES SOBRE COBROS</t>
  </si>
  <si>
    <t>REPARACIONES DE EQUIPOS DE OFICINA Y TRANSPORTE</t>
  </si>
  <si>
    <t>CONTRIBUCIONES Y DONACIONES</t>
  </si>
  <si>
    <t>GASTOS LEGALES Y DE AUDITORIA</t>
  </si>
  <si>
    <t>IGUALAS Y OTROS SERVICIOS PROFESIONALES</t>
  </si>
  <si>
    <t>COMBUSTIBLES Y LUBRICANTES</t>
  </si>
  <si>
    <t>SEGUROS CONSUMIDOS</t>
  </si>
  <si>
    <t>GASTOS DE REPRESENTACION</t>
  </si>
  <si>
    <t>GASTOS DE SUPERVISION DE VENTAS</t>
  </si>
  <si>
    <t>SERVICIOS DE INVESTIGACION DE RIESGOS</t>
  </si>
  <si>
    <t>ARRENDAMIENTOS DE EQUIPOS</t>
  </si>
  <si>
    <t>PRESTACIONES SOCIALES A EMPLEADOS</t>
  </si>
  <si>
    <t>AGUINALDOS</t>
  </si>
  <si>
    <t>CUOTAS Y SUSCRIPCIONES</t>
  </si>
  <si>
    <t>ENTRENAMIENTOS A FUNCIONARIOS Y EMPLEADOS</t>
  </si>
  <si>
    <t>MANTENIEMIENTO DE EQUIPOS DE OFICINA Y TRANSPORTE</t>
  </si>
  <si>
    <t>PREMIOS Y CONCURSOS</t>
  </si>
  <si>
    <t>UNIFORMES</t>
  </si>
  <si>
    <t>PROCESAMIENTO DE DATOS</t>
  </si>
  <si>
    <t>LIMPIEZAS Y MANTENIMIENTOS DE EDIFICIOS Y OFICINAS</t>
  </si>
  <si>
    <t>MULTAS, RECARGOS E INTERESES INDEMNIZATORIOS SOBRE PAGO DE ISR</t>
  </si>
  <si>
    <t>RETRIBUCIONES COMPLEMENTARIAS</t>
  </si>
  <si>
    <t>SUBVENCIONES A INTERMEDIARIOS</t>
  </si>
  <si>
    <t>GASTOS DE SEGURIDAD</t>
  </si>
  <si>
    <t>REASEGURO ACEPTADO - SEGUROS DE PERSONAS</t>
  </si>
  <si>
    <t>RECLAM. POR SINIES. Y OTRAS PREST. PAGADAS A REAS./REASEG. ACEPTADOS PROPORCIONALES</t>
  </si>
  <si>
    <t>RECLAMACIONES POR SINIESTROS-VIDA COLECTIVA</t>
  </si>
  <si>
    <t>DOTALES VENCIDAD -VIDA INDIVIDUAL</t>
  </si>
  <si>
    <t>RESCATES LIQUIDADOS-VIDA INDIVIDUAL</t>
  </si>
  <si>
    <t>RECLAMACIONES POR SINIESTROS Y OTRAS PRESTAC. PAGADAS A REAS. SOBRE REASUROS ACEP. NO PROPORC.</t>
  </si>
  <si>
    <t>COMISIONES PAGADAS A REASEGUROADOS</t>
  </si>
  <si>
    <t>COMISIONES PAGADAS A INTERMEDIARIOS</t>
  </si>
  <si>
    <t>PRIMAS DE PRIMER AÑO VIDA INDIVIDUAL</t>
  </si>
  <si>
    <t>PRIMAS DE RENOVACION VIDA INDIVIDUAL</t>
  </si>
  <si>
    <t>PRIMAS DE SEGURO COLECTIVO DE VIDA</t>
  </si>
  <si>
    <t>COMISIONES NO DEVENG./ PRIMAS DE REASEGUROS ACEPTADOS DEL EJRCICIO  ANTERIOR</t>
  </si>
  <si>
    <t>COMISIONES NO DEVENG. / PRIMAS DE RETROCESIONES DEL PRESENTE EJERCICIO</t>
  </si>
  <si>
    <t>PRIMAS DE RETROCESIONES CONTRACTUALES CEDIDAS LOCALMENTE</t>
  </si>
  <si>
    <t>PRIMAS DE RETROCESIONES CONTRACTUALES CEDIDAS AL EXTERIOR</t>
  </si>
  <si>
    <t>PRIMAS DE RETROCESIONES FACULTATIVAS CEDIDAS LOCALMENTE</t>
  </si>
  <si>
    <t>PRIMAS DE RETROCESIONES FACULTATIVAS CEDIDAS AL EXTERIOR</t>
  </si>
  <si>
    <t>PRIMAS DE RETROCESIONES NO PROPOCIONALES CEDIDAS LOCALMENTE</t>
  </si>
  <si>
    <t>PRIMAS DE RETROCESIONES NO PROPORCIONALES CEDIDAS AL EXTERIOR</t>
  </si>
  <si>
    <t>RESERVAS MATEMATICAS Y PARA RIESGOS EN CURSO A CARGO DE RETROC. DEL EJERCICIO ANTERIOR</t>
  </si>
  <si>
    <t>RESERVAS ESPECIFICAS A CARGO DE RETROCESIONARIOS DEL EJERCICO ANTERIOR</t>
  </si>
  <si>
    <t>MANTENIMIENTO DE EQUIPOS DE OFICINA Y TRANSPORTE</t>
  </si>
  <si>
    <t>PROCESAMIENTOS DE DATOS</t>
  </si>
  <si>
    <t>LIMPIEZA Y MANTENIMIENTOS DE EDIFICIOS Y OFICINAS</t>
  </si>
  <si>
    <t>SEGURO DIRECTO - SEGUROS GENERALES Y FIANZAS</t>
  </si>
  <si>
    <t>RECLAMACIONES PAGADAS POR SINIESTROS</t>
  </si>
  <si>
    <t>COMISIONES A INTERMEDIARIOS / PRIMAS NO DEVENGADAS DEL EJERCICIO ANTERIOR</t>
  </si>
  <si>
    <t>COMISIONES NO DEVENGADAS / PRIMAS DE REASEGUROS CEDIDOS DEL PRESENTE EJERCICIO</t>
  </si>
  <si>
    <t>PRIMAS DE REASEGUROS CONTRACTUALES CEDIDOS LOCALMENTE</t>
  </si>
  <si>
    <t>PRIMAS DE REASEGUROS NO PROPORCIONALES CEDIDOS LOCALMENTE</t>
  </si>
  <si>
    <t>RESERVAS PARA RIESGOS EN CURSO DEL PRESENTE EJERCICIO</t>
  </si>
  <si>
    <t>RESERVAS PARA RIESGOS EN CURSO A CARGO DE REASEGURADORES DEL EJERCICIO ANTERIOR</t>
  </si>
  <si>
    <t>RESERVAS ESPECIFICAS A CARGO DE REASEGURADORES DEL EJERCICO ANTERIOR</t>
  </si>
  <si>
    <t>SALVAMENTOS Y RECUPERACIONES A CARGO DE REASEGURADORES</t>
  </si>
  <si>
    <t>REASEGURO ACEPTADO -RAMOS GENERALES Y FIANZAS</t>
  </si>
  <si>
    <t>RECLAMACIONES POR SINIESTROS PAGADOS A REASEGURADOS / REASEGUROS ACEPTADOS PROPORCIONALES</t>
  </si>
  <si>
    <t>RECLAMACIONES POR SINIESTROS PAGADOS A REASEGURADOS / REASEGUROS ACEPTADOS NO PROPORCIONALES</t>
  </si>
  <si>
    <t>COMISIONES PAGADAS A REASEGURADOS</t>
  </si>
  <si>
    <t>COMISIONES NO DEVENGADAS / PRIMAS DE REASEGUROS ACEPTADOS DEL EJERCICIO ANTERIOR</t>
  </si>
  <si>
    <t>COMISIONES NO DEVENGADAS / PRIMAS DE RETROCESIONES DEL PRESENTE EJERCICIO</t>
  </si>
  <si>
    <t>PRIMAS DE RETROCESIONES NO PROPORCIONALES CEDIDAS LOCALMENTE</t>
  </si>
  <si>
    <t>RESERVAS PARA RIESGOS EN CURSO A CARGO DE RETROCESIONARIOS DEL EJERCICIO ANTERIOR</t>
  </si>
  <si>
    <t>RESERVAS ESPECIFICAS A CARGO DE RETROCESIONARIOS DEL EJERCICIO ANTERIOR</t>
  </si>
  <si>
    <t>SALVAMENTOS Y RECUPERACIONES A CARGO DE RETROCESIONARIOS</t>
  </si>
  <si>
    <t>SUELDOS A FUNCIONARIOS Y A EMPLEADOS</t>
  </si>
  <si>
    <t>ARRENDAMIENTO DE EQUIPOS</t>
  </si>
  <si>
    <t>OTROS GASTOS</t>
  </si>
  <si>
    <t>GASTOS FINANCIEROS</t>
  </si>
  <si>
    <t>INTERESES SOBRE PRESTAMOS</t>
  </si>
  <si>
    <t>GASTOS BANCARIOS</t>
  </si>
  <si>
    <t>INTERESES RELIQUIDADOS EN CANCELACION DE CONTRATOS</t>
  </si>
  <si>
    <t>OTROS GASTOS DE OPERACIONES</t>
  </si>
  <si>
    <t>PERDIDAS DE CAPITAL</t>
  </si>
  <si>
    <t>IMPUESTOS SOBRE PRIMAS DE REASEGUROS ACEPTADOS DEL EXTERIOR</t>
  </si>
  <si>
    <t>CUENTAS DE ORDEN</t>
  </si>
  <si>
    <t>RIESGOS ASEGURADOS RETENIDOS</t>
  </si>
  <si>
    <t>REASEGURO ACEPTADO-SEGUROS DE PERSONAS</t>
  </si>
  <si>
    <t>REASEGUROS CEDIDOS - SEGUROS DE PERSONAS</t>
  </si>
  <si>
    <t>REASEGUROS CEDIDOS-SEGUROS GENERALES Y FIANZAS</t>
  </si>
  <si>
    <t>ALMACEN DE SALVAMENTOS</t>
  </si>
  <si>
    <t>SEGUROS GENERALES Y FIANZAS</t>
  </si>
  <si>
    <t>CUENTA CONTROLADORA</t>
  </si>
  <si>
    <t>VALORES ASEGURADOS RETENIDOS</t>
  </si>
  <si>
    <t xml:space="preserve">TOTAL GASTO DE OPERACIONES </t>
  </si>
  <si>
    <t>BENEFICIOS DEL EJERCICIO</t>
  </si>
  <si>
    <t>……….</t>
  </si>
  <si>
    <t xml:space="preserve">  </t>
  </si>
  <si>
    <t xml:space="preserve">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</si>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</sst>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72"/>
      <color theme="1"/>
      <name val="Calibri"/>
      <family val="2"/>
      <scheme val="minor"/>
    </font>
    <font>
      <sz val="72"/>
      <color rgb="FFFF0000"/>
      <name val="Calibri"/>
      <family val="2"/>
      <scheme val="minor"/>
    </font>
    <font>
      <b/>
      <u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76">
    <xf numFmtId="0" fontId="0" fillId="0" borderId="0" xfId="0"/>
    <xf numFmtId="0" fontId="3" fillId="2" borderId="1" xfId="0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4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3" fontId="5" fillId="0" borderId="1" xfId="0" applyNumberFormat="1" applyFont="1" applyBorder="1" applyAlignment="1">
      <alignment horizontal="right"/>
    </xf>
    <xf numFmtId="0" fontId="4" fillId="3" borderId="2" xfId="0" applyFont="1" applyFill="1" applyBorder="1" applyAlignment="1">
      <alignment horizontal="left"/>
    </xf>
    <xf numFmtId="0" fontId="5" fillId="3" borderId="3" xfId="0" applyFont="1" applyFill="1" applyBorder="1"/>
    <xf numFmtId="3" fontId="4" fillId="3" borderId="4" xfId="0" applyNumberFormat="1" applyFont="1" applyFill="1" applyBorder="1" applyAlignment="1">
      <alignment horizontal="right"/>
    </xf>
    <xf numFmtId="0" fontId="4" fillId="0" borderId="5" xfId="0" applyFont="1" applyBorder="1" applyAlignment="1">
      <alignment horizontal="center"/>
    </xf>
    <xf numFmtId="0" fontId="4" fillId="0" borderId="5" xfId="0" applyFont="1" applyBorder="1"/>
    <xf numFmtId="3" fontId="5" fillId="0" borderId="5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6" xfId="0" applyFont="1" applyBorder="1" applyAlignment="1">
      <alignment horizontal="center"/>
    </xf>
    <xf numFmtId="0" fontId="5" fillId="0" borderId="6" xfId="0" applyFont="1" applyBorder="1"/>
    <xf numFmtId="3" fontId="5" fillId="0" borderId="6" xfId="0" applyNumberFormat="1" applyFont="1" applyBorder="1" applyAlignment="1">
      <alignment horizontal="right"/>
    </xf>
    <xf numFmtId="0" fontId="5" fillId="0" borderId="7" xfId="0" applyFont="1" applyBorder="1" applyAlignment="1">
      <alignment horizontal="center"/>
    </xf>
    <xf numFmtId="0" fontId="5" fillId="0" borderId="8" xfId="0" applyFont="1" applyBorder="1"/>
    <xf numFmtId="3" fontId="5" fillId="0" borderId="9" xfId="0" applyNumberFormat="1" applyFont="1" applyBorder="1" applyAlignment="1">
      <alignment horizontal="right"/>
    </xf>
    <xf numFmtId="3" fontId="4" fillId="3" borderId="10" xfId="0" applyNumberFormat="1" applyFont="1" applyFill="1" applyBorder="1" applyAlignment="1">
      <alignment horizontal="right"/>
    </xf>
    <xf numFmtId="0" fontId="5" fillId="0" borderId="9" xfId="0" applyFont="1" applyBorder="1" applyAlignment="1">
      <alignment horizontal="center"/>
    </xf>
    <xf numFmtId="0" fontId="5" fillId="0" borderId="9" xfId="0" applyFont="1" applyBorder="1"/>
    <xf numFmtId="0" fontId="4" fillId="3" borderId="11" xfId="0" applyFont="1" applyFill="1" applyBorder="1" applyAlignment="1">
      <alignment horizontal="left"/>
    </xf>
    <xf numFmtId="0" fontId="5" fillId="3" borderId="12" xfId="0" applyFont="1" applyFill="1" applyBorder="1"/>
    <xf numFmtId="0" fontId="4" fillId="0" borderId="8" xfId="0" applyFont="1" applyBorder="1" applyAlignment="1">
      <alignment horizontal="left"/>
    </xf>
    <xf numFmtId="3" fontId="4" fillId="0" borderId="8" xfId="0" applyNumberFormat="1" applyFont="1" applyBorder="1" applyAlignment="1">
      <alignment horizontal="right"/>
    </xf>
    <xf numFmtId="0" fontId="4" fillId="4" borderId="2" xfId="0" applyFont="1" applyFill="1" applyBorder="1" applyAlignment="1">
      <alignment horizontal="left"/>
    </xf>
    <xf numFmtId="0" fontId="5" fillId="4" borderId="3" xfId="0" applyFont="1" applyFill="1" applyBorder="1"/>
    <xf numFmtId="3" fontId="4" fillId="4" borderId="4" xfId="0" applyNumberFormat="1" applyFont="1" applyFill="1" applyBorder="1" applyAlignment="1">
      <alignment horizontal="right"/>
    </xf>
    <xf numFmtId="0" fontId="4" fillId="0" borderId="5" xfId="0" applyFont="1" applyBorder="1" applyAlignment="1">
      <alignment horizontal="left"/>
    </xf>
    <xf numFmtId="0" fontId="5" fillId="0" borderId="5" xfId="0" applyFont="1" applyBorder="1"/>
    <xf numFmtId="3" fontId="4" fillId="0" borderId="5" xfId="0" applyNumberFormat="1" applyFont="1" applyFill="1" applyBorder="1" applyAlignment="1">
      <alignment horizontal="right"/>
    </xf>
    <xf numFmtId="0" fontId="5" fillId="0" borderId="1" xfId="0" applyFont="1" applyFill="1" applyBorder="1"/>
    <xf numFmtId="3" fontId="4" fillId="0" borderId="5" xfId="0" applyNumberFormat="1" applyFont="1" applyBorder="1" applyAlignment="1">
      <alignment horizontal="right"/>
    </xf>
    <xf numFmtId="3" fontId="5" fillId="5" borderId="1" xfId="0" applyNumberFormat="1" applyFont="1" applyFill="1" applyBorder="1" applyAlignment="1">
      <alignment horizontal="right"/>
    </xf>
    <xf numFmtId="0" fontId="4" fillId="0" borderId="5" xfId="0" applyFont="1" applyFill="1" applyBorder="1" applyAlignment="1">
      <alignment horizontal="center"/>
    </xf>
    <xf numFmtId="0" fontId="4" fillId="0" borderId="5" xfId="0" applyFont="1" applyFill="1" applyBorder="1"/>
    <xf numFmtId="0" fontId="5" fillId="0" borderId="1" xfId="0" applyFont="1" applyFill="1" applyBorder="1" applyAlignment="1">
      <alignment horizontal="center"/>
    </xf>
    <xf numFmtId="3" fontId="4" fillId="0" borderId="1" xfId="0" applyNumberFormat="1" applyFont="1" applyFill="1" applyBorder="1" applyAlignment="1">
      <alignment horizontal="right"/>
    </xf>
    <xf numFmtId="0" fontId="5" fillId="0" borderId="13" xfId="0" applyFont="1" applyBorder="1" applyAlignment="1">
      <alignment horizontal="center"/>
    </xf>
    <xf numFmtId="0" fontId="4" fillId="3" borderId="14" xfId="0" applyFont="1" applyFill="1" applyBorder="1" applyAlignment="1">
      <alignment horizontal="left"/>
    </xf>
    <xf numFmtId="0" fontId="5" fillId="0" borderId="8" xfId="0" applyFont="1" applyFill="1" applyBorder="1" applyAlignment="1">
      <alignment horizontal="center"/>
    </xf>
    <xf numFmtId="0" fontId="5" fillId="0" borderId="8" xfId="0" applyFont="1" applyFill="1" applyBorder="1"/>
    <xf numFmtId="3" fontId="4" fillId="0" borderId="8" xfId="0" applyNumberFormat="1" applyFont="1" applyFill="1" applyBorder="1" applyAlignment="1">
      <alignment horizontal="right"/>
    </xf>
    <xf numFmtId="0" fontId="4" fillId="0" borderId="5" xfId="0" applyFont="1" applyFill="1" applyBorder="1" applyAlignment="1">
      <alignment horizontal="left"/>
    </xf>
    <xf numFmtId="0" fontId="5" fillId="0" borderId="5" xfId="0" applyFont="1" applyFill="1" applyBorder="1"/>
    <xf numFmtId="0" fontId="5" fillId="0" borderId="5" xfId="0" applyFont="1" applyBorder="1" applyAlignment="1">
      <alignment horizontal="center"/>
    </xf>
    <xf numFmtId="0" fontId="4" fillId="3" borderId="3" xfId="0" applyFont="1" applyFill="1" applyBorder="1"/>
    <xf numFmtId="0" fontId="5" fillId="0" borderId="6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left"/>
    </xf>
    <xf numFmtId="0" fontId="5" fillId="0" borderId="6" xfId="0" applyFont="1" applyFill="1" applyBorder="1"/>
    <xf numFmtId="3" fontId="4" fillId="0" borderId="6" xfId="0" applyNumberFormat="1" applyFont="1" applyFill="1" applyBorder="1" applyAlignment="1">
      <alignment horizontal="right"/>
    </xf>
    <xf numFmtId="0" fontId="4" fillId="0" borderId="7" xfId="0" applyFont="1" applyFill="1" applyBorder="1" applyAlignment="1">
      <alignment horizontal="left"/>
    </xf>
    <xf numFmtId="3" fontId="4" fillId="0" borderId="15" xfId="0" applyNumberFormat="1" applyFont="1" applyFill="1" applyBorder="1" applyAlignment="1">
      <alignment horizontal="right"/>
    </xf>
    <xf numFmtId="0" fontId="5" fillId="0" borderId="16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3" xfId="0" applyFont="1" applyBorder="1"/>
    <xf numFmtId="3" fontId="5" fillId="0" borderId="3" xfId="0" applyNumberFormat="1" applyFont="1" applyBorder="1" applyAlignment="1">
      <alignment horizontal="right"/>
    </xf>
    <xf numFmtId="0" fontId="4" fillId="4" borderId="12" xfId="0" applyFont="1" applyFill="1" applyBorder="1" applyAlignment="1">
      <alignment horizontal="left"/>
    </xf>
    <xf numFmtId="0" fontId="5" fillId="4" borderId="12" xfId="0" applyFont="1" applyFill="1" applyBorder="1"/>
    <xf numFmtId="3" fontId="4" fillId="4" borderId="12" xfId="0" applyNumberFormat="1" applyFont="1" applyFill="1" applyBorder="1" applyAlignment="1">
      <alignment horizontal="right"/>
    </xf>
    <xf numFmtId="0" fontId="4" fillId="0" borderId="3" xfId="0" applyFont="1" applyBorder="1" applyAlignment="1">
      <alignment horizontal="left"/>
    </xf>
    <xf numFmtId="3" fontId="4" fillId="0" borderId="3" xfId="0" applyNumberFormat="1" applyFont="1" applyBorder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4" fontId="5" fillId="0" borderId="0" xfId="0" applyNumberFormat="1" applyFont="1" applyAlignment="1">
      <alignment horizontal="right"/>
    </xf>
    <xf numFmtId="0" fontId="5" fillId="3" borderId="3" xfId="0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5" fillId="0" borderId="14" xfId="0" applyFont="1" applyBorder="1"/>
    <xf numFmtId="3" fontId="5" fillId="0" borderId="12" xfId="0" applyNumberFormat="1" applyFont="1" applyBorder="1" applyAlignment="1">
      <alignment horizontal="right"/>
    </xf>
    <xf numFmtId="3" fontId="5" fillId="6" borderId="1" xfId="0" applyNumberFormat="1" applyFont="1" applyFill="1" applyBorder="1" applyAlignment="1">
      <alignment horizontal="right"/>
    </xf>
    <xf numFmtId="3" fontId="5" fillId="6" borderId="9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5116E-4C74-4675-A3DD-ACEF8659D6FC}">
  <dimension ref="A1:D2401"/>
  <sheetViews>
    <sheetView tabSelected="1" workbookViewId="0">
      <selection activeCell="C25" sqref="C25"/>
    </sheetView>
  </sheetViews>
  <sheetFormatPr defaultRowHeight="14.4" x14ac:dyDescent="0.3"/>
  <cols>
    <col min="1" max="1" width="8.44140625" customWidth="1"/>
    <col min="2" max="2" width="67.33203125" customWidth="1"/>
    <col min="3" max="3" width="16.77734375" customWidth="1"/>
    <col min="4" max="4" width="18.21875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13974054</v>
      </c>
      <c r="D8" s="8">
        <v>13974054</v>
      </c>
    </row>
    <row r="9" spans="1:4" x14ac:dyDescent="0.3">
      <c r="A9" s="6">
        <v>1105</v>
      </c>
      <c r="B9" s="7" t="s">
        <v>10</v>
      </c>
      <c r="C9" s="8">
        <v>-4426568</v>
      </c>
      <c r="D9" s="8">
        <v>-4426568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418302056</v>
      </c>
      <c r="D11" s="8">
        <v>358675835</v>
      </c>
    </row>
    <row r="12" spans="1:4" x14ac:dyDescent="0.3">
      <c r="A12" s="6">
        <v>1108</v>
      </c>
      <c r="B12" s="7" t="s">
        <v>13</v>
      </c>
      <c r="C12" s="8">
        <v>180807600</v>
      </c>
      <c r="D12" s="8">
        <v>166074600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53824296</v>
      </c>
      <c r="D14" s="8">
        <v>53824296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>
        <v>6178576</v>
      </c>
      <c r="D17" s="8">
        <v>6178576</v>
      </c>
    </row>
    <row r="18" spans="1:4" ht="15" thickBot="1" x14ac:dyDescent="0.35">
      <c r="A18" s="9" t="s">
        <v>19</v>
      </c>
      <c r="B18" s="10"/>
      <c r="C18" s="11">
        <v>668660014</v>
      </c>
      <c r="D18" s="11">
        <v>594300793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2634596</v>
      </c>
      <c r="D20" s="8">
        <v>1300088</v>
      </c>
    </row>
    <row r="21" spans="1:4" x14ac:dyDescent="0.3">
      <c r="A21" s="6">
        <v>1202</v>
      </c>
      <c r="B21" s="7" t="s">
        <v>22</v>
      </c>
      <c r="C21" s="8">
        <v>101000</v>
      </c>
      <c r="D21" s="8">
        <v>81000</v>
      </c>
    </row>
    <row r="22" spans="1:4" x14ac:dyDescent="0.3">
      <c r="A22" s="6">
        <v>1203</v>
      </c>
      <c r="B22" s="7" t="s">
        <v>23</v>
      </c>
      <c r="C22" s="8">
        <v>21498264</v>
      </c>
      <c r="D22" s="8">
        <v>15801647</v>
      </c>
    </row>
    <row r="23" spans="1:4" x14ac:dyDescent="0.3">
      <c r="A23" s="6">
        <v>1204</v>
      </c>
      <c r="B23" s="7" t="s">
        <v>24</v>
      </c>
      <c r="C23" s="8">
        <v>13747093</v>
      </c>
      <c r="D23" s="8">
        <v>15942482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37980953</v>
      </c>
      <c r="D25" s="11">
        <v>33125217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/>
      <c r="D27" s="8"/>
    </row>
    <row r="28" spans="1:4" x14ac:dyDescent="0.3">
      <c r="A28" s="6">
        <v>1302</v>
      </c>
      <c r="B28" s="7" t="s">
        <v>28</v>
      </c>
      <c r="C28" s="8">
        <v>48742411</v>
      </c>
      <c r="D28" s="8">
        <v>119128121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7528691</v>
      </c>
      <c r="D32" s="8">
        <v>17184693</v>
      </c>
    </row>
    <row r="33" spans="1:4" x14ac:dyDescent="0.3">
      <c r="A33" s="6">
        <v>1307</v>
      </c>
      <c r="B33" s="7" t="s">
        <v>33</v>
      </c>
      <c r="C33" s="8">
        <v>1958987</v>
      </c>
      <c r="D33" s="8">
        <v>4239678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>
        <v>10840000</v>
      </c>
      <c r="D35" s="8">
        <v>11390210</v>
      </c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>
        <v>27212324</v>
      </c>
      <c r="D39" s="8">
        <v>9202261</v>
      </c>
    </row>
    <row r="40" spans="1:4" ht="15" thickBot="1" x14ac:dyDescent="0.35">
      <c r="A40" s="9" t="s">
        <v>19</v>
      </c>
      <c r="B40" s="10"/>
      <c r="C40" s="11">
        <v>96282413</v>
      </c>
      <c r="D40" s="11">
        <v>161144963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>
        <v>107678806</v>
      </c>
      <c r="D42" s="8">
        <v>2835114</v>
      </c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>
        <v>3771228</v>
      </c>
      <c r="D45" s="8">
        <v>2637580</v>
      </c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111450034</v>
      </c>
      <c r="D51" s="22">
        <v>5472694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15859622</v>
      </c>
      <c r="D57" s="8">
        <v>31342682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/>
      <c r="D61" s="21"/>
    </row>
    <row r="62" spans="1:4" ht="15" thickBot="1" x14ac:dyDescent="0.35">
      <c r="A62" s="25" t="s">
        <v>19</v>
      </c>
      <c r="B62" s="26"/>
      <c r="C62" s="22">
        <v>15859622</v>
      </c>
      <c r="D62" s="22">
        <v>31342682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1395932</v>
      </c>
      <c r="D64" s="8">
        <v>1395932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1395932</v>
      </c>
      <c r="D69" s="11">
        <v>1395932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>
        <v>20460000</v>
      </c>
      <c r="D71" s="8">
        <v>20460000</v>
      </c>
    </row>
    <row r="72" spans="1:4" x14ac:dyDescent="0.3">
      <c r="A72" s="6">
        <v>1702</v>
      </c>
      <c r="B72" s="7" t="s">
        <v>67</v>
      </c>
      <c r="C72" s="8">
        <v>-11126828</v>
      </c>
      <c r="D72" s="8">
        <v>-11126828</v>
      </c>
    </row>
    <row r="73" spans="1:4" x14ac:dyDescent="0.3">
      <c r="A73" s="6">
        <v>1703</v>
      </c>
      <c r="B73" s="7" t="s">
        <v>68</v>
      </c>
      <c r="C73" s="8">
        <v>21061143</v>
      </c>
      <c r="D73" s="8">
        <v>20904368</v>
      </c>
    </row>
    <row r="74" spans="1:4" x14ac:dyDescent="0.3">
      <c r="A74" s="6">
        <v>1704</v>
      </c>
      <c r="B74" s="7" t="s">
        <v>69</v>
      </c>
      <c r="C74" s="8">
        <v>-16361146</v>
      </c>
      <c r="D74" s="8">
        <v>-16361146</v>
      </c>
    </row>
    <row r="75" spans="1:4" x14ac:dyDescent="0.3">
      <c r="A75" s="6">
        <v>1705</v>
      </c>
      <c r="B75" s="7" t="s">
        <v>70</v>
      </c>
      <c r="C75" s="8">
        <v>70289</v>
      </c>
      <c r="D75" s="8">
        <v>70289</v>
      </c>
    </row>
    <row r="76" spans="1:4" ht="15" thickBot="1" x14ac:dyDescent="0.35">
      <c r="A76" s="6">
        <v>1706</v>
      </c>
      <c r="B76" s="7" t="s">
        <v>71</v>
      </c>
      <c r="C76" s="8">
        <v>-70289</v>
      </c>
      <c r="D76" s="8">
        <v>-70289</v>
      </c>
    </row>
    <row r="77" spans="1:4" ht="15" thickBot="1" x14ac:dyDescent="0.35">
      <c r="A77" s="9" t="s">
        <v>19</v>
      </c>
      <c r="B77" s="10"/>
      <c r="C77" s="11">
        <v>14033169</v>
      </c>
      <c r="D77" s="11">
        <v>13876394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510391</v>
      </c>
      <c r="D85" s="8">
        <v>510391</v>
      </c>
    </row>
    <row r="86" spans="1:4" x14ac:dyDescent="0.3">
      <c r="A86" s="6">
        <v>1904</v>
      </c>
      <c r="B86" s="7" t="s">
        <v>78</v>
      </c>
      <c r="C86" s="8">
        <v>6536073</v>
      </c>
      <c r="D86" s="8">
        <v>6618270</v>
      </c>
    </row>
    <row r="87" spans="1:4" x14ac:dyDescent="0.3">
      <c r="A87" s="6">
        <v>1905</v>
      </c>
      <c r="B87" s="7" t="s">
        <v>79</v>
      </c>
      <c r="C87" s="8">
        <v>1337012</v>
      </c>
      <c r="D87" s="8">
        <v>1337012</v>
      </c>
    </row>
    <row r="88" spans="1:4" x14ac:dyDescent="0.3">
      <c r="A88" s="6">
        <v>1906</v>
      </c>
      <c r="B88" s="7" t="s">
        <v>80</v>
      </c>
      <c r="C88" s="8">
        <v>-544754</v>
      </c>
      <c r="D88" s="8">
        <v>-544754</v>
      </c>
    </row>
    <row r="89" spans="1:4" x14ac:dyDescent="0.3">
      <c r="A89" s="6">
        <v>1907</v>
      </c>
      <c r="B89" s="7" t="s">
        <v>81</v>
      </c>
      <c r="C89" s="8">
        <v>621224</v>
      </c>
      <c r="D89" s="8">
        <v>621224</v>
      </c>
    </row>
    <row r="90" spans="1:4" x14ac:dyDescent="0.3">
      <c r="A90" s="6">
        <v>1908</v>
      </c>
      <c r="B90" s="7" t="s">
        <v>82</v>
      </c>
      <c r="C90" s="8">
        <v>-536861</v>
      </c>
      <c r="D90" s="8">
        <v>-536861</v>
      </c>
    </row>
    <row r="91" spans="1:4" ht="15" thickBot="1" x14ac:dyDescent="0.35">
      <c r="A91" s="6">
        <v>1910</v>
      </c>
      <c r="B91" s="7" t="s">
        <v>39</v>
      </c>
      <c r="C91" s="8"/>
      <c r="D91" s="8"/>
    </row>
    <row r="92" spans="1:4" ht="15" thickBot="1" x14ac:dyDescent="0.35">
      <c r="A92" s="9" t="s">
        <v>83</v>
      </c>
      <c r="B92" s="10"/>
      <c r="C92" s="11">
        <v>7923085</v>
      </c>
      <c r="D92" s="11">
        <v>8005282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953585222</v>
      </c>
      <c r="D94" s="31">
        <v>848663957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437</v>
      </c>
      <c r="D98" s="8">
        <v>-474159</v>
      </c>
    </row>
    <row r="99" spans="1:4" x14ac:dyDescent="0.3">
      <c r="A99" s="6">
        <v>2102</v>
      </c>
      <c r="B99" s="7" t="s">
        <v>88</v>
      </c>
      <c r="C99" s="8">
        <v>90472</v>
      </c>
      <c r="D99" s="8">
        <v>2016685</v>
      </c>
    </row>
    <row r="100" spans="1:4" x14ac:dyDescent="0.3">
      <c r="A100" s="6">
        <v>2103</v>
      </c>
      <c r="B100" s="7" t="s">
        <v>89</v>
      </c>
      <c r="C100" s="8">
        <v>901</v>
      </c>
      <c r="D100" s="8">
        <v>3072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91810</v>
      </c>
      <c r="D105" s="11">
        <v>1545598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7159559</v>
      </c>
      <c r="D107" s="8">
        <v>4788107</v>
      </c>
    </row>
    <row r="108" spans="1:4" x14ac:dyDescent="0.3">
      <c r="A108" s="6">
        <v>2202</v>
      </c>
      <c r="B108" s="7" t="s">
        <v>96</v>
      </c>
      <c r="C108" s="8">
        <v>4351246</v>
      </c>
      <c r="D108" s="8">
        <v>2555046</v>
      </c>
    </row>
    <row r="109" spans="1:4" x14ac:dyDescent="0.3">
      <c r="A109" s="6">
        <v>2203</v>
      </c>
      <c r="B109" s="35" t="s">
        <v>97</v>
      </c>
      <c r="C109" s="8">
        <v>58646</v>
      </c>
      <c r="D109" s="8">
        <v>-260513</v>
      </c>
    </row>
    <row r="110" spans="1:4" x14ac:dyDescent="0.3">
      <c r="A110" s="6">
        <v>2204</v>
      </c>
      <c r="B110" s="7" t="s">
        <v>98</v>
      </c>
      <c r="C110" s="8">
        <v>179490</v>
      </c>
      <c r="D110" s="8">
        <v>120849</v>
      </c>
    </row>
    <row r="111" spans="1:4" x14ac:dyDescent="0.3">
      <c r="A111" s="6">
        <v>2205</v>
      </c>
      <c r="B111" s="7" t="s">
        <v>99</v>
      </c>
      <c r="C111" s="8">
        <v>122864</v>
      </c>
      <c r="D111" s="8">
        <v>-120290</v>
      </c>
    </row>
    <row r="112" spans="1:4" x14ac:dyDescent="0.3">
      <c r="A112" s="6">
        <v>2206</v>
      </c>
      <c r="B112" s="7" t="s">
        <v>100</v>
      </c>
      <c r="C112" s="8">
        <v>122840031</v>
      </c>
      <c r="D112" s="8">
        <v>24881342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6979107</v>
      </c>
      <c r="D114" s="8">
        <v>7595950</v>
      </c>
    </row>
    <row r="115" spans="1:4" x14ac:dyDescent="0.3">
      <c r="A115" s="6">
        <v>2209</v>
      </c>
      <c r="B115" s="7" t="s">
        <v>103</v>
      </c>
      <c r="C115" s="8">
        <v>817011</v>
      </c>
      <c r="D115" s="8">
        <v>1570784</v>
      </c>
    </row>
    <row r="116" spans="1:4" x14ac:dyDescent="0.3">
      <c r="A116" s="6">
        <v>2210</v>
      </c>
      <c r="B116" s="7" t="s">
        <v>104</v>
      </c>
      <c r="C116" s="8">
        <v>32671</v>
      </c>
      <c r="D116" s="8">
        <v>20744</v>
      </c>
    </row>
    <row r="117" spans="1:4" x14ac:dyDescent="0.3">
      <c r="A117" s="6">
        <v>2211</v>
      </c>
      <c r="B117" s="7" t="s">
        <v>105</v>
      </c>
      <c r="C117" s="8">
        <v>1409903</v>
      </c>
      <c r="D117" s="8">
        <v>2045815</v>
      </c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>
        <v>4347218</v>
      </c>
      <c r="D121" s="8">
        <v>50610811</v>
      </c>
    </row>
    <row r="122" spans="1:4" ht="15" thickBot="1" x14ac:dyDescent="0.35">
      <c r="A122" s="19">
        <v>2216</v>
      </c>
      <c r="B122" s="20" t="s">
        <v>110</v>
      </c>
      <c r="C122" s="8">
        <v>167672</v>
      </c>
      <c r="D122" s="8">
        <v>167672</v>
      </c>
    </row>
    <row r="123" spans="1:4" ht="15" thickBot="1" x14ac:dyDescent="0.35">
      <c r="A123" s="9" t="s">
        <v>19</v>
      </c>
      <c r="B123" s="10"/>
      <c r="C123" s="11">
        <v>148465418</v>
      </c>
      <c r="D123" s="11">
        <v>93976317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>
        <v>9183096</v>
      </c>
      <c r="D126" s="8">
        <v>20626127</v>
      </c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>
        <v>-6661513</v>
      </c>
      <c r="D136" s="8">
        <v>-15196354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787090376</v>
      </c>
      <c r="D138" s="8">
        <v>750930873</v>
      </c>
    </row>
    <row r="139" spans="1:4" x14ac:dyDescent="0.3">
      <c r="A139" s="6">
        <v>2314</v>
      </c>
      <c r="B139" s="7" t="s">
        <v>126</v>
      </c>
      <c r="C139" s="8">
        <v>-500930877</v>
      </c>
      <c r="D139" s="8">
        <v>-518506003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288681082</v>
      </c>
      <c r="D141" s="11">
        <v>237854643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134102650</v>
      </c>
      <c r="D143" s="8">
        <v>21637613</v>
      </c>
    </row>
    <row r="144" spans="1:4" x14ac:dyDescent="0.3">
      <c r="A144" s="6">
        <v>2402</v>
      </c>
      <c r="B144" s="7" t="s">
        <v>130</v>
      </c>
      <c r="C144" s="8">
        <v>63420611</v>
      </c>
      <c r="D144" s="8">
        <v>208785749</v>
      </c>
    </row>
    <row r="145" spans="1:4" x14ac:dyDescent="0.3">
      <c r="A145" s="6">
        <v>2403</v>
      </c>
      <c r="B145" s="7" t="s">
        <v>131</v>
      </c>
      <c r="C145" s="8">
        <v>25695207</v>
      </c>
      <c r="D145" s="8">
        <v>36601958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1033386</v>
      </c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224251854</v>
      </c>
      <c r="D149" s="11">
        <v>267025320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1304203</v>
      </c>
      <c r="D151" s="8">
        <v>960743</v>
      </c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1568515</v>
      </c>
      <c r="D155" s="8">
        <v>1709922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2872718</v>
      </c>
      <c r="D157" s="11">
        <v>2670665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/>
      <c r="D160" s="8"/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>
        <v>36150</v>
      </c>
      <c r="D162" s="8">
        <v>106135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13101557</v>
      </c>
      <c r="D164" s="8">
        <v>9593492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13137707</v>
      </c>
      <c r="D167" s="11">
        <v>9699627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5186820</v>
      </c>
      <c r="D169" s="8">
        <v>4729676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/>
      <c r="D172" s="8"/>
    </row>
    <row r="173" spans="1:4" x14ac:dyDescent="0.3">
      <c r="A173" s="6">
        <v>2705</v>
      </c>
      <c r="B173" s="7" t="s">
        <v>156</v>
      </c>
      <c r="C173" s="8">
        <v>248277</v>
      </c>
      <c r="D173" s="8">
        <v>247409</v>
      </c>
    </row>
    <row r="174" spans="1:4" x14ac:dyDescent="0.3">
      <c r="A174" s="6">
        <v>2706</v>
      </c>
      <c r="B174" s="7" t="s">
        <v>157</v>
      </c>
      <c r="C174" s="8">
        <v>141368</v>
      </c>
      <c r="D174" s="8">
        <v>99865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/>
      <c r="D177" s="8"/>
    </row>
    <row r="178" spans="1:4" x14ac:dyDescent="0.3">
      <c r="A178" s="6">
        <v>2710</v>
      </c>
      <c r="B178" s="7" t="s">
        <v>161</v>
      </c>
      <c r="C178" s="8">
        <v>307404</v>
      </c>
      <c r="D178" s="8">
        <v>356059</v>
      </c>
    </row>
    <row r="179" spans="1:4" x14ac:dyDescent="0.3">
      <c r="A179" s="6">
        <v>2711</v>
      </c>
      <c r="B179" s="7" t="s">
        <v>162</v>
      </c>
      <c r="C179" s="8">
        <v>8044</v>
      </c>
      <c r="D179" s="8">
        <v>5027</v>
      </c>
    </row>
    <row r="180" spans="1:4" x14ac:dyDescent="0.3">
      <c r="A180" s="6">
        <v>2712</v>
      </c>
      <c r="B180" s="7" t="s">
        <v>163</v>
      </c>
      <c r="C180" s="8">
        <v>17644</v>
      </c>
      <c r="D180" s="8">
        <v>17226</v>
      </c>
    </row>
    <row r="181" spans="1:4" x14ac:dyDescent="0.3">
      <c r="A181" s="6">
        <v>2713</v>
      </c>
      <c r="B181" s="7" t="s">
        <v>164</v>
      </c>
      <c r="C181" s="8">
        <v>29015</v>
      </c>
      <c r="D181" s="8">
        <v>61250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2484061</v>
      </c>
      <c r="D183" s="8"/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>
        <v>93619</v>
      </c>
      <c r="D185" s="8">
        <v>93238</v>
      </c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/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>
        <v>126135</v>
      </c>
      <c r="D189" s="8">
        <v>118264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75800</v>
      </c>
      <c r="D191" s="21">
        <v>125283</v>
      </c>
    </row>
    <row r="192" spans="1:4" ht="15" thickBot="1" x14ac:dyDescent="0.35">
      <c r="A192" s="9" t="s">
        <v>19</v>
      </c>
      <c r="B192" s="10"/>
      <c r="C192" s="22">
        <v>8718187</v>
      </c>
      <c r="D192" s="22">
        <v>5853297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/>
      <c r="D195" s="8"/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0</v>
      </c>
      <c r="D200" s="11">
        <v>0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10902267</v>
      </c>
      <c r="D202" s="8">
        <v>18222512</v>
      </c>
    </row>
    <row r="203" spans="1:4" x14ac:dyDescent="0.3">
      <c r="A203" s="6">
        <v>2902</v>
      </c>
      <c r="B203" s="7" t="s">
        <v>183</v>
      </c>
      <c r="C203" s="8">
        <v>3363612</v>
      </c>
      <c r="D203" s="8">
        <v>3363612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14265879</v>
      </c>
      <c r="D207" s="11">
        <v>21586124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700484655</v>
      </c>
      <c r="D209" s="31">
        <v>640211591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30000000</v>
      </c>
      <c r="D213" s="8">
        <v>30000000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30000000</v>
      </c>
      <c r="D216" s="11">
        <v>30000000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16018609</v>
      </c>
      <c r="D221" s="8">
        <v>13491716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191536742</v>
      </c>
      <c r="D223" s="8">
        <v>149415434</v>
      </c>
    </row>
    <row r="224" spans="1:4" ht="15" thickBot="1" x14ac:dyDescent="0.35">
      <c r="A224" s="6">
        <v>3304</v>
      </c>
      <c r="B224" s="7" t="s">
        <v>198</v>
      </c>
      <c r="C224" s="8">
        <v>15545216</v>
      </c>
      <c r="D224" s="8">
        <v>15545216</v>
      </c>
    </row>
    <row r="225" spans="1:4" ht="15" thickBot="1" x14ac:dyDescent="0.35">
      <c r="A225" s="9" t="s">
        <v>19</v>
      </c>
      <c r="B225" s="10"/>
      <c r="C225" s="11">
        <v>223100567</v>
      </c>
      <c r="D225" s="11">
        <v>178452366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253100567</v>
      </c>
      <c r="D227" s="31">
        <v>208452366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953585222</v>
      </c>
      <c r="D229" s="31">
        <v>848663957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>
        <v>30733</v>
      </c>
      <c r="D235" s="8">
        <v>16482</v>
      </c>
    </row>
    <row r="236" spans="1:4" x14ac:dyDescent="0.3">
      <c r="A236" s="6">
        <v>410103</v>
      </c>
      <c r="B236" s="7" t="s">
        <v>88</v>
      </c>
      <c r="C236" s="8">
        <v>35146387</v>
      </c>
      <c r="D236" s="8">
        <v>24188562</v>
      </c>
    </row>
    <row r="237" spans="1:4" x14ac:dyDescent="0.3">
      <c r="A237" s="6">
        <v>410104</v>
      </c>
      <c r="B237" s="7" t="s">
        <v>206</v>
      </c>
      <c r="C237" s="8">
        <v>69181</v>
      </c>
      <c r="D237" s="8">
        <v>21552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35246301</v>
      </c>
      <c r="D245" s="22">
        <v>24226596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>
        <v>39692</v>
      </c>
      <c r="D260" s="8">
        <v>18692</v>
      </c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39692</v>
      </c>
      <c r="D269" s="11">
        <v>18692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>
        <v>1162396</v>
      </c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1162396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>
        <v>935</v>
      </c>
      <c r="D283" s="8">
        <v>1331</v>
      </c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935</v>
      </c>
      <c r="D292" s="11">
        <v>1331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154414</v>
      </c>
      <c r="D294" s="8">
        <v>198914</v>
      </c>
    </row>
    <row r="295" spans="1:4" x14ac:dyDescent="0.3">
      <c r="A295" s="6">
        <v>410602</v>
      </c>
      <c r="B295" s="7" t="s">
        <v>89</v>
      </c>
      <c r="C295" s="8">
        <v>149</v>
      </c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>
        <v>736</v>
      </c>
      <c r="D302" s="8"/>
    </row>
    <row r="303" spans="1:4" ht="15" thickBot="1" x14ac:dyDescent="0.35">
      <c r="A303" s="9" t="s">
        <v>19</v>
      </c>
      <c r="B303" s="10"/>
      <c r="C303" s="11">
        <v>155299</v>
      </c>
      <c r="D303" s="11">
        <v>198914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>
        <v>15410023</v>
      </c>
      <c r="D306" s="8">
        <v>12387393</v>
      </c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15410023</v>
      </c>
      <c r="D317" s="11">
        <v>12387393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824</v>
      </c>
      <c r="D333" s="8">
        <v>476609</v>
      </c>
    </row>
    <row r="334" spans="1:4" x14ac:dyDescent="0.3">
      <c r="A334" s="6">
        <v>410902</v>
      </c>
      <c r="B334" s="7" t="s">
        <v>88</v>
      </c>
      <c r="C334" s="8">
        <v>1209428</v>
      </c>
      <c r="D334" s="8">
        <v>1541758</v>
      </c>
    </row>
    <row r="335" spans="1:4" x14ac:dyDescent="0.3">
      <c r="A335" s="6">
        <v>410903</v>
      </c>
      <c r="B335" s="7" t="s">
        <v>89</v>
      </c>
      <c r="C335" s="8">
        <v>1078</v>
      </c>
      <c r="D335" s="8">
        <v>67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>
        <v>-135253</v>
      </c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1211330</v>
      </c>
      <c r="D343" s="11">
        <v>1883181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>
        <v>1100</v>
      </c>
      <c r="D345" s="8">
        <v>591</v>
      </c>
    </row>
    <row r="346" spans="1:4" x14ac:dyDescent="0.3">
      <c r="A346" s="6">
        <v>411002</v>
      </c>
      <c r="B346" s="7" t="s">
        <v>88</v>
      </c>
      <c r="C346" s="8">
        <v>346162</v>
      </c>
      <c r="D346" s="8">
        <v>209780</v>
      </c>
    </row>
    <row r="347" spans="1:4" x14ac:dyDescent="0.3">
      <c r="A347" s="6">
        <v>411003</v>
      </c>
      <c r="B347" s="7" t="s">
        <v>89</v>
      </c>
      <c r="C347" s="8">
        <v>2442</v>
      </c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349704</v>
      </c>
      <c r="D355" s="11">
        <v>210371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>
        <v>13780537</v>
      </c>
      <c r="D358" s="8">
        <v>23369127</v>
      </c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13780537</v>
      </c>
      <c r="D371" s="11">
        <v>23369127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>
        <v>6661513</v>
      </c>
      <c r="D374" s="8">
        <v>15196354</v>
      </c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6661513</v>
      </c>
      <c r="D387" s="11">
        <v>15196354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>
        <v>-9026</v>
      </c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-9026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>
        <v>65</v>
      </c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65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>
        <v>-451</v>
      </c>
      <c r="D529" s="8">
        <v>616</v>
      </c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-451</v>
      </c>
      <c r="D538" s="11">
        <v>616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15859868</v>
      </c>
      <c r="D585" s="8">
        <v>14324592</v>
      </c>
    </row>
    <row r="586" spans="1:4" x14ac:dyDescent="0.3">
      <c r="A586" s="6">
        <v>430102</v>
      </c>
      <c r="B586" s="7" t="s">
        <v>96</v>
      </c>
      <c r="C586" s="8">
        <v>15859868</v>
      </c>
      <c r="D586" s="8">
        <v>14324592</v>
      </c>
    </row>
    <row r="587" spans="1:4" x14ac:dyDescent="0.3">
      <c r="A587" s="6">
        <v>430103</v>
      </c>
      <c r="B587" s="7" t="s">
        <v>97</v>
      </c>
      <c r="C587" s="8">
        <v>356892</v>
      </c>
      <c r="D587" s="8">
        <v>-2038946</v>
      </c>
    </row>
    <row r="588" spans="1:4" x14ac:dyDescent="0.3">
      <c r="A588" s="6">
        <v>430104</v>
      </c>
      <c r="B588" s="7" t="s">
        <v>98</v>
      </c>
      <c r="C588" s="8">
        <v>1125760</v>
      </c>
      <c r="D588" s="8">
        <v>904723</v>
      </c>
    </row>
    <row r="589" spans="1:4" x14ac:dyDescent="0.3">
      <c r="A589" s="6">
        <v>430105</v>
      </c>
      <c r="B589" s="7" t="s">
        <v>99</v>
      </c>
      <c r="C589" s="8">
        <v>475516</v>
      </c>
      <c r="D589" s="8">
        <v>558073</v>
      </c>
    </row>
    <row r="590" spans="1:4" x14ac:dyDescent="0.3">
      <c r="A590" s="6">
        <v>430106</v>
      </c>
      <c r="B590" s="7" t="s">
        <v>271</v>
      </c>
      <c r="C590" s="8">
        <v>211658963</v>
      </c>
      <c r="D590" s="8">
        <v>158253070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24445456</v>
      </c>
      <c r="D592" s="8">
        <v>33072426</v>
      </c>
    </row>
    <row r="593" spans="1:4" x14ac:dyDescent="0.3">
      <c r="A593" s="6">
        <v>430109</v>
      </c>
      <c r="B593" s="7" t="s">
        <v>103</v>
      </c>
      <c r="C593" s="8">
        <v>1379526</v>
      </c>
      <c r="D593" s="8">
        <v>3694085</v>
      </c>
    </row>
    <row r="594" spans="1:4" x14ac:dyDescent="0.3">
      <c r="A594" s="6">
        <v>430110</v>
      </c>
      <c r="B594" s="7" t="s">
        <v>104</v>
      </c>
      <c r="C594" s="8">
        <v>267433</v>
      </c>
      <c r="D594" s="8">
        <v>175598</v>
      </c>
    </row>
    <row r="595" spans="1:4" x14ac:dyDescent="0.3">
      <c r="A595" s="6">
        <v>430111</v>
      </c>
      <c r="B595" s="7" t="s">
        <v>105</v>
      </c>
      <c r="C595" s="8">
        <v>6001045</v>
      </c>
      <c r="D595" s="8">
        <v>4513643</v>
      </c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>
        <v>10066847</v>
      </c>
      <c r="D599" s="8">
        <v>10246494</v>
      </c>
    </row>
    <row r="600" spans="1:4" ht="15" thickBot="1" x14ac:dyDescent="0.35">
      <c r="A600" s="9" t="s">
        <v>19</v>
      </c>
      <c r="B600" s="10"/>
      <c r="C600" s="11">
        <v>287497174</v>
      </c>
      <c r="D600" s="11">
        <v>238028350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3363229</v>
      </c>
      <c r="D602" s="8">
        <v>2762449</v>
      </c>
    </row>
    <row r="603" spans="1:4" x14ac:dyDescent="0.3">
      <c r="A603" s="6">
        <v>430202</v>
      </c>
      <c r="B603" s="7" t="s">
        <v>96</v>
      </c>
      <c r="C603" s="8">
        <v>1759386</v>
      </c>
      <c r="D603" s="8">
        <v>1470210</v>
      </c>
    </row>
    <row r="604" spans="1:4" x14ac:dyDescent="0.3">
      <c r="A604" s="6">
        <v>430203</v>
      </c>
      <c r="B604" s="7" t="s">
        <v>97</v>
      </c>
      <c r="C604" s="8">
        <v>64765</v>
      </c>
      <c r="D604" s="8">
        <v>-432578</v>
      </c>
    </row>
    <row r="605" spans="1:4" x14ac:dyDescent="0.3">
      <c r="A605" s="6">
        <v>430204</v>
      </c>
      <c r="B605" s="7" t="s">
        <v>98</v>
      </c>
      <c r="C605" s="8">
        <v>238604</v>
      </c>
      <c r="D605" s="8">
        <v>201297</v>
      </c>
    </row>
    <row r="606" spans="1:4" x14ac:dyDescent="0.3">
      <c r="A606" s="6">
        <v>430205</v>
      </c>
      <c r="B606" s="7" t="s">
        <v>99</v>
      </c>
      <c r="C606" s="8">
        <v>186829</v>
      </c>
      <c r="D606" s="8">
        <v>496636</v>
      </c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>
        <v>3353937</v>
      </c>
      <c r="D609" s="8">
        <v>5155602</v>
      </c>
    </row>
    <row r="610" spans="1:4" x14ac:dyDescent="0.3">
      <c r="A610" s="6">
        <v>430209</v>
      </c>
      <c r="B610" s="7" t="s">
        <v>103</v>
      </c>
      <c r="C610" s="8">
        <v>463823</v>
      </c>
      <c r="D610" s="8">
        <v>869912</v>
      </c>
    </row>
    <row r="611" spans="1:4" x14ac:dyDescent="0.3">
      <c r="A611" s="6">
        <v>430210</v>
      </c>
      <c r="B611" s="7" t="s">
        <v>104</v>
      </c>
      <c r="C611" s="8">
        <v>55991</v>
      </c>
      <c r="D611" s="8">
        <v>37451</v>
      </c>
    </row>
    <row r="612" spans="1:4" x14ac:dyDescent="0.3">
      <c r="A612" s="6">
        <v>430211</v>
      </c>
      <c r="B612" s="7" t="s">
        <v>105</v>
      </c>
      <c r="C612" s="8">
        <v>148878</v>
      </c>
      <c r="D612" s="8">
        <v>261079</v>
      </c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>
        <v>1281787</v>
      </c>
      <c r="D616" s="8">
        <v>2796056</v>
      </c>
    </row>
    <row r="617" spans="1:4" ht="15" thickBot="1" x14ac:dyDescent="0.35">
      <c r="A617" s="9" t="s">
        <v>19</v>
      </c>
      <c r="B617" s="10"/>
      <c r="C617" s="11">
        <v>10917229</v>
      </c>
      <c r="D617" s="11">
        <v>13618114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755433</v>
      </c>
      <c r="D619" s="8">
        <v>776396</v>
      </c>
    </row>
    <row r="620" spans="1:4" x14ac:dyDescent="0.3">
      <c r="A620" s="6">
        <v>430302</v>
      </c>
      <c r="B620" s="7" t="s">
        <v>96</v>
      </c>
      <c r="C620" s="8">
        <v>755433</v>
      </c>
      <c r="D620" s="8">
        <v>776396</v>
      </c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>
        <v>24073</v>
      </c>
    </row>
    <row r="628" spans="1:4" x14ac:dyDescent="0.3">
      <c r="A628" s="6">
        <v>430310</v>
      </c>
      <c r="B628" s="7" t="s">
        <v>104</v>
      </c>
      <c r="C628" s="15"/>
      <c r="D628" s="8">
        <v>23437</v>
      </c>
    </row>
    <row r="629" spans="1:4" x14ac:dyDescent="0.3">
      <c r="A629" s="6">
        <v>430311</v>
      </c>
      <c r="B629" s="7" t="s">
        <v>105</v>
      </c>
      <c r="C629" s="8"/>
      <c r="D629" s="8">
        <v>81436</v>
      </c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>
        <v>728503</v>
      </c>
    </row>
    <row r="634" spans="1:4" ht="15" thickBot="1" x14ac:dyDescent="0.35">
      <c r="A634" s="9" t="s">
        <v>19</v>
      </c>
      <c r="B634" s="10"/>
      <c r="C634" s="11">
        <v>1510866</v>
      </c>
      <c r="D634" s="11">
        <v>2410241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>
        <v>4022768</v>
      </c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>
        <v>43377971</v>
      </c>
      <c r="D641" s="8">
        <v>50331166</v>
      </c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>
        <v>-397014</v>
      </c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>
        <v>-160687</v>
      </c>
      <c r="D645" s="8"/>
    </row>
    <row r="646" spans="1:4" x14ac:dyDescent="0.3">
      <c r="A646" s="6">
        <v>430411</v>
      </c>
      <c r="B646" s="7" t="s">
        <v>105</v>
      </c>
      <c r="C646" s="8">
        <v>40244</v>
      </c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>
        <v>642841</v>
      </c>
    </row>
    <row r="651" spans="1:4" ht="15" thickBot="1" x14ac:dyDescent="0.35">
      <c r="A651" s="9" t="s">
        <v>19</v>
      </c>
      <c r="B651" s="10"/>
      <c r="C651" s="11">
        <v>46883282</v>
      </c>
      <c r="D651" s="11">
        <v>50974007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1415538</v>
      </c>
      <c r="D653" s="8">
        <v>636268</v>
      </c>
    </row>
    <row r="654" spans="1:4" x14ac:dyDescent="0.3">
      <c r="A654" s="6">
        <v>430502</v>
      </c>
      <c r="B654" s="7" t="s">
        <v>96</v>
      </c>
      <c r="C654" s="8">
        <v>898643</v>
      </c>
      <c r="D654" s="8">
        <v>351566</v>
      </c>
    </row>
    <row r="655" spans="1:4" x14ac:dyDescent="0.3">
      <c r="A655" s="6">
        <v>430503</v>
      </c>
      <c r="B655" s="7" t="s">
        <v>97</v>
      </c>
      <c r="C655" s="8">
        <v>-173031</v>
      </c>
      <c r="D655" s="8">
        <v>100766</v>
      </c>
    </row>
    <row r="656" spans="1:4" x14ac:dyDescent="0.3">
      <c r="A656" s="6">
        <v>430504</v>
      </c>
      <c r="B656" s="7" t="s">
        <v>98</v>
      </c>
      <c r="C656" s="8">
        <v>80519</v>
      </c>
      <c r="D656" s="8">
        <v>74383</v>
      </c>
    </row>
    <row r="657" spans="1:4" x14ac:dyDescent="0.3">
      <c r="A657" s="6">
        <v>430505</v>
      </c>
      <c r="B657" s="7" t="s">
        <v>99</v>
      </c>
      <c r="C657" s="8">
        <v>74495</v>
      </c>
      <c r="D657" s="8">
        <v>11447</v>
      </c>
    </row>
    <row r="658" spans="1:4" x14ac:dyDescent="0.3">
      <c r="A658" s="6">
        <v>430506</v>
      </c>
      <c r="B658" s="7" t="s">
        <v>100</v>
      </c>
      <c r="C658" s="8">
        <v>20132466</v>
      </c>
      <c r="D658" s="8">
        <v>20649941</v>
      </c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2062241</v>
      </c>
      <c r="D660" s="8">
        <v>1293276</v>
      </c>
    </row>
    <row r="661" spans="1:4" x14ac:dyDescent="0.3">
      <c r="A661" s="6">
        <v>430509</v>
      </c>
      <c r="B661" s="7" t="s">
        <v>103</v>
      </c>
      <c r="C661" s="8">
        <v>357594</v>
      </c>
      <c r="D661" s="8">
        <v>271105</v>
      </c>
    </row>
    <row r="662" spans="1:4" x14ac:dyDescent="0.3">
      <c r="A662" s="6">
        <v>430510</v>
      </c>
      <c r="B662" s="7" t="s">
        <v>104</v>
      </c>
      <c r="C662" s="8">
        <v>24355</v>
      </c>
      <c r="D662" s="8">
        <v>85863</v>
      </c>
    </row>
    <row r="663" spans="1:4" x14ac:dyDescent="0.3">
      <c r="A663" s="6">
        <v>430511</v>
      </c>
      <c r="B663" s="7" t="s">
        <v>105</v>
      </c>
      <c r="C663" s="8">
        <v>137006</v>
      </c>
      <c r="D663" s="8">
        <v>66809</v>
      </c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>
        <v>1666960</v>
      </c>
      <c r="D667" s="8">
        <v>1156748</v>
      </c>
    </row>
    <row r="668" spans="1:4" ht="15" thickBot="1" x14ac:dyDescent="0.35">
      <c r="A668" s="9" t="s">
        <v>19</v>
      </c>
      <c r="B668" s="10"/>
      <c r="C668" s="11">
        <v>26676786</v>
      </c>
      <c r="D668" s="11">
        <v>24698172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511829</v>
      </c>
      <c r="D670" s="8">
        <v>464662</v>
      </c>
    </row>
    <row r="671" spans="1:4" x14ac:dyDescent="0.3">
      <c r="A671" s="6">
        <v>430602</v>
      </c>
      <c r="B671" s="7" t="s">
        <v>96</v>
      </c>
      <c r="C671" s="8">
        <v>511829</v>
      </c>
      <c r="D671" s="8">
        <v>464662</v>
      </c>
    </row>
    <row r="672" spans="1:4" x14ac:dyDescent="0.3">
      <c r="A672" s="6">
        <v>430603</v>
      </c>
      <c r="B672" s="7" t="s">
        <v>274</v>
      </c>
      <c r="C672" s="8">
        <v>16512</v>
      </c>
      <c r="D672" s="8">
        <v>4569</v>
      </c>
    </row>
    <row r="673" spans="1:4" x14ac:dyDescent="0.3">
      <c r="A673" s="6">
        <v>430604</v>
      </c>
      <c r="B673" s="7" t="s">
        <v>98</v>
      </c>
      <c r="C673" s="8">
        <v>41909</v>
      </c>
      <c r="D673" s="8">
        <v>34513</v>
      </c>
    </row>
    <row r="674" spans="1:4" x14ac:dyDescent="0.3">
      <c r="A674" s="6">
        <v>430605</v>
      </c>
      <c r="B674" s="7" t="s">
        <v>99</v>
      </c>
      <c r="C674" s="8">
        <v>4481</v>
      </c>
      <c r="D674" s="8">
        <v>1489</v>
      </c>
    </row>
    <row r="675" spans="1:4" x14ac:dyDescent="0.3">
      <c r="A675" s="6">
        <v>430606</v>
      </c>
      <c r="B675" s="7" t="s">
        <v>271</v>
      </c>
      <c r="C675" s="8">
        <v>7405229</v>
      </c>
      <c r="D675" s="8">
        <v>5769458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2078966</v>
      </c>
      <c r="D677" s="8">
        <v>2303705</v>
      </c>
    </row>
    <row r="678" spans="1:4" x14ac:dyDescent="0.3">
      <c r="A678" s="6">
        <v>430609</v>
      </c>
      <c r="B678" s="7" t="s">
        <v>103</v>
      </c>
      <c r="C678" s="8">
        <v>396155</v>
      </c>
      <c r="D678" s="8">
        <v>100445</v>
      </c>
    </row>
    <row r="679" spans="1:4" x14ac:dyDescent="0.3">
      <c r="A679" s="6">
        <v>430610</v>
      </c>
      <c r="B679" s="7" t="s">
        <v>104</v>
      </c>
      <c r="C679" s="8">
        <v>6561</v>
      </c>
      <c r="D679" s="8">
        <v>7266</v>
      </c>
    </row>
    <row r="680" spans="1:4" x14ac:dyDescent="0.3">
      <c r="A680" s="6">
        <v>430611</v>
      </c>
      <c r="B680" s="7" t="s">
        <v>105</v>
      </c>
      <c r="C680" s="8">
        <v>84940</v>
      </c>
      <c r="D680" s="8">
        <v>242083</v>
      </c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>
        <v>678621</v>
      </c>
      <c r="D684" s="8">
        <v>15821066</v>
      </c>
    </row>
    <row r="685" spans="1:4" ht="15" thickBot="1" x14ac:dyDescent="0.35">
      <c r="A685" s="9" t="s">
        <v>19</v>
      </c>
      <c r="B685" s="10"/>
      <c r="C685" s="11">
        <v>11737032</v>
      </c>
      <c r="D685" s="11">
        <v>25213918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3278471</v>
      </c>
      <c r="D687" s="8">
        <v>2706739</v>
      </c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>
        <v>435628</v>
      </c>
      <c r="D691" s="8"/>
    </row>
    <row r="692" spans="1:4" x14ac:dyDescent="0.3">
      <c r="A692" s="6">
        <v>430706</v>
      </c>
      <c r="B692" s="7" t="s">
        <v>100</v>
      </c>
      <c r="C692" s="8">
        <v>5517844</v>
      </c>
      <c r="D692" s="8">
        <v>36306690</v>
      </c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>
        <v>4381548</v>
      </c>
      <c r="D694" s="8">
        <v>922417</v>
      </c>
    </row>
    <row r="695" spans="1:4" x14ac:dyDescent="0.3">
      <c r="A695" s="6">
        <v>430709</v>
      </c>
      <c r="B695" s="7" t="s">
        <v>103</v>
      </c>
      <c r="C695" s="8">
        <v>1513280</v>
      </c>
      <c r="D695" s="8">
        <v>6245</v>
      </c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>
        <v>702406</v>
      </c>
      <c r="D697" s="8">
        <v>1245762</v>
      </c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>
        <v>69364</v>
      </c>
      <c r="D701" s="8">
        <v>2622673</v>
      </c>
    </row>
    <row r="702" spans="1:4" ht="15" thickBot="1" x14ac:dyDescent="0.35">
      <c r="A702" s="9" t="s">
        <v>19</v>
      </c>
      <c r="B702" s="10"/>
      <c r="C702" s="11">
        <v>15898541</v>
      </c>
      <c r="D702" s="11">
        <v>43810526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>
        <v>1262712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1262712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5729837</v>
      </c>
      <c r="D738" s="8">
        <v>4057605</v>
      </c>
    </row>
    <row r="739" spans="1:4" x14ac:dyDescent="0.3">
      <c r="A739" s="6">
        <v>431002</v>
      </c>
      <c r="B739" s="7" t="s">
        <v>96</v>
      </c>
      <c r="C739" s="8">
        <v>5729837</v>
      </c>
      <c r="D739" s="8">
        <v>4057605</v>
      </c>
    </row>
    <row r="740" spans="1:4" x14ac:dyDescent="0.3">
      <c r="A740" s="6">
        <v>431003</v>
      </c>
      <c r="B740" s="7" t="s">
        <v>274</v>
      </c>
      <c r="C740" s="8">
        <v>-815579</v>
      </c>
      <c r="D740" s="8">
        <v>419446</v>
      </c>
    </row>
    <row r="741" spans="1:4" x14ac:dyDescent="0.3">
      <c r="A741" s="6">
        <v>431004</v>
      </c>
      <c r="B741" s="7" t="s">
        <v>98</v>
      </c>
      <c r="C741" s="8">
        <v>361889</v>
      </c>
      <c r="D741" s="8">
        <v>329616</v>
      </c>
    </row>
    <row r="742" spans="1:4" x14ac:dyDescent="0.3">
      <c r="A742" s="6">
        <v>431005</v>
      </c>
      <c r="B742" s="7" t="s">
        <v>99</v>
      </c>
      <c r="C742" s="8">
        <v>83711</v>
      </c>
      <c r="D742" s="8">
        <v>46301</v>
      </c>
    </row>
    <row r="743" spans="1:4" x14ac:dyDescent="0.3">
      <c r="A743" s="6">
        <v>431006</v>
      </c>
      <c r="B743" s="7" t="s">
        <v>100</v>
      </c>
      <c r="C743" s="8">
        <v>63301228</v>
      </c>
      <c r="D743" s="8">
        <v>52493054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13228971</v>
      </c>
      <c r="D745" s="8">
        <v>7973671</v>
      </c>
    </row>
    <row r="746" spans="1:4" x14ac:dyDescent="0.3">
      <c r="A746" s="6">
        <v>431009</v>
      </c>
      <c r="B746" s="7" t="s">
        <v>103</v>
      </c>
      <c r="C746" s="8">
        <v>1477634</v>
      </c>
      <c r="D746" s="8">
        <v>1262495</v>
      </c>
    </row>
    <row r="747" spans="1:4" x14ac:dyDescent="0.3">
      <c r="A747" s="6">
        <v>431010</v>
      </c>
      <c r="B747" s="7" t="s">
        <v>104</v>
      </c>
      <c r="C747" s="8">
        <v>70239</v>
      </c>
      <c r="D747" s="8">
        <v>89493</v>
      </c>
    </row>
    <row r="748" spans="1:4" x14ac:dyDescent="0.3">
      <c r="A748" s="6">
        <v>431011</v>
      </c>
      <c r="B748" s="7" t="s">
        <v>105</v>
      </c>
      <c r="C748" s="8">
        <v>1805457</v>
      </c>
      <c r="D748" s="8">
        <v>2083108</v>
      </c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>
        <v>4098598</v>
      </c>
      <c r="D752" s="8">
        <v>3888066</v>
      </c>
    </row>
    <row r="753" spans="1:4" ht="15" thickBot="1" x14ac:dyDescent="0.35">
      <c r="A753" s="9" t="s">
        <v>19</v>
      </c>
      <c r="B753" s="10"/>
      <c r="C753" s="11">
        <v>95071822</v>
      </c>
      <c r="D753" s="11">
        <v>76700460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5561120</v>
      </c>
      <c r="D755" s="8">
        <v>4890678</v>
      </c>
    </row>
    <row r="756" spans="1:4" x14ac:dyDescent="0.3">
      <c r="A756" s="6">
        <v>431102</v>
      </c>
      <c r="B756" s="7" t="s">
        <v>96</v>
      </c>
      <c r="C756" s="8">
        <v>7618112</v>
      </c>
      <c r="D756" s="8">
        <v>6580753</v>
      </c>
    </row>
    <row r="757" spans="1:4" x14ac:dyDescent="0.3">
      <c r="A757" s="6">
        <v>431103</v>
      </c>
      <c r="B757" s="7" t="s">
        <v>274</v>
      </c>
      <c r="C757" s="8">
        <v>86355</v>
      </c>
      <c r="D757" s="8">
        <v>-576770</v>
      </c>
    </row>
    <row r="758" spans="1:4" x14ac:dyDescent="0.3">
      <c r="A758" s="6">
        <v>431104</v>
      </c>
      <c r="B758" s="7" t="s">
        <v>98</v>
      </c>
      <c r="C758" s="8">
        <v>318139</v>
      </c>
      <c r="D758" s="8">
        <v>268396</v>
      </c>
    </row>
    <row r="759" spans="1:4" x14ac:dyDescent="0.3">
      <c r="A759" s="6">
        <v>431105</v>
      </c>
      <c r="B759" s="7" t="s">
        <v>99</v>
      </c>
      <c r="C759" s="8">
        <v>93414</v>
      </c>
      <c r="D759" s="8">
        <v>249171</v>
      </c>
    </row>
    <row r="760" spans="1:4" x14ac:dyDescent="0.3">
      <c r="A760" s="6">
        <v>431106</v>
      </c>
      <c r="B760" s="7" t="s">
        <v>100</v>
      </c>
      <c r="C760" s="8">
        <v>55498607</v>
      </c>
      <c r="D760" s="8">
        <v>45169414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4476110</v>
      </c>
      <c r="D762" s="8">
        <v>6877824</v>
      </c>
    </row>
    <row r="763" spans="1:4" x14ac:dyDescent="0.3">
      <c r="A763" s="6">
        <v>431109</v>
      </c>
      <c r="B763" s="7" t="s">
        <v>103</v>
      </c>
      <c r="C763" s="8">
        <v>599008</v>
      </c>
      <c r="D763" s="8">
        <v>1303431</v>
      </c>
    </row>
    <row r="764" spans="1:4" x14ac:dyDescent="0.3">
      <c r="A764" s="6">
        <v>431110</v>
      </c>
      <c r="B764" s="7" t="s">
        <v>104</v>
      </c>
      <c r="C764" s="8">
        <v>74655</v>
      </c>
      <c r="D764" s="8">
        <v>49936</v>
      </c>
    </row>
    <row r="765" spans="1:4" x14ac:dyDescent="0.3">
      <c r="A765" s="6">
        <v>431111</v>
      </c>
      <c r="B765" s="7" t="s">
        <v>105</v>
      </c>
      <c r="C765" s="8">
        <v>1115195</v>
      </c>
      <c r="D765" s="8">
        <v>466556</v>
      </c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>
        <v>1709050</v>
      </c>
      <c r="D769" s="8">
        <v>2967214</v>
      </c>
    </row>
    <row r="770" spans="1:4" ht="15" thickBot="1" x14ac:dyDescent="0.35">
      <c r="A770" s="9" t="s">
        <v>19</v>
      </c>
      <c r="B770" s="10"/>
      <c r="C770" s="11">
        <v>77149765</v>
      </c>
      <c r="D770" s="11">
        <v>68246603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2239990</v>
      </c>
      <c r="D772" s="8">
        <v>3029892</v>
      </c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>
        <v>50000</v>
      </c>
      <c r="D774" s="8">
        <v>50000</v>
      </c>
    </row>
    <row r="775" spans="1:4" x14ac:dyDescent="0.3">
      <c r="A775" s="6">
        <v>431204</v>
      </c>
      <c r="B775" s="7" t="s">
        <v>98</v>
      </c>
      <c r="C775" s="8">
        <v>1134460</v>
      </c>
      <c r="D775" s="8">
        <v>1234460</v>
      </c>
    </row>
    <row r="776" spans="1:4" x14ac:dyDescent="0.3">
      <c r="A776" s="6">
        <v>431205</v>
      </c>
      <c r="B776" s="7" t="s">
        <v>99</v>
      </c>
      <c r="C776" s="8">
        <v>1025927</v>
      </c>
      <c r="D776" s="8">
        <v>25927</v>
      </c>
    </row>
    <row r="777" spans="1:4" x14ac:dyDescent="0.3">
      <c r="A777" s="6">
        <v>431206</v>
      </c>
      <c r="B777" s="7" t="s">
        <v>100</v>
      </c>
      <c r="C777" s="8">
        <v>718153417</v>
      </c>
      <c r="D777" s="8">
        <v>632930025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42287524</v>
      </c>
      <c r="D779" s="8">
        <v>60695285</v>
      </c>
    </row>
    <row r="780" spans="1:4" x14ac:dyDescent="0.3">
      <c r="A780" s="6">
        <v>431209</v>
      </c>
      <c r="B780" s="7" t="s">
        <v>103</v>
      </c>
      <c r="C780" s="8">
        <v>1010000</v>
      </c>
      <c r="D780" s="8">
        <v>795000</v>
      </c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>
        <v>2195970</v>
      </c>
      <c r="D782" s="8">
        <v>1688064</v>
      </c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>
        <v>68969177</v>
      </c>
      <c r="D786" s="8">
        <v>70436093</v>
      </c>
    </row>
    <row r="787" spans="1:4" ht="15" thickBot="1" x14ac:dyDescent="0.35">
      <c r="A787" s="9" t="s">
        <v>19</v>
      </c>
      <c r="B787" s="10"/>
      <c r="C787" s="11">
        <v>837066465</v>
      </c>
      <c r="D787" s="11">
        <v>770884746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>
        <v>547198</v>
      </c>
      <c r="D789" s="8">
        <v>1506136</v>
      </c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>
        <v>9000</v>
      </c>
      <c r="D791" s="8">
        <v>35000</v>
      </c>
    </row>
    <row r="792" spans="1:4" x14ac:dyDescent="0.3">
      <c r="A792" s="6">
        <v>431304</v>
      </c>
      <c r="B792" s="7" t="s">
        <v>98</v>
      </c>
      <c r="C792" s="8">
        <v>1091014</v>
      </c>
      <c r="D792" s="8">
        <v>1091014</v>
      </c>
    </row>
    <row r="793" spans="1:4" x14ac:dyDescent="0.3">
      <c r="A793" s="6">
        <v>431305</v>
      </c>
      <c r="B793" s="7" t="s">
        <v>99</v>
      </c>
      <c r="C793" s="8"/>
      <c r="D793" s="8">
        <v>18149</v>
      </c>
    </row>
    <row r="794" spans="1:4" x14ac:dyDescent="0.3">
      <c r="A794" s="6">
        <v>431306</v>
      </c>
      <c r="B794" s="7" t="s">
        <v>100</v>
      </c>
      <c r="C794" s="8">
        <v>194651022</v>
      </c>
      <c r="D794" s="8">
        <v>425454369</v>
      </c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>
        <v>243502021</v>
      </c>
      <c r="D796" s="8">
        <v>25133005</v>
      </c>
    </row>
    <row r="797" spans="1:4" x14ac:dyDescent="0.3">
      <c r="A797" s="6">
        <v>431309</v>
      </c>
      <c r="B797" s="7" t="s">
        <v>103</v>
      </c>
      <c r="C797" s="8">
        <v>350000</v>
      </c>
      <c r="D797" s="8">
        <v>659500</v>
      </c>
    </row>
    <row r="798" spans="1:4" x14ac:dyDescent="0.3">
      <c r="A798" s="6">
        <v>431310</v>
      </c>
      <c r="B798" s="7" t="s">
        <v>104</v>
      </c>
      <c r="C798" s="8">
        <v>90000</v>
      </c>
      <c r="D798" s="8"/>
    </row>
    <row r="799" spans="1:4" x14ac:dyDescent="0.3">
      <c r="A799" s="6">
        <v>431311</v>
      </c>
      <c r="B799" s="7" t="s">
        <v>105</v>
      </c>
      <c r="C799" s="8">
        <v>277179</v>
      </c>
      <c r="D799" s="8">
        <v>4082179</v>
      </c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>
        <v>60413444</v>
      </c>
      <c r="D803" s="8">
        <v>60526651</v>
      </c>
    </row>
    <row r="804" spans="1:4" ht="15" thickBot="1" x14ac:dyDescent="0.35">
      <c r="A804" s="9" t="s">
        <v>19</v>
      </c>
      <c r="B804" s="10"/>
      <c r="C804" s="11">
        <v>500930878</v>
      </c>
      <c r="D804" s="11">
        <v>518506003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>
        <v>9627145</v>
      </c>
      <c r="D810" s="8">
        <v>5987344</v>
      </c>
    </row>
    <row r="811" spans="1:4" x14ac:dyDescent="0.3">
      <c r="A811" s="6">
        <v>440102</v>
      </c>
      <c r="B811" s="7" t="s">
        <v>96</v>
      </c>
      <c r="C811" s="8">
        <v>9627145</v>
      </c>
      <c r="D811" s="8">
        <v>5987344</v>
      </c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>
        <v>-1100</v>
      </c>
    </row>
    <row r="814" spans="1:4" x14ac:dyDescent="0.3">
      <c r="A814" s="6">
        <v>440105</v>
      </c>
      <c r="B814" s="7" t="s">
        <v>99</v>
      </c>
      <c r="C814" s="8">
        <v>844246</v>
      </c>
      <c r="D814" s="8">
        <v>267376</v>
      </c>
    </row>
    <row r="815" spans="1:4" x14ac:dyDescent="0.3">
      <c r="A815" s="6">
        <v>440106</v>
      </c>
      <c r="B815" s="7" t="s">
        <v>271</v>
      </c>
      <c r="C815" s="8">
        <v>206812590</v>
      </c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>
        <v>264389</v>
      </c>
      <c r="D817" s="8">
        <v>204577</v>
      </c>
    </row>
    <row r="818" spans="1:4" x14ac:dyDescent="0.3">
      <c r="A818" s="6">
        <v>440109</v>
      </c>
      <c r="B818" s="7" t="s">
        <v>103</v>
      </c>
      <c r="C818" s="8">
        <v>1565702</v>
      </c>
      <c r="D818" s="8">
        <v>2746985</v>
      </c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>
        <v>1120802</v>
      </c>
      <c r="D824" s="21">
        <v>2065705</v>
      </c>
    </row>
    <row r="825" spans="1:4" ht="15" thickBot="1" x14ac:dyDescent="0.35">
      <c r="A825" s="9" t="s">
        <v>19</v>
      </c>
      <c r="B825" s="10"/>
      <c r="C825" s="11">
        <v>229862019</v>
      </c>
      <c r="D825" s="11">
        <v>17258231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>
        <v>1155257</v>
      </c>
      <c r="D946" s="8">
        <v>718481</v>
      </c>
    </row>
    <row r="947" spans="1:4" x14ac:dyDescent="0.3">
      <c r="A947" s="6">
        <v>440902</v>
      </c>
      <c r="B947" s="7" t="s">
        <v>96</v>
      </c>
      <c r="C947" s="8">
        <v>1155257</v>
      </c>
      <c r="D947" s="8">
        <v>718481</v>
      </c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>
        <v>1260</v>
      </c>
    </row>
    <row r="950" spans="1:4" x14ac:dyDescent="0.3">
      <c r="A950" s="6">
        <v>440905</v>
      </c>
      <c r="B950" s="7" t="s">
        <v>99</v>
      </c>
      <c r="C950" s="8">
        <v>37991</v>
      </c>
      <c r="D950" s="8">
        <v>12032</v>
      </c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>
        <v>31727</v>
      </c>
      <c r="D953" s="8">
        <v>24274</v>
      </c>
    </row>
    <row r="954" spans="1:4" x14ac:dyDescent="0.3">
      <c r="A954" s="6">
        <v>440909</v>
      </c>
      <c r="B954" s="7" t="s">
        <v>103</v>
      </c>
      <c r="C954" s="8">
        <v>187884</v>
      </c>
      <c r="D954" s="8">
        <v>329638</v>
      </c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>
        <v>134496</v>
      </c>
      <c r="D960" s="21">
        <v>247885</v>
      </c>
    </row>
    <row r="961" spans="1:4" ht="15" thickBot="1" x14ac:dyDescent="0.35">
      <c r="A961" s="43" t="s">
        <v>19</v>
      </c>
      <c r="B961" s="10"/>
      <c r="C961" s="11">
        <v>2702612</v>
      </c>
      <c r="D961" s="11">
        <v>2052051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>
        <v>2394938</v>
      </c>
      <c r="D1014" s="8">
        <v>722089</v>
      </c>
    </row>
    <row r="1015" spans="1:4" x14ac:dyDescent="0.3">
      <c r="A1015" s="6">
        <v>441302</v>
      </c>
      <c r="B1015" s="7" t="s">
        <v>96</v>
      </c>
      <c r="C1015" s="8">
        <v>2394938</v>
      </c>
      <c r="D1015" s="8">
        <v>722089</v>
      </c>
    </row>
    <row r="1016" spans="1:4" x14ac:dyDescent="0.3">
      <c r="A1016" s="6">
        <v>441303</v>
      </c>
      <c r="B1016" s="7" t="s">
        <v>97</v>
      </c>
      <c r="C1016" s="8">
        <v>-2538</v>
      </c>
      <c r="D1016" s="8"/>
    </row>
    <row r="1017" spans="1:4" x14ac:dyDescent="0.3">
      <c r="A1017" s="6">
        <v>441304</v>
      </c>
      <c r="B1017" s="7" t="s">
        <v>98</v>
      </c>
      <c r="C1017" s="8">
        <v>2098</v>
      </c>
      <c r="D1017" s="8">
        <v>3055</v>
      </c>
    </row>
    <row r="1018" spans="1:4" x14ac:dyDescent="0.3">
      <c r="A1018" s="6">
        <v>441305</v>
      </c>
      <c r="B1018" s="7" t="s">
        <v>99</v>
      </c>
      <c r="C1018" s="8">
        <v>39019</v>
      </c>
      <c r="D1018" s="8">
        <v>21955</v>
      </c>
    </row>
    <row r="1019" spans="1:4" x14ac:dyDescent="0.3">
      <c r="A1019" s="6">
        <v>441306</v>
      </c>
      <c r="B1019" s="7" t="s">
        <v>100</v>
      </c>
      <c r="C1019" s="8">
        <v>1087</v>
      </c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>
        <v>81830</v>
      </c>
      <c r="D1021" s="8">
        <v>34273</v>
      </c>
    </row>
    <row r="1022" spans="1:4" x14ac:dyDescent="0.3">
      <c r="A1022" s="6">
        <v>441309</v>
      </c>
      <c r="B1022" s="7" t="s">
        <v>103</v>
      </c>
      <c r="C1022" s="8">
        <v>1098794</v>
      </c>
      <c r="D1022" s="8">
        <v>177134</v>
      </c>
    </row>
    <row r="1023" spans="1:4" x14ac:dyDescent="0.3">
      <c r="A1023" s="6">
        <v>441310</v>
      </c>
      <c r="B1023" s="7" t="s">
        <v>104</v>
      </c>
      <c r="C1023" s="8"/>
      <c r="D1023" s="8">
        <v>569</v>
      </c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>
        <v>826282</v>
      </c>
      <c r="D1028" s="21">
        <v>511289</v>
      </c>
    </row>
    <row r="1029" spans="1:4" ht="15" thickBot="1" x14ac:dyDescent="0.35">
      <c r="A1029" s="9" t="s">
        <v>19</v>
      </c>
      <c r="B1029" s="10"/>
      <c r="C1029" s="11">
        <v>6836448</v>
      </c>
      <c r="D1029" s="11">
        <v>2192453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/>
      <c r="D1091" s="8"/>
    </row>
    <row r="1092" spans="1:4" x14ac:dyDescent="0.3">
      <c r="A1092" s="6">
        <v>450106</v>
      </c>
      <c r="B1092" s="7" t="s">
        <v>300</v>
      </c>
      <c r="C1092" s="8">
        <v>17464710</v>
      </c>
      <c r="D1092" s="8">
        <v>16120987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>
        <v>2467940</v>
      </c>
      <c r="D1097" s="8">
        <v>4057445</v>
      </c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19932650</v>
      </c>
      <c r="D1101" s="11">
        <v>20178432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8455</v>
      </c>
      <c r="D1108" s="8">
        <v>1149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773492</v>
      </c>
      <c r="D1110" s="8">
        <v>200533</v>
      </c>
    </row>
    <row r="1111" spans="1:4" ht="15" thickBot="1" x14ac:dyDescent="0.35">
      <c r="A1111" s="16">
        <v>450310</v>
      </c>
      <c r="B1111" s="17" t="s">
        <v>39</v>
      </c>
      <c r="C1111" s="8">
        <v>4756572</v>
      </c>
      <c r="D1111" s="8">
        <v>8500850</v>
      </c>
    </row>
    <row r="1112" spans="1:4" ht="15" thickBot="1" x14ac:dyDescent="0.35">
      <c r="A1112" s="9" t="s">
        <v>19</v>
      </c>
      <c r="B1112" s="10"/>
      <c r="C1112" s="11">
        <v>5538519</v>
      </c>
      <c r="D1112" s="11">
        <v>8702532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2250229367</v>
      </c>
      <c r="D1114" s="31">
        <v>1962221165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>
        <v>79062</v>
      </c>
      <c r="D1119" s="8">
        <v>50000</v>
      </c>
    </row>
    <row r="1120" spans="1:4" x14ac:dyDescent="0.3">
      <c r="A1120" s="6">
        <v>510102</v>
      </c>
      <c r="B1120" s="7" t="s">
        <v>319</v>
      </c>
      <c r="C1120" s="8">
        <v>18426438</v>
      </c>
      <c r="D1120" s="8">
        <v>17312635</v>
      </c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18505500</v>
      </c>
      <c r="D1124" s="11">
        <v>17362635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>
        <v>7369</v>
      </c>
      <c r="D1136" s="8"/>
    </row>
    <row r="1137" spans="1:4" x14ac:dyDescent="0.3">
      <c r="A1137" s="6">
        <v>510303</v>
      </c>
      <c r="B1137" s="7" t="s">
        <v>88</v>
      </c>
      <c r="C1137" s="8">
        <v>3088273</v>
      </c>
      <c r="D1137" s="8">
        <v>3978287</v>
      </c>
    </row>
    <row r="1138" spans="1:4" x14ac:dyDescent="0.3">
      <c r="A1138" s="6">
        <v>510304</v>
      </c>
      <c r="B1138" s="7" t="s">
        <v>89</v>
      </c>
      <c r="C1138" s="8">
        <v>10345</v>
      </c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3105987</v>
      </c>
      <c r="D1146" s="11">
        <v>3978287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198914</v>
      </c>
      <c r="D1148" s="8">
        <v>350915</v>
      </c>
    </row>
    <row r="1149" spans="1:4" x14ac:dyDescent="0.3">
      <c r="A1149" s="6">
        <v>510402</v>
      </c>
      <c r="B1149" s="7" t="s">
        <v>89</v>
      </c>
      <c r="C1149" s="8"/>
      <c r="D1149" s="8">
        <v>145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198914</v>
      </c>
      <c r="D1157" s="11">
        <v>351060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60104</v>
      </c>
      <c r="D1159" s="8">
        <v>934</v>
      </c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60104</v>
      </c>
      <c r="D1168" s="11">
        <v>934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>
        <v>4081</v>
      </c>
      <c r="D1170" s="8">
        <v>2363</v>
      </c>
    </row>
    <row r="1171" spans="1:4" x14ac:dyDescent="0.3">
      <c r="A1171" s="6">
        <v>510602</v>
      </c>
      <c r="B1171" s="7" t="s">
        <v>88</v>
      </c>
      <c r="C1171" s="8">
        <v>1352476</v>
      </c>
      <c r="D1171" s="8">
        <v>813696</v>
      </c>
    </row>
    <row r="1172" spans="1:4" x14ac:dyDescent="0.3">
      <c r="A1172" s="6">
        <v>510603</v>
      </c>
      <c r="B1172" s="7" t="s">
        <v>89</v>
      </c>
      <c r="C1172" s="8">
        <v>9769</v>
      </c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1366326</v>
      </c>
      <c r="D1180" s="11">
        <v>816059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>
        <v>17909</v>
      </c>
      <c r="D1182" s="8">
        <v>9454</v>
      </c>
    </row>
    <row r="1183" spans="1:4" x14ac:dyDescent="0.3">
      <c r="A1183" s="6">
        <v>510702</v>
      </c>
      <c r="B1183" s="7" t="s">
        <v>88</v>
      </c>
      <c r="C1183" s="8">
        <v>5408320</v>
      </c>
      <c r="D1183" s="8">
        <v>3254784</v>
      </c>
    </row>
    <row r="1184" spans="1:4" x14ac:dyDescent="0.3">
      <c r="A1184" s="6">
        <v>510703</v>
      </c>
      <c r="B1184" s="7" t="s">
        <v>89</v>
      </c>
      <c r="C1184" s="8">
        <v>39074</v>
      </c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5465303</v>
      </c>
      <c r="D1192" s="11">
        <v>3264238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>
        <v>162444</v>
      </c>
      <c r="D1207" s="8">
        <v>127130</v>
      </c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162444</v>
      </c>
      <c r="D1216" s="11">
        <v>127130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1537</v>
      </c>
      <c r="D1242" s="8">
        <v>824</v>
      </c>
    </row>
    <row r="1243" spans="1:4" x14ac:dyDescent="0.3">
      <c r="A1243" s="49">
        <v>511202</v>
      </c>
      <c r="B1243" s="7" t="s">
        <v>88</v>
      </c>
      <c r="C1243" s="8">
        <v>1757319</v>
      </c>
      <c r="D1243" s="8">
        <v>1209428</v>
      </c>
    </row>
    <row r="1244" spans="1:4" x14ac:dyDescent="0.3">
      <c r="A1244" s="49">
        <v>511203</v>
      </c>
      <c r="B1244" s="7" t="s">
        <v>334</v>
      </c>
      <c r="C1244" s="8">
        <v>3459</v>
      </c>
      <c r="D1244" s="8">
        <v>1078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1762315</v>
      </c>
      <c r="D1252" s="11">
        <v>1211330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>
        <v>591</v>
      </c>
      <c r="D1254" s="8">
        <v>251</v>
      </c>
    </row>
    <row r="1255" spans="1:4" x14ac:dyDescent="0.3">
      <c r="A1255" s="6">
        <v>511302</v>
      </c>
      <c r="B1255" s="7" t="s">
        <v>88</v>
      </c>
      <c r="C1255" s="8">
        <v>209780</v>
      </c>
      <c r="D1255" s="8">
        <v>226354</v>
      </c>
    </row>
    <row r="1256" spans="1:4" x14ac:dyDescent="0.3">
      <c r="A1256" s="6">
        <v>511303</v>
      </c>
      <c r="B1256" s="7" t="s">
        <v>334</v>
      </c>
      <c r="C1256" s="8"/>
      <c r="D1256" s="8">
        <v>36</v>
      </c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210371</v>
      </c>
      <c r="D1264" s="11">
        <v>226641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>
        <v>9183096</v>
      </c>
      <c r="D1267" s="8">
        <v>20626126</v>
      </c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9183096</v>
      </c>
      <c r="D1280" s="11">
        <v>20626126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>
        <v>10439220</v>
      </c>
      <c r="D1283" s="8">
        <v>15100649</v>
      </c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10439220</v>
      </c>
      <c r="D1296" s="11">
        <v>15100649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>
        <v>1289</v>
      </c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1289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>
        <v>65</v>
      </c>
      <c r="D1416" s="8">
        <v>185</v>
      </c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65</v>
      </c>
      <c r="D1425" s="11">
        <v>185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>
        <v>-451</v>
      </c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-451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3369580</v>
      </c>
      <c r="D1611" s="8">
        <v>166770</v>
      </c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>
        <v>441750</v>
      </c>
      <c r="D1615" s="8"/>
    </row>
    <row r="1616" spans="1:4" x14ac:dyDescent="0.3">
      <c r="A1616" s="6">
        <v>530106</v>
      </c>
      <c r="B1616" s="7" t="s">
        <v>100</v>
      </c>
      <c r="C1616" s="8">
        <v>70199500</v>
      </c>
      <c r="D1616" s="8">
        <v>47897414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3608000</v>
      </c>
      <c r="D1618" s="8">
        <v>359447</v>
      </c>
    </row>
    <row r="1619" spans="1:4" x14ac:dyDescent="0.3">
      <c r="A1619" s="6">
        <v>530109</v>
      </c>
      <c r="B1619" s="7" t="s">
        <v>103</v>
      </c>
      <c r="C1619" s="8">
        <v>1043188</v>
      </c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>
        <v>1001000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78662018</v>
      </c>
      <c r="D1626" s="11">
        <v>49424631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1279573</v>
      </c>
      <c r="D1628" s="8">
        <v>1161654</v>
      </c>
    </row>
    <row r="1629" spans="1:4" x14ac:dyDescent="0.3">
      <c r="A1629" s="6">
        <v>530202</v>
      </c>
      <c r="B1629" s="7" t="s">
        <v>96</v>
      </c>
      <c r="C1629" s="8">
        <v>1279573</v>
      </c>
      <c r="D1629" s="8">
        <v>1161654</v>
      </c>
    </row>
    <row r="1630" spans="1:4" x14ac:dyDescent="0.3">
      <c r="A1630" s="6">
        <v>530203</v>
      </c>
      <c r="B1630" s="7" t="s">
        <v>97</v>
      </c>
      <c r="C1630" s="8">
        <v>41281</v>
      </c>
      <c r="D1630" s="8">
        <v>11422</v>
      </c>
    </row>
    <row r="1631" spans="1:4" x14ac:dyDescent="0.3">
      <c r="A1631" s="6">
        <v>530204</v>
      </c>
      <c r="B1631" s="7" t="s">
        <v>98</v>
      </c>
      <c r="C1631" s="8">
        <v>104772</v>
      </c>
      <c r="D1631" s="8">
        <v>86287</v>
      </c>
    </row>
    <row r="1632" spans="1:4" x14ac:dyDescent="0.3">
      <c r="A1632" s="6">
        <v>530205</v>
      </c>
      <c r="B1632" s="7" t="s">
        <v>99</v>
      </c>
      <c r="C1632" s="8">
        <v>29870</v>
      </c>
      <c r="D1632" s="8">
        <v>9926</v>
      </c>
    </row>
    <row r="1633" spans="1:4" x14ac:dyDescent="0.3">
      <c r="A1633" s="6">
        <v>530206</v>
      </c>
      <c r="B1633" s="7" t="s">
        <v>100</v>
      </c>
      <c r="C1633" s="8">
        <v>18513071</v>
      </c>
      <c r="D1633" s="8">
        <v>14423645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5197414</v>
      </c>
      <c r="D1635" s="8">
        <v>5759262</v>
      </c>
    </row>
    <row r="1636" spans="1:4" x14ac:dyDescent="0.3">
      <c r="A1636" s="6">
        <v>530209</v>
      </c>
      <c r="B1636" s="7" t="s">
        <v>103</v>
      </c>
      <c r="C1636" s="8">
        <v>990387</v>
      </c>
      <c r="D1636" s="8">
        <v>251113</v>
      </c>
    </row>
    <row r="1637" spans="1:4" x14ac:dyDescent="0.3">
      <c r="A1637" s="6">
        <v>530210</v>
      </c>
      <c r="B1637" s="7" t="s">
        <v>104</v>
      </c>
      <c r="C1637" s="8">
        <v>16403</v>
      </c>
      <c r="D1637" s="8">
        <v>18164</v>
      </c>
    </row>
    <row r="1638" spans="1:4" x14ac:dyDescent="0.3">
      <c r="A1638" s="6">
        <v>530211</v>
      </c>
      <c r="B1638" s="7" t="s">
        <v>105</v>
      </c>
      <c r="C1638" s="8">
        <v>212349</v>
      </c>
      <c r="D1638" s="8">
        <v>605207</v>
      </c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>
        <v>1696554</v>
      </c>
      <c r="D1642" s="8">
        <v>39552666</v>
      </c>
    </row>
    <row r="1643" spans="1:4" ht="15" thickBot="1" x14ac:dyDescent="0.35">
      <c r="A1643" s="9" t="s">
        <v>19</v>
      </c>
      <c r="B1643" s="10"/>
      <c r="C1643" s="11">
        <v>29361247</v>
      </c>
      <c r="D1643" s="11">
        <v>63041000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464662</v>
      </c>
      <c r="D1645" s="8">
        <v>465421</v>
      </c>
    </row>
    <row r="1646" spans="1:4" x14ac:dyDescent="0.3">
      <c r="A1646" s="6">
        <v>530302</v>
      </c>
      <c r="B1646" s="7" t="s">
        <v>96</v>
      </c>
      <c r="C1646" s="8">
        <v>464662</v>
      </c>
      <c r="D1646" s="8">
        <v>465421</v>
      </c>
    </row>
    <row r="1647" spans="1:4" x14ac:dyDescent="0.3">
      <c r="A1647" s="6">
        <v>530303</v>
      </c>
      <c r="B1647" s="7" t="s">
        <v>97</v>
      </c>
      <c r="C1647" s="8">
        <v>4569</v>
      </c>
      <c r="D1647" s="8">
        <v>22232</v>
      </c>
    </row>
    <row r="1648" spans="1:4" x14ac:dyDescent="0.3">
      <c r="A1648" s="6">
        <v>530304</v>
      </c>
      <c r="B1648" s="7" t="s">
        <v>98</v>
      </c>
      <c r="C1648" s="8">
        <v>34515</v>
      </c>
      <c r="D1648" s="8">
        <v>13325</v>
      </c>
    </row>
    <row r="1649" spans="1:4" x14ac:dyDescent="0.3">
      <c r="A1649" s="6">
        <v>530305</v>
      </c>
      <c r="B1649" s="7" t="s">
        <v>99</v>
      </c>
      <c r="C1649" s="8">
        <v>1489</v>
      </c>
      <c r="D1649" s="8">
        <v>1485</v>
      </c>
    </row>
    <row r="1650" spans="1:4" x14ac:dyDescent="0.3">
      <c r="A1650" s="6">
        <v>530306</v>
      </c>
      <c r="B1650" s="7" t="s">
        <v>100</v>
      </c>
      <c r="C1650" s="8">
        <v>5769458</v>
      </c>
      <c r="D1650" s="8">
        <v>6173466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2303705</v>
      </c>
      <c r="D1652" s="8">
        <v>1814676</v>
      </c>
    </row>
    <row r="1653" spans="1:4" x14ac:dyDescent="0.3">
      <c r="A1653" s="6">
        <v>530309</v>
      </c>
      <c r="B1653" s="7" t="s">
        <v>103</v>
      </c>
      <c r="C1653" s="8">
        <v>100445</v>
      </c>
      <c r="D1653" s="8">
        <v>98872</v>
      </c>
    </row>
    <row r="1654" spans="1:4" x14ac:dyDescent="0.3">
      <c r="A1654" s="6">
        <v>530310</v>
      </c>
      <c r="B1654" s="7" t="s">
        <v>104</v>
      </c>
      <c r="C1654" s="8">
        <v>7265</v>
      </c>
      <c r="D1654" s="8">
        <v>8328</v>
      </c>
    </row>
    <row r="1655" spans="1:4" x14ac:dyDescent="0.3">
      <c r="A1655" s="6">
        <v>530311</v>
      </c>
      <c r="B1655" s="7" t="s">
        <v>105</v>
      </c>
      <c r="C1655" s="8">
        <v>242082</v>
      </c>
      <c r="D1655" s="8">
        <v>236603</v>
      </c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>
        <v>15821066</v>
      </c>
      <c r="D1659" s="8">
        <v>458326</v>
      </c>
    </row>
    <row r="1660" spans="1:4" ht="15" thickBot="1" x14ac:dyDescent="0.35">
      <c r="A1660" s="9" t="s">
        <v>19</v>
      </c>
      <c r="B1660" s="10"/>
      <c r="C1660" s="11">
        <v>25213918</v>
      </c>
      <c r="D1660" s="11">
        <v>9758155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3256572</v>
      </c>
      <c r="D1662" s="8">
        <v>1415538</v>
      </c>
    </row>
    <row r="1663" spans="1:4" x14ac:dyDescent="0.3">
      <c r="A1663" s="6">
        <v>530402</v>
      </c>
      <c r="B1663" s="7" t="s">
        <v>96</v>
      </c>
      <c r="C1663" s="8">
        <v>1005928</v>
      </c>
      <c r="D1663" s="8">
        <v>898642</v>
      </c>
    </row>
    <row r="1664" spans="1:4" x14ac:dyDescent="0.3">
      <c r="A1664" s="6">
        <v>530403</v>
      </c>
      <c r="B1664" s="7" t="s">
        <v>97</v>
      </c>
      <c r="C1664" s="8">
        <v>25906</v>
      </c>
      <c r="D1664" s="8">
        <v>-173031</v>
      </c>
    </row>
    <row r="1665" spans="1:4" x14ac:dyDescent="0.3">
      <c r="A1665" s="6">
        <v>530404</v>
      </c>
      <c r="B1665" s="7" t="s">
        <v>98</v>
      </c>
      <c r="C1665" s="8">
        <v>95442</v>
      </c>
      <c r="D1665" s="8">
        <v>80519</v>
      </c>
    </row>
    <row r="1666" spans="1:4" x14ac:dyDescent="0.3">
      <c r="A1666" s="6">
        <v>530405</v>
      </c>
      <c r="B1666" s="7" t="s">
        <v>99</v>
      </c>
      <c r="C1666" s="8">
        <v>28024</v>
      </c>
      <c r="D1666" s="8">
        <v>74496</v>
      </c>
    </row>
    <row r="1667" spans="1:4" x14ac:dyDescent="0.3">
      <c r="A1667" s="6">
        <v>530406</v>
      </c>
      <c r="B1667" s="7" t="s">
        <v>100</v>
      </c>
      <c r="C1667" s="8">
        <v>17351188</v>
      </c>
      <c r="D1667" s="8">
        <v>20132466</v>
      </c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1182769</v>
      </c>
      <c r="D1669" s="8">
        <v>2062241</v>
      </c>
    </row>
    <row r="1670" spans="1:4" x14ac:dyDescent="0.3">
      <c r="A1670" s="6">
        <v>530409</v>
      </c>
      <c r="B1670" s="7" t="s">
        <v>103</v>
      </c>
      <c r="C1670" s="8">
        <v>185529</v>
      </c>
      <c r="D1670" s="8">
        <v>357594</v>
      </c>
    </row>
    <row r="1671" spans="1:4" x14ac:dyDescent="0.3">
      <c r="A1671" s="6">
        <v>530410</v>
      </c>
      <c r="B1671" s="7" t="s">
        <v>104</v>
      </c>
      <c r="C1671" s="8">
        <v>-41879</v>
      </c>
      <c r="D1671" s="8">
        <v>24355</v>
      </c>
    </row>
    <row r="1672" spans="1:4" x14ac:dyDescent="0.3">
      <c r="A1672" s="6">
        <v>530411</v>
      </c>
      <c r="B1672" s="7" t="s">
        <v>105</v>
      </c>
      <c r="C1672" s="8">
        <v>75649</v>
      </c>
      <c r="D1672" s="8">
        <v>137006</v>
      </c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>
        <v>512715</v>
      </c>
      <c r="D1676" s="21">
        <v>1666960</v>
      </c>
    </row>
    <row r="1677" spans="1:4" ht="15" thickBot="1" x14ac:dyDescent="0.35">
      <c r="A1677" s="9" t="s">
        <v>19</v>
      </c>
      <c r="B1677" s="10"/>
      <c r="C1677" s="11">
        <v>23677843</v>
      </c>
      <c r="D1677" s="11">
        <v>26676786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>
        <v>178453</v>
      </c>
      <c r="D1679" s="8"/>
    </row>
    <row r="1680" spans="1:4" x14ac:dyDescent="0.3">
      <c r="A1680" s="6">
        <v>530502</v>
      </c>
      <c r="B1680" s="7" t="s">
        <v>96</v>
      </c>
      <c r="C1680" s="8">
        <v>178453</v>
      </c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>
        <v>130167633</v>
      </c>
      <c r="D1684" s="8">
        <v>105644007</v>
      </c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>
        <v>20981</v>
      </c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130545520</v>
      </c>
      <c r="D1694" s="22">
        <v>105644007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10115123</v>
      </c>
      <c r="D1696" s="8">
        <v>8458699</v>
      </c>
    </row>
    <row r="1697" spans="1:4" x14ac:dyDescent="0.3">
      <c r="A1697" s="6">
        <v>530602</v>
      </c>
      <c r="B1697" s="7" t="s">
        <v>96</v>
      </c>
      <c r="C1697" s="8">
        <v>10116122</v>
      </c>
      <c r="D1697" s="8">
        <v>8517056</v>
      </c>
    </row>
    <row r="1698" spans="1:4" x14ac:dyDescent="0.3">
      <c r="A1698" s="6">
        <v>530603</v>
      </c>
      <c r="B1698" s="7" t="s">
        <v>97</v>
      </c>
      <c r="C1698" s="8">
        <v>215886</v>
      </c>
      <c r="D1698" s="8">
        <v>-1441924</v>
      </c>
    </row>
    <row r="1699" spans="1:4" x14ac:dyDescent="0.3">
      <c r="A1699" s="6">
        <v>530604</v>
      </c>
      <c r="B1699" s="7" t="s">
        <v>98</v>
      </c>
      <c r="C1699" s="8">
        <v>795348</v>
      </c>
      <c r="D1699" s="8">
        <v>670991</v>
      </c>
    </row>
    <row r="1700" spans="1:4" x14ac:dyDescent="0.3">
      <c r="A1700" s="6">
        <v>530605</v>
      </c>
      <c r="B1700" s="7" t="s">
        <v>99</v>
      </c>
      <c r="C1700" s="8">
        <v>622762</v>
      </c>
      <c r="D1700" s="8">
        <v>1661140</v>
      </c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>
        <v>11179791</v>
      </c>
      <c r="D1703" s="8">
        <v>17185340</v>
      </c>
    </row>
    <row r="1704" spans="1:4" x14ac:dyDescent="0.3">
      <c r="A1704" s="6">
        <v>530609</v>
      </c>
      <c r="B1704" s="7" t="s">
        <v>103</v>
      </c>
      <c r="C1704" s="8">
        <v>1459785</v>
      </c>
      <c r="D1704" s="8">
        <v>2783480</v>
      </c>
    </row>
    <row r="1705" spans="1:4" x14ac:dyDescent="0.3">
      <c r="A1705" s="6">
        <v>530610</v>
      </c>
      <c r="B1705" s="7" t="s">
        <v>104</v>
      </c>
      <c r="C1705" s="8">
        <v>186636</v>
      </c>
      <c r="D1705" s="8">
        <v>124839</v>
      </c>
    </row>
    <row r="1706" spans="1:4" x14ac:dyDescent="0.3">
      <c r="A1706" s="6">
        <v>530611</v>
      </c>
      <c r="B1706" s="7" t="s">
        <v>105</v>
      </c>
      <c r="C1706" s="8">
        <v>496258</v>
      </c>
      <c r="D1706" s="8">
        <v>870261</v>
      </c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>
        <v>4272625</v>
      </c>
      <c r="D1710" s="8">
        <v>9320192</v>
      </c>
    </row>
    <row r="1711" spans="1:4" ht="15" thickBot="1" x14ac:dyDescent="0.35">
      <c r="A1711" s="9" t="s">
        <v>19</v>
      </c>
      <c r="B1711" s="10"/>
      <c r="C1711" s="11">
        <v>39460336</v>
      </c>
      <c r="D1711" s="11">
        <v>48150074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>
        <v>3609224</v>
      </c>
      <c r="D1713" s="8">
        <v>3767995</v>
      </c>
    </row>
    <row r="1714" spans="1:4" x14ac:dyDescent="0.3">
      <c r="A1714" s="6">
        <v>530702</v>
      </c>
      <c r="B1714" s="7" t="s">
        <v>96</v>
      </c>
      <c r="C1714" s="8">
        <v>3609224</v>
      </c>
      <c r="D1714" s="8">
        <v>3767995</v>
      </c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>
        <v>8578885</v>
      </c>
      <c r="D1718" s="8">
        <v>7279528</v>
      </c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>
        <v>10485</v>
      </c>
      <c r="D1720" s="8">
        <v>9220</v>
      </c>
    </row>
    <row r="1721" spans="1:4" x14ac:dyDescent="0.3">
      <c r="A1721" s="6">
        <v>530709</v>
      </c>
      <c r="B1721" s="7" t="s">
        <v>103</v>
      </c>
      <c r="C1721" s="8">
        <v>16754</v>
      </c>
      <c r="D1721" s="8">
        <v>475096</v>
      </c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>
        <v>296130</v>
      </c>
      <c r="D1723" s="8">
        <v>296129</v>
      </c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>
        <v>3278284</v>
      </c>
    </row>
    <row r="1728" spans="1:4" ht="15" thickBot="1" x14ac:dyDescent="0.35">
      <c r="A1728" s="9" t="s">
        <v>19</v>
      </c>
      <c r="B1728" s="10"/>
      <c r="C1728" s="11">
        <v>16120702</v>
      </c>
      <c r="D1728" s="11">
        <v>18874247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>
        <v>1995600</v>
      </c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>
        <v>1699560</v>
      </c>
    </row>
    <row r="1745" spans="1:4" ht="15" thickBot="1" x14ac:dyDescent="0.35">
      <c r="A1745" s="9" t="s">
        <v>19</v>
      </c>
      <c r="B1745" s="10"/>
      <c r="C1745" s="11">
        <v>1995600</v>
      </c>
      <c r="D1745" s="11">
        <v>1699560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>
        <v>5141481</v>
      </c>
      <c r="D1765" s="8">
        <v>4166831</v>
      </c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>
        <v>-6880000</v>
      </c>
    </row>
    <row r="1779" spans="1:4" ht="15" thickBot="1" x14ac:dyDescent="0.35">
      <c r="A1779" s="9" t="s">
        <v>19</v>
      </c>
      <c r="B1779" s="10"/>
      <c r="C1779" s="11">
        <v>5141481</v>
      </c>
      <c r="D1779" s="11">
        <v>-2713169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6343947</v>
      </c>
      <c r="D1781" s="8">
        <v>5729837</v>
      </c>
    </row>
    <row r="1782" spans="1:4" x14ac:dyDescent="0.3">
      <c r="A1782" s="6">
        <v>531102</v>
      </c>
      <c r="B1782" s="7" t="s">
        <v>96</v>
      </c>
      <c r="C1782" s="8">
        <v>6343947</v>
      </c>
      <c r="D1782" s="8">
        <v>5729837</v>
      </c>
    </row>
    <row r="1783" spans="1:4" x14ac:dyDescent="0.3">
      <c r="A1783" s="6">
        <v>531103</v>
      </c>
      <c r="B1783" s="7" t="s">
        <v>97</v>
      </c>
      <c r="C1783" s="8">
        <v>142757</v>
      </c>
      <c r="D1783" s="8">
        <v>-815579</v>
      </c>
    </row>
    <row r="1784" spans="1:4" x14ac:dyDescent="0.3">
      <c r="A1784" s="6">
        <v>531104</v>
      </c>
      <c r="B1784" s="7" t="s">
        <v>98</v>
      </c>
      <c r="C1784" s="8">
        <v>450304</v>
      </c>
      <c r="D1784" s="8">
        <v>361889</v>
      </c>
    </row>
    <row r="1785" spans="1:4" x14ac:dyDescent="0.3">
      <c r="A1785" s="6">
        <v>531105</v>
      </c>
      <c r="B1785" s="7" t="s">
        <v>99</v>
      </c>
      <c r="C1785" s="8">
        <v>71327</v>
      </c>
      <c r="D1785" s="8">
        <v>83711</v>
      </c>
    </row>
    <row r="1786" spans="1:4" x14ac:dyDescent="0.3">
      <c r="A1786" s="6">
        <v>531106</v>
      </c>
      <c r="B1786" s="7" t="s">
        <v>100</v>
      </c>
      <c r="C1786" s="8">
        <v>84663585</v>
      </c>
      <c r="D1786" s="8">
        <v>63301228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9778183</v>
      </c>
      <c r="D1788" s="8">
        <v>13228971</v>
      </c>
    </row>
    <row r="1789" spans="1:4" x14ac:dyDescent="0.3">
      <c r="A1789" s="6">
        <v>531109</v>
      </c>
      <c r="B1789" s="7" t="s">
        <v>103</v>
      </c>
      <c r="C1789" s="8">
        <v>551810</v>
      </c>
      <c r="D1789" s="8">
        <v>1477634</v>
      </c>
    </row>
    <row r="1790" spans="1:4" x14ac:dyDescent="0.3">
      <c r="A1790" s="6">
        <v>531110</v>
      </c>
      <c r="B1790" s="7" t="s">
        <v>104</v>
      </c>
      <c r="C1790" s="8">
        <v>106974</v>
      </c>
      <c r="D1790" s="8">
        <v>70239</v>
      </c>
    </row>
    <row r="1791" spans="1:4" x14ac:dyDescent="0.3">
      <c r="A1791" s="6">
        <v>531111</v>
      </c>
      <c r="B1791" s="7" t="s">
        <v>105</v>
      </c>
      <c r="C1791" s="8">
        <v>2400418</v>
      </c>
      <c r="D1791" s="8">
        <v>1805457</v>
      </c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>
        <v>4026739</v>
      </c>
      <c r="D1795" s="8">
        <v>4098598</v>
      </c>
    </row>
    <row r="1796" spans="1:4" ht="15" thickBot="1" x14ac:dyDescent="0.35">
      <c r="A1796" s="9" t="s">
        <v>19</v>
      </c>
      <c r="B1796" s="10"/>
      <c r="C1796" s="11">
        <v>114879991</v>
      </c>
      <c r="D1796" s="11">
        <v>95071822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4890678</v>
      </c>
      <c r="D1798" s="8">
        <v>2806277</v>
      </c>
    </row>
    <row r="1799" spans="1:4" x14ac:dyDescent="0.3">
      <c r="A1799" s="6">
        <v>531202</v>
      </c>
      <c r="B1799" s="7" t="s">
        <v>96</v>
      </c>
      <c r="C1799" s="8">
        <v>6580753</v>
      </c>
      <c r="D1799" s="8">
        <v>2108309</v>
      </c>
    </row>
    <row r="1800" spans="1:4" x14ac:dyDescent="0.3">
      <c r="A1800" s="6">
        <v>531203</v>
      </c>
      <c r="B1800" s="7" t="s">
        <v>97</v>
      </c>
      <c r="C1800" s="8">
        <v>-576770</v>
      </c>
      <c r="D1800" s="8">
        <v>335886</v>
      </c>
    </row>
    <row r="1801" spans="1:4" x14ac:dyDescent="0.3">
      <c r="A1801" s="6">
        <v>531204</v>
      </c>
      <c r="B1801" s="7" t="s">
        <v>98</v>
      </c>
      <c r="C1801" s="8">
        <v>268396</v>
      </c>
      <c r="D1801" s="8">
        <v>247943</v>
      </c>
    </row>
    <row r="1802" spans="1:4" x14ac:dyDescent="0.3">
      <c r="A1802" s="6">
        <v>531205</v>
      </c>
      <c r="B1802" s="7" t="s">
        <v>99</v>
      </c>
      <c r="C1802" s="8">
        <v>249171</v>
      </c>
      <c r="D1802" s="8">
        <v>38155</v>
      </c>
    </row>
    <row r="1803" spans="1:4" x14ac:dyDescent="0.3">
      <c r="A1803" s="6">
        <v>531206</v>
      </c>
      <c r="B1803" s="7" t="s">
        <v>100</v>
      </c>
      <c r="C1803" s="8">
        <v>45169414</v>
      </c>
      <c r="D1803" s="8">
        <v>54740304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6877824</v>
      </c>
      <c r="D1805" s="8">
        <v>2419752</v>
      </c>
    </row>
    <row r="1806" spans="1:4" x14ac:dyDescent="0.3">
      <c r="A1806" s="6">
        <v>531209</v>
      </c>
      <c r="B1806" s="7" t="s">
        <v>103</v>
      </c>
      <c r="C1806" s="8">
        <v>1303431</v>
      </c>
      <c r="D1806" s="8">
        <v>870269</v>
      </c>
    </row>
    <row r="1807" spans="1:4" x14ac:dyDescent="0.3">
      <c r="A1807" s="6">
        <v>531210</v>
      </c>
      <c r="B1807" s="7" t="s">
        <v>104</v>
      </c>
      <c r="C1807" s="8">
        <v>49936</v>
      </c>
      <c r="D1807" s="8">
        <v>71959</v>
      </c>
    </row>
    <row r="1808" spans="1:4" x14ac:dyDescent="0.3">
      <c r="A1808" s="6">
        <v>531211</v>
      </c>
      <c r="B1808" s="7" t="s">
        <v>105</v>
      </c>
      <c r="C1808" s="8">
        <v>466556</v>
      </c>
      <c r="D1808" s="8">
        <v>843142</v>
      </c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>
        <v>2967214</v>
      </c>
      <c r="D1812" s="8">
        <v>2057662</v>
      </c>
    </row>
    <row r="1813" spans="1:4" ht="15" thickBot="1" x14ac:dyDescent="0.35">
      <c r="A1813" s="9" t="s">
        <v>19</v>
      </c>
      <c r="B1813" s="10"/>
      <c r="C1813" s="11">
        <v>68246603</v>
      </c>
      <c r="D1813" s="11">
        <v>66539658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639990</v>
      </c>
      <c r="D1815" s="8">
        <v>1762610</v>
      </c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>
        <v>10000</v>
      </c>
      <c r="D1817" s="8">
        <v>50000</v>
      </c>
    </row>
    <row r="1818" spans="1:4" x14ac:dyDescent="0.3">
      <c r="A1818" s="6">
        <v>531304</v>
      </c>
      <c r="B1818" s="7" t="s">
        <v>98</v>
      </c>
      <c r="C1818" s="8">
        <v>1234460</v>
      </c>
      <c r="D1818" s="8">
        <v>1234460</v>
      </c>
    </row>
    <row r="1819" spans="1:4" x14ac:dyDescent="0.3">
      <c r="A1819" s="6">
        <v>531305</v>
      </c>
      <c r="B1819" s="7" t="s">
        <v>99</v>
      </c>
      <c r="C1819" s="8"/>
      <c r="D1819" s="8">
        <v>25927</v>
      </c>
    </row>
    <row r="1820" spans="1:4" x14ac:dyDescent="0.3">
      <c r="A1820" s="6">
        <v>531306</v>
      </c>
      <c r="B1820" s="7" t="s">
        <v>100</v>
      </c>
      <c r="C1820" s="8">
        <v>386367603</v>
      </c>
      <c r="D1820" s="8">
        <v>630790766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328952286</v>
      </c>
      <c r="D1822" s="8">
        <v>42740044</v>
      </c>
    </row>
    <row r="1823" spans="1:4" x14ac:dyDescent="0.3">
      <c r="A1823" s="6">
        <v>531309</v>
      </c>
      <c r="B1823" s="7" t="s">
        <v>103</v>
      </c>
      <c r="C1823" s="8">
        <v>500000</v>
      </c>
      <c r="D1823" s="8">
        <v>810000</v>
      </c>
    </row>
    <row r="1824" spans="1:4" x14ac:dyDescent="0.3">
      <c r="A1824" s="6">
        <v>531310</v>
      </c>
      <c r="B1824" s="7" t="s">
        <v>104</v>
      </c>
      <c r="C1824" s="8">
        <v>100000</v>
      </c>
      <c r="D1824" s="8"/>
    </row>
    <row r="1825" spans="1:4" x14ac:dyDescent="0.3">
      <c r="A1825" s="6">
        <v>531311</v>
      </c>
      <c r="B1825" s="7" t="s">
        <v>105</v>
      </c>
      <c r="C1825" s="8">
        <v>395970</v>
      </c>
      <c r="D1825" s="8">
        <v>4495970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>
        <v>68890067</v>
      </c>
      <c r="D1829" s="8">
        <v>69021096</v>
      </c>
    </row>
    <row r="1830" spans="1:4" ht="15" thickBot="1" x14ac:dyDescent="0.35">
      <c r="A1830" s="9" t="s">
        <v>19</v>
      </c>
      <c r="B1830" s="10"/>
      <c r="C1830" s="11">
        <v>787090376</v>
      </c>
      <c r="D1830" s="11">
        <v>750930873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1945233</v>
      </c>
      <c r="D1832" s="8">
        <v>2719422</v>
      </c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>
        <v>35000</v>
      </c>
      <c r="D1834" s="8">
        <v>35000</v>
      </c>
    </row>
    <row r="1835" spans="1:4" x14ac:dyDescent="0.3">
      <c r="A1835" s="6">
        <v>531404</v>
      </c>
      <c r="B1835" s="7" t="s">
        <v>98</v>
      </c>
      <c r="C1835" s="8">
        <v>1021014</v>
      </c>
      <c r="D1835" s="8">
        <v>1091014</v>
      </c>
    </row>
    <row r="1836" spans="1:4" x14ac:dyDescent="0.3">
      <c r="A1836" s="6">
        <v>531405</v>
      </c>
      <c r="B1836" s="7" t="s">
        <v>99</v>
      </c>
      <c r="C1836" s="8"/>
      <c r="D1836" s="8">
        <v>18149</v>
      </c>
    </row>
    <row r="1837" spans="1:4" x14ac:dyDescent="0.3">
      <c r="A1837" s="6">
        <v>531406</v>
      </c>
      <c r="B1837" s="7" t="s">
        <v>100</v>
      </c>
      <c r="C1837" s="8">
        <v>487063583</v>
      </c>
      <c r="D1837" s="8">
        <v>426594072</v>
      </c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>
        <v>24751320</v>
      </c>
      <c r="D1839" s="8">
        <v>22027620</v>
      </c>
    </row>
    <row r="1840" spans="1:4" x14ac:dyDescent="0.3">
      <c r="A1840" s="6">
        <v>531409</v>
      </c>
      <c r="B1840" s="7" t="s">
        <v>103</v>
      </c>
      <c r="C1840" s="8">
        <v>799500</v>
      </c>
      <c r="D1840" s="8">
        <v>664250</v>
      </c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>
        <v>2010179</v>
      </c>
      <c r="D1842" s="8">
        <v>1480063</v>
      </c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>
        <v>60482283</v>
      </c>
      <c r="D1846" s="8">
        <v>57722029</v>
      </c>
    </row>
    <row r="1847" spans="1:4" ht="15" thickBot="1" x14ac:dyDescent="0.35">
      <c r="A1847" s="9" t="s">
        <v>19</v>
      </c>
      <c r="B1847" s="10"/>
      <c r="C1847" s="11">
        <v>578108112</v>
      </c>
      <c r="D1847" s="11">
        <v>512351619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29808728</v>
      </c>
      <c r="D1866" s="8">
        <v>27377132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/>
      <c r="D1869" s="8"/>
    </row>
    <row r="1870" spans="1:4" x14ac:dyDescent="0.3">
      <c r="A1870" s="6">
        <v>531605</v>
      </c>
      <c r="B1870" s="7" t="s">
        <v>352</v>
      </c>
      <c r="C1870" s="8">
        <v>7664012</v>
      </c>
      <c r="D1870" s="8">
        <v>6926999</v>
      </c>
    </row>
    <row r="1871" spans="1:4" x14ac:dyDescent="0.3">
      <c r="A1871" s="6">
        <v>531606</v>
      </c>
      <c r="B1871" s="7" t="s">
        <v>353</v>
      </c>
      <c r="C1871" s="8">
        <v>3383387</v>
      </c>
      <c r="D1871" s="8">
        <v>3808608</v>
      </c>
    </row>
    <row r="1872" spans="1:4" x14ac:dyDescent="0.3">
      <c r="A1872" s="6">
        <v>531607</v>
      </c>
      <c r="B1872" s="7" t="s">
        <v>354</v>
      </c>
      <c r="C1872" s="8">
        <v>2797217</v>
      </c>
      <c r="D1872" s="8">
        <v>126106</v>
      </c>
    </row>
    <row r="1873" spans="1:4" x14ac:dyDescent="0.3">
      <c r="A1873" s="6">
        <v>531608</v>
      </c>
      <c r="B1873" s="7" t="s">
        <v>355</v>
      </c>
      <c r="C1873" s="8">
        <v>1374268</v>
      </c>
      <c r="D1873" s="8">
        <v>756899</v>
      </c>
    </row>
    <row r="1874" spans="1:4" x14ac:dyDescent="0.3">
      <c r="A1874" s="6">
        <v>531609</v>
      </c>
      <c r="B1874" s="7" t="s">
        <v>356</v>
      </c>
      <c r="C1874" s="8">
        <v>10236282</v>
      </c>
      <c r="D1874" s="8">
        <v>534623</v>
      </c>
    </row>
    <row r="1875" spans="1:4" x14ac:dyDescent="0.3">
      <c r="A1875" s="6">
        <v>531610</v>
      </c>
      <c r="B1875" s="7" t="s">
        <v>357</v>
      </c>
      <c r="C1875" s="8">
        <v>100376</v>
      </c>
      <c r="D1875" s="8"/>
    </row>
    <row r="1876" spans="1:4" x14ac:dyDescent="0.3">
      <c r="A1876" s="6">
        <v>531611</v>
      </c>
      <c r="B1876" s="7" t="s">
        <v>358</v>
      </c>
      <c r="C1876" s="8">
        <v>10446640</v>
      </c>
      <c r="D1876" s="8">
        <v>9659871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340224</v>
      </c>
      <c r="D1880" s="8">
        <v>468777</v>
      </c>
    </row>
    <row r="1881" spans="1:4" x14ac:dyDescent="0.3">
      <c r="A1881" s="6">
        <v>531616</v>
      </c>
      <c r="B1881" s="7" t="s">
        <v>363</v>
      </c>
      <c r="C1881" s="8">
        <v>2879590</v>
      </c>
      <c r="D1881" s="8">
        <v>2246018</v>
      </c>
    </row>
    <row r="1882" spans="1:4" x14ac:dyDescent="0.3">
      <c r="A1882" s="6">
        <v>531617</v>
      </c>
      <c r="B1882" s="7" t="s">
        <v>364</v>
      </c>
      <c r="C1882" s="8">
        <v>1394085</v>
      </c>
      <c r="D1882" s="8">
        <v>1229023</v>
      </c>
    </row>
    <row r="1883" spans="1:4" x14ac:dyDescent="0.3">
      <c r="A1883" s="6">
        <v>531618</v>
      </c>
      <c r="B1883" s="7" t="s">
        <v>365</v>
      </c>
      <c r="C1883" s="8">
        <v>556</v>
      </c>
      <c r="D1883" s="8">
        <v>12300</v>
      </c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>
        <v>4159879</v>
      </c>
      <c r="D1885" s="8">
        <v>6920848</v>
      </c>
    </row>
    <row r="1886" spans="1:4" x14ac:dyDescent="0.3">
      <c r="A1886" s="6">
        <v>531621</v>
      </c>
      <c r="B1886" s="7" t="s">
        <v>368</v>
      </c>
      <c r="C1886" s="8">
        <v>873222</v>
      </c>
      <c r="D1886" s="8">
        <v>1104026</v>
      </c>
    </row>
    <row r="1887" spans="1:4" x14ac:dyDescent="0.3">
      <c r="A1887" s="6">
        <v>531622</v>
      </c>
      <c r="B1887" s="7" t="s">
        <v>369</v>
      </c>
      <c r="C1887" s="8">
        <v>2886702</v>
      </c>
      <c r="D1887" s="8">
        <v>736000</v>
      </c>
    </row>
    <row r="1888" spans="1:4" x14ac:dyDescent="0.3">
      <c r="A1888" s="6">
        <v>531623</v>
      </c>
      <c r="B1888" s="7" t="s">
        <v>370</v>
      </c>
      <c r="C1888" s="8"/>
      <c r="D1888" s="8"/>
    </row>
    <row r="1889" spans="1:4" x14ac:dyDescent="0.3">
      <c r="A1889" s="6">
        <v>531624</v>
      </c>
      <c r="B1889" s="7" t="s">
        <v>371</v>
      </c>
      <c r="C1889" s="8">
        <v>7326958</v>
      </c>
      <c r="D1889" s="8">
        <v>6335856</v>
      </c>
    </row>
    <row r="1890" spans="1:4" x14ac:dyDescent="0.3">
      <c r="A1890" s="6">
        <v>531625</v>
      </c>
      <c r="B1890" s="7" t="s">
        <v>372</v>
      </c>
      <c r="C1890" s="8">
        <v>3319381</v>
      </c>
      <c r="D1890" s="8">
        <v>2354904</v>
      </c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>
        <v>11178896</v>
      </c>
      <c r="D1892" s="8">
        <v>1838938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>
        <v>700318</v>
      </c>
      <c r="D1894" s="8">
        <v>753136</v>
      </c>
    </row>
    <row r="1895" spans="1:4" x14ac:dyDescent="0.3">
      <c r="A1895" s="6">
        <v>531630</v>
      </c>
      <c r="B1895" s="7" t="s">
        <v>377</v>
      </c>
      <c r="C1895" s="8">
        <v>1329356</v>
      </c>
      <c r="D1895" s="8">
        <v>886782</v>
      </c>
    </row>
    <row r="1896" spans="1:4" x14ac:dyDescent="0.3">
      <c r="A1896" s="6">
        <v>531631</v>
      </c>
      <c r="B1896" s="7" t="s">
        <v>378</v>
      </c>
      <c r="C1896" s="8">
        <v>5589365</v>
      </c>
      <c r="D1896" s="8">
        <v>5044948</v>
      </c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>
        <v>631971</v>
      </c>
      <c r="D1898" s="8">
        <v>682083</v>
      </c>
    </row>
    <row r="1899" spans="1:4" x14ac:dyDescent="0.3">
      <c r="A1899" s="6">
        <v>531634</v>
      </c>
      <c r="B1899" s="7" t="s">
        <v>381</v>
      </c>
      <c r="C1899" s="8">
        <v>241024</v>
      </c>
      <c r="D1899" s="8">
        <v>96250</v>
      </c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>
        <v>97367</v>
      </c>
      <c r="D1902" s="8">
        <v>30397</v>
      </c>
    </row>
    <row r="1903" spans="1:4" x14ac:dyDescent="0.3">
      <c r="A1903" s="6">
        <v>531638</v>
      </c>
      <c r="B1903" s="7" t="s">
        <v>413</v>
      </c>
      <c r="C1903" s="8">
        <v>718936</v>
      </c>
      <c r="D1903" s="8">
        <v>438190</v>
      </c>
    </row>
    <row r="1904" spans="1:4" x14ac:dyDescent="0.3">
      <c r="A1904" s="6">
        <v>531639</v>
      </c>
      <c r="B1904" s="7" t="s">
        <v>386</v>
      </c>
      <c r="C1904" s="8">
        <v>363955</v>
      </c>
      <c r="D1904" s="8">
        <v>272931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>
        <v>3783507</v>
      </c>
      <c r="D1906" s="8">
        <v>3677946</v>
      </c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315928</v>
      </c>
      <c r="D1908" s="8">
        <v>288978</v>
      </c>
    </row>
    <row r="1909" spans="1:4" x14ac:dyDescent="0.3">
      <c r="A1909" s="6">
        <v>531644</v>
      </c>
      <c r="B1909" s="7" t="s">
        <v>170</v>
      </c>
      <c r="C1909" s="8">
        <v>2127983</v>
      </c>
      <c r="D1909" s="8">
        <v>1878705</v>
      </c>
    </row>
    <row r="1910" spans="1:4" x14ac:dyDescent="0.3">
      <c r="A1910" s="6">
        <v>531645</v>
      </c>
      <c r="B1910" s="7" t="s">
        <v>171</v>
      </c>
      <c r="C1910" s="8">
        <v>303251</v>
      </c>
      <c r="D1910" s="8">
        <v>213013</v>
      </c>
    </row>
    <row r="1911" spans="1:4" x14ac:dyDescent="0.3">
      <c r="A1911" s="6">
        <v>531646</v>
      </c>
      <c r="B1911" s="7" t="s">
        <v>172</v>
      </c>
      <c r="C1911" s="8">
        <v>2117128</v>
      </c>
      <c r="D1911" s="8">
        <v>1840122</v>
      </c>
    </row>
    <row r="1912" spans="1:4" x14ac:dyDescent="0.3">
      <c r="A1912" s="6">
        <v>531647</v>
      </c>
      <c r="B1912" s="7" t="s">
        <v>389</v>
      </c>
      <c r="C1912" s="8">
        <v>192000</v>
      </c>
      <c r="D1912" s="8">
        <v>232000</v>
      </c>
    </row>
    <row r="1913" spans="1:4" x14ac:dyDescent="0.3">
      <c r="A1913" s="6">
        <v>531648</v>
      </c>
      <c r="B1913" s="7" t="s">
        <v>390</v>
      </c>
      <c r="C1913" s="8">
        <v>116875</v>
      </c>
      <c r="D1913" s="8"/>
    </row>
    <row r="1914" spans="1:4" ht="15" thickBot="1" x14ac:dyDescent="0.35">
      <c r="A1914" s="23">
        <v>531660</v>
      </c>
      <c r="B1914" s="24" t="s">
        <v>39</v>
      </c>
      <c r="C1914" s="21">
        <v>23494448</v>
      </c>
      <c r="D1914" s="21">
        <v>10668063</v>
      </c>
    </row>
    <row r="1915" spans="1:4" ht="15" thickBot="1" x14ac:dyDescent="0.35">
      <c r="A1915" s="25" t="s">
        <v>19</v>
      </c>
      <c r="B1915" s="26"/>
      <c r="C1915" s="22">
        <v>142293815</v>
      </c>
      <c r="D1915" s="22">
        <v>99440472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>
        <v>539177</v>
      </c>
      <c r="D1921" s="8">
        <v>679278</v>
      </c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>
        <v>2180</v>
      </c>
    </row>
    <row r="1929" spans="1:4" x14ac:dyDescent="0.3">
      <c r="A1929" s="6">
        <v>540109</v>
      </c>
      <c r="B1929" s="7" t="s">
        <v>103</v>
      </c>
      <c r="C1929" s="8">
        <v>753493</v>
      </c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>
        <v>6559963</v>
      </c>
    </row>
    <row r="1936" spans="1:4" ht="15" thickBot="1" x14ac:dyDescent="0.35">
      <c r="A1936" s="9" t="s">
        <v>19</v>
      </c>
      <c r="B1936" s="10"/>
      <c r="C1936" s="11">
        <v>1292670</v>
      </c>
      <c r="D1936" s="11">
        <v>7241421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>
        <v>2888143</v>
      </c>
      <c r="D1955" s="8">
        <v>1796203</v>
      </c>
    </row>
    <row r="1956" spans="1:4" x14ac:dyDescent="0.3">
      <c r="A1956" s="6">
        <v>540302</v>
      </c>
      <c r="B1956" s="7" t="s">
        <v>96</v>
      </c>
      <c r="C1956" s="8">
        <v>2888143</v>
      </c>
      <c r="D1956" s="8">
        <v>1796203</v>
      </c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>
        <v>1574</v>
      </c>
    </row>
    <row r="1959" spans="1:4" x14ac:dyDescent="0.3">
      <c r="A1959" s="6">
        <v>540305</v>
      </c>
      <c r="B1959" s="7" t="s">
        <v>99</v>
      </c>
      <c r="C1959" s="8">
        <v>253274</v>
      </c>
      <c r="D1959" s="8">
        <v>80213</v>
      </c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>
        <v>79317</v>
      </c>
      <c r="D1962" s="18">
        <v>60683</v>
      </c>
    </row>
    <row r="1963" spans="1:4" x14ac:dyDescent="0.3">
      <c r="A1963" s="6">
        <v>540309</v>
      </c>
      <c r="B1963" s="7" t="s">
        <v>103</v>
      </c>
      <c r="C1963" s="8">
        <v>469711</v>
      </c>
      <c r="D1963" s="8">
        <v>824095</v>
      </c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>
        <v>336241</v>
      </c>
      <c r="D1969" s="21">
        <v>619711</v>
      </c>
    </row>
    <row r="1970" spans="1:4" ht="15" thickBot="1" x14ac:dyDescent="0.35">
      <c r="A1970" s="9" t="s">
        <v>19</v>
      </c>
      <c r="B1970" s="10"/>
      <c r="C1970" s="11">
        <v>6914829</v>
      </c>
      <c r="D1970" s="11">
        <v>5178682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>
        <v>1577</v>
      </c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1577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>
        <v>718481</v>
      </c>
      <c r="D2006" s="8">
        <v>221024</v>
      </c>
    </row>
    <row r="2007" spans="1:4" x14ac:dyDescent="0.3">
      <c r="A2007" s="6">
        <v>540602</v>
      </c>
      <c r="B2007" s="7" t="s">
        <v>96</v>
      </c>
      <c r="C2007" s="8">
        <v>718481</v>
      </c>
      <c r="D2007" s="8">
        <v>221024</v>
      </c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>
        <v>1260</v>
      </c>
      <c r="D2009" s="8">
        <v>917</v>
      </c>
    </row>
    <row r="2010" spans="1:4" x14ac:dyDescent="0.3">
      <c r="A2010" s="6">
        <v>540605</v>
      </c>
      <c r="B2010" s="7" t="s">
        <v>99</v>
      </c>
      <c r="C2010" s="8">
        <v>12032</v>
      </c>
      <c r="D2010" s="8">
        <v>6587</v>
      </c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>
        <v>24274</v>
      </c>
      <c r="D2013" s="18">
        <v>29843</v>
      </c>
    </row>
    <row r="2014" spans="1:4" x14ac:dyDescent="0.3">
      <c r="A2014" s="6">
        <v>540609</v>
      </c>
      <c r="B2014" s="7" t="s">
        <v>103</v>
      </c>
      <c r="C2014" s="8">
        <v>329638</v>
      </c>
      <c r="D2014" s="8">
        <v>33579</v>
      </c>
    </row>
    <row r="2015" spans="1:4" x14ac:dyDescent="0.3">
      <c r="A2015" s="6">
        <v>540610</v>
      </c>
      <c r="B2015" s="7" t="s">
        <v>104</v>
      </c>
      <c r="C2015" s="8"/>
      <c r="D2015" s="8">
        <v>171</v>
      </c>
    </row>
    <row r="2016" spans="1:4" x14ac:dyDescent="0.3">
      <c r="A2016" s="6">
        <v>540611</v>
      </c>
      <c r="B2016" s="7" t="s">
        <v>105</v>
      </c>
      <c r="C2016" s="8">
        <v>30427</v>
      </c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>
        <v>217458</v>
      </c>
      <c r="D2020" s="21">
        <v>153386</v>
      </c>
    </row>
    <row r="2021" spans="1:4" ht="15" thickBot="1" x14ac:dyDescent="0.35">
      <c r="A2021" s="9" t="s">
        <v>19</v>
      </c>
      <c r="B2021" s="10"/>
      <c r="C2021" s="11">
        <v>2052051</v>
      </c>
      <c r="D2021" s="11">
        <v>666531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>
        <v>3850858</v>
      </c>
      <c r="D2142" s="8">
        <v>2394938</v>
      </c>
    </row>
    <row r="2143" spans="1:4" x14ac:dyDescent="0.3">
      <c r="A2143" s="6">
        <v>541402</v>
      </c>
      <c r="B2143" s="7" t="s">
        <v>96</v>
      </c>
      <c r="C2143" s="8">
        <v>3850858</v>
      </c>
      <c r="D2143" s="8">
        <v>2394938</v>
      </c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>
        <v>-440</v>
      </c>
    </row>
    <row r="2146" spans="1:4" x14ac:dyDescent="0.3">
      <c r="A2146" s="6">
        <v>541405</v>
      </c>
      <c r="B2146" s="7" t="s">
        <v>99</v>
      </c>
      <c r="C2146" s="8">
        <v>126637</v>
      </c>
      <c r="D2146" s="8">
        <v>40106</v>
      </c>
    </row>
    <row r="2147" spans="1:4" x14ac:dyDescent="0.3">
      <c r="A2147" s="6">
        <v>541406</v>
      </c>
      <c r="B2147" s="7" t="s">
        <v>100</v>
      </c>
      <c r="C2147" s="8">
        <v>82725036</v>
      </c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>
        <v>105755</v>
      </c>
      <c r="D2149" s="8">
        <v>81831</v>
      </c>
    </row>
    <row r="2150" spans="1:4" x14ac:dyDescent="0.3">
      <c r="A2150" s="6">
        <v>541409</v>
      </c>
      <c r="B2150" s="7" t="s">
        <v>103</v>
      </c>
      <c r="C2150" s="8">
        <v>626281</v>
      </c>
      <c r="D2150" s="8">
        <v>1098794</v>
      </c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>
        <v>448321</v>
      </c>
      <c r="D2156" s="21">
        <v>826282</v>
      </c>
    </row>
    <row r="2157" spans="1:4" ht="15" thickBot="1" x14ac:dyDescent="0.35">
      <c r="A2157" s="9" t="s">
        <v>19</v>
      </c>
      <c r="B2157" s="10"/>
      <c r="C2157" s="11">
        <v>91733746</v>
      </c>
      <c r="D2157" s="11">
        <v>6836449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2882908</v>
      </c>
      <c r="D2275" s="8">
        <v>2377585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2882908</v>
      </c>
      <c r="D2278" s="11">
        <v>2377585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3247055</v>
      </c>
      <c r="D2281" s="8">
        <v>493443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3247055</v>
      </c>
      <c r="D2284" s="11">
        <v>493443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2199380466</v>
      </c>
      <c r="D2399" s="63">
        <v>1930751535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50848901</v>
      </c>
      <c r="D2401" s="63">
        <v>31469630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D870E-F61A-4420-8B7C-77EE8B1FE758}">
  <dimension ref="A1:D2401"/>
  <sheetViews>
    <sheetView workbookViewId="0">
      <selection activeCell="E27" sqref="E27"/>
    </sheetView>
  </sheetViews>
  <sheetFormatPr defaultRowHeight="14.4" x14ac:dyDescent="0.3"/>
  <cols>
    <col min="2" max="2" width="67.88671875" customWidth="1"/>
    <col min="3" max="3" width="14.109375" customWidth="1"/>
    <col min="4" max="4" width="14.77734375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28399216</v>
      </c>
      <c r="D8" s="8">
        <v>28399216</v>
      </c>
    </row>
    <row r="9" spans="1:4" x14ac:dyDescent="0.3">
      <c r="A9" s="6">
        <v>1105</v>
      </c>
      <c r="B9" s="7" t="s">
        <v>10</v>
      </c>
      <c r="C9" s="8">
        <v>-7948450</v>
      </c>
      <c r="D9" s="8">
        <v>-7258457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324025431</v>
      </c>
      <c r="D11" s="8">
        <v>127922956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56994221</v>
      </c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8476386</v>
      </c>
      <c r="D16" s="8">
        <v>32711292</v>
      </c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409946804</v>
      </c>
      <c r="D18" s="11">
        <v>181775007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49000</v>
      </c>
      <c r="D21" s="8">
        <v>49000</v>
      </c>
    </row>
    <row r="22" spans="1:4" x14ac:dyDescent="0.3">
      <c r="A22" s="6">
        <v>1203</v>
      </c>
      <c r="B22" s="7" t="s">
        <v>23</v>
      </c>
      <c r="C22" s="8">
        <v>31894292</v>
      </c>
      <c r="D22" s="8">
        <v>20865847</v>
      </c>
    </row>
    <row r="23" spans="1:4" x14ac:dyDescent="0.3">
      <c r="A23" s="6">
        <v>1204</v>
      </c>
      <c r="B23" s="7" t="s">
        <v>24</v>
      </c>
      <c r="C23" s="8">
        <v>16907118</v>
      </c>
      <c r="D23" s="8">
        <v>15072828</v>
      </c>
    </row>
    <row r="24" spans="1:4" ht="15" thickBot="1" x14ac:dyDescent="0.35">
      <c r="A24" s="16">
        <v>1205</v>
      </c>
      <c r="B24" s="17" t="s">
        <v>25</v>
      </c>
      <c r="C24" s="8">
        <v>12647214</v>
      </c>
      <c r="D24" s="18">
        <v>11266182</v>
      </c>
    </row>
    <row r="25" spans="1:4" ht="15" thickBot="1" x14ac:dyDescent="0.35">
      <c r="A25" s="9" t="s">
        <v>19</v>
      </c>
      <c r="B25" s="10"/>
      <c r="C25" s="11">
        <v>61497624</v>
      </c>
      <c r="D25" s="11">
        <v>47253857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2247585</v>
      </c>
      <c r="D27" s="8">
        <v>4148363</v>
      </c>
    </row>
    <row r="28" spans="1:4" x14ac:dyDescent="0.3">
      <c r="A28" s="6">
        <v>1302</v>
      </c>
      <c r="B28" s="7" t="s">
        <v>28</v>
      </c>
      <c r="C28" s="8">
        <v>77064408</v>
      </c>
      <c r="D28" s="8">
        <v>38467827</v>
      </c>
    </row>
    <row r="29" spans="1:4" x14ac:dyDescent="0.3">
      <c r="A29" s="6">
        <v>1303</v>
      </c>
      <c r="B29" s="7" t="s">
        <v>29</v>
      </c>
      <c r="C29" s="8">
        <v>19527988</v>
      </c>
      <c r="D29" s="8">
        <v>12042083</v>
      </c>
    </row>
    <row r="30" spans="1:4" x14ac:dyDescent="0.3">
      <c r="A30" s="6">
        <v>1304</v>
      </c>
      <c r="B30" s="7" t="s">
        <v>30</v>
      </c>
      <c r="C30" s="8">
        <v>11000</v>
      </c>
      <c r="D30" s="8">
        <v>3589321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2969465</v>
      </c>
      <c r="D32" s="8">
        <v>2775787</v>
      </c>
    </row>
    <row r="33" spans="1:4" x14ac:dyDescent="0.3">
      <c r="A33" s="6">
        <v>1307</v>
      </c>
      <c r="B33" s="7" t="s">
        <v>33</v>
      </c>
      <c r="C33" s="8">
        <v>11363</v>
      </c>
      <c r="D33" s="8">
        <v>50392661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1555656</v>
      </c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>
        <v>521500</v>
      </c>
      <c r="D39" s="8"/>
    </row>
    <row r="40" spans="1:4" ht="15" thickBot="1" x14ac:dyDescent="0.35">
      <c r="A40" s="9" t="s">
        <v>19</v>
      </c>
      <c r="B40" s="10"/>
      <c r="C40" s="11">
        <v>103908965</v>
      </c>
      <c r="D40" s="11">
        <v>111416042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>
        <v>25562497</v>
      </c>
      <c r="D46" s="8">
        <v>36268538</v>
      </c>
    </row>
    <row r="47" spans="1:4" x14ac:dyDescent="0.3">
      <c r="A47" s="6">
        <v>1406</v>
      </c>
      <c r="B47" s="7" t="s">
        <v>46</v>
      </c>
      <c r="C47" s="8">
        <v>3133852</v>
      </c>
      <c r="D47" s="8">
        <v>3581864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28696349</v>
      </c>
      <c r="D51" s="22">
        <v>39850402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383025</v>
      </c>
      <c r="D53" s="8">
        <v>474780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25300468</v>
      </c>
      <c r="D57" s="8">
        <v>16232164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38007421</v>
      </c>
      <c r="D59" s="8">
        <v>29900868</v>
      </c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48055748</v>
      </c>
      <c r="D61" s="21">
        <v>27151616</v>
      </c>
    </row>
    <row r="62" spans="1:4" ht="15" thickBot="1" x14ac:dyDescent="0.35">
      <c r="A62" s="25" t="s">
        <v>19</v>
      </c>
      <c r="B62" s="26"/>
      <c r="C62" s="22">
        <v>111746662</v>
      </c>
      <c r="D62" s="22">
        <v>73759428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3200000</v>
      </c>
      <c r="D64" s="8">
        <v>3200000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50481517</v>
      </c>
      <c r="D68" s="8">
        <v>173843092</v>
      </c>
    </row>
    <row r="69" spans="1:4" ht="15" thickBot="1" x14ac:dyDescent="0.35">
      <c r="A69" s="9" t="s">
        <v>19</v>
      </c>
      <c r="B69" s="10"/>
      <c r="C69" s="11">
        <v>53681517</v>
      </c>
      <c r="D69" s="11">
        <v>177043092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>
        <v>31799883</v>
      </c>
      <c r="D71" s="8">
        <v>1005937</v>
      </c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34458889</v>
      </c>
      <c r="D73" s="8">
        <v>33599281</v>
      </c>
    </row>
    <row r="74" spans="1:4" x14ac:dyDescent="0.3">
      <c r="A74" s="6">
        <v>1704</v>
      </c>
      <c r="B74" s="7" t="s">
        <v>69</v>
      </c>
      <c r="C74" s="8">
        <v>-25796303</v>
      </c>
      <c r="D74" s="8">
        <v>-26495926</v>
      </c>
    </row>
    <row r="75" spans="1:4" x14ac:dyDescent="0.3">
      <c r="A75" s="6">
        <v>1705</v>
      </c>
      <c r="B75" s="7" t="s">
        <v>70</v>
      </c>
      <c r="C75" s="8">
        <v>5470663</v>
      </c>
      <c r="D75" s="8">
        <v>5519653</v>
      </c>
    </row>
    <row r="76" spans="1:4" ht="15" thickBot="1" x14ac:dyDescent="0.35">
      <c r="A76" s="6">
        <v>1706</v>
      </c>
      <c r="B76" s="7" t="s">
        <v>71</v>
      </c>
      <c r="C76" s="8">
        <v>-4701012</v>
      </c>
      <c r="D76" s="8">
        <v>-4503692</v>
      </c>
    </row>
    <row r="77" spans="1:4" ht="15" thickBot="1" x14ac:dyDescent="0.35">
      <c r="A77" s="9" t="s">
        <v>19</v>
      </c>
      <c r="B77" s="10"/>
      <c r="C77" s="11">
        <v>41232120</v>
      </c>
      <c r="D77" s="11">
        <v>9125253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1158504</v>
      </c>
      <c r="D84" s="8">
        <v>2097954</v>
      </c>
    </row>
    <row r="85" spans="1:4" x14ac:dyDescent="0.3">
      <c r="A85" s="6">
        <v>1903</v>
      </c>
      <c r="B85" s="7" t="s">
        <v>77</v>
      </c>
      <c r="C85" s="8">
        <v>816830</v>
      </c>
      <c r="D85" s="8">
        <v>264830</v>
      </c>
    </row>
    <row r="86" spans="1:4" x14ac:dyDescent="0.3">
      <c r="A86" s="6">
        <v>1904</v>
      </c>
      <c r="B86" s="7" t="s">
        <v>78</v>
      </c>
      <c r="C86" s="8"/>
      <c r="D86" s="8"/>
    </row>
    <row r="87" spans="1:4" x14ac:dyDescent="0.3">
      <c r="A87" s="6">
        <v>1905</v>
      </c>
      <c r="B87" s="7" t="s">
        <v>79</v>
      </c>
      <c r="C87" s="8"/>
      <c r="D87" s="8"/>
    </row>
    <row r="88" spans="1:4" x14ac:dyDescent="0.3">
      <c r="A88" s="6">
        <v>1906</v>
      </c>
      <c r="B88" s="7" t="s">
        <v>80</v>
      </c>
      <c r="C88" s="8"/>
      <c r="D88" s="8"/>
    </row>
    <row r="89" spans="1:4" x14ac:dyDescent="0.3">
      <c r="A89" s="6">
        <v>1907</v>
      </c>
      <c r="B89" s="7" t="s">
        <v>81</v>
      </c>
      <c r="C89" s="8">
        <v>35399172</v>
      </c>
      <c r="D89" s="8">
        <v>32158255</v>
      </c>
    </row>
    <row r="90" spans="1:4" x14ac:dyDescent="0.3">
      <c r="A90" s="6">
        <v>1908</v>
      </c>
      <c r="B90" s="7" t="s">
        <v>82</v>
      </c>
      <c r="C90" s="8">
        <v>-31311586</v>
      </c>
      <c r="D90" s="8">
        <v>-30099290</v>
      </c>
    </row>
    <row r="91" spans="1:4" ht="15" thickBot="1" x14ac:dyDescent="0.35">
      <c r="A91" s="6">
        <v>1910</v>
      </c>
      <c r="B91" s="7" t="s">
        <v>39</v>
      </c>
      <c r="C91" s="8">
        <v>2041959</v>
      </c>
      <c r="D91" s="8">
        <v>6041959</v>
      </c>
    </row>
    <row r="92" spans="1:4" ht="15" thickBot="1" x14ac:dyDescent="0.35">
      <c r="A92" s="9" t="s">
        <v>83</v>
      </c>
      <c r="B92" s="10"/>
      <c r="C92" s="11">
        <v>8104879</v>
      </c>
      <c r="D92" s="11">
        <v>10463708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818814920</v>
      </c>
      <c r="D94" s="31">
        <v>650686789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>
        <v>8622429</v>
      </c>
      <c r="D99" s="8">
        <v>7936103</v>
      </c>
    </row>
    <row r="100" spans="1:4" x14ac:dyDescent="0.3">
      <c r="A100" s="6">
        <v>2103</v>
      </c>
      <c r="B100" s="7" t="s">
        <v>89</v>
      </c>
      <c r="C100" s="8"/>
      <c r="D100" s="8">
        <v>45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8622429</v>
      </c>
      <c r="D105" s="11">
        <v>7936148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24292273</v>
      </c>
      <c r="D107" s="8">
        <v>24035325</v>
      </c>
    </row>
    <row r="108" spans="1:4" x14ac:dyDescent="0.3">
      <c r="A108" s="6">
        <v>2202</v>
      </c>
      <c r="B108" s="7" t="s">
        <v>96</v>
      </c>
      <c r="C108" s="8">
        <v>-13537500</v>
      </c>
      <c r="D108" s="8">
        <v>-14798121</v>
      </c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>
        <v>220356</v>
      </c>
      <c r="D111" s="8">
        <v>61278</v>
      </c>
    </row>
    <row r="112" spans="1:4" x14ac:dyDescent="0.3">
      <c r="A112" s="6">
        <v>2206</v>
      </c>
      <c r="B112" s="7" t="s">
        <v>100</v>
      </c>
      <c r="C112" s="8">
        <v>107906204</v>
      </c>
      <c r="D112" s="8">
        <v>72342845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1538399</v>
      </c>
      <c r="D114" s="8">
        <v>1107374</v>
      </c>
    </row>
    <row r="115" spans="1:4" x14ac:dyDescent="0.3">
      <c r="A115" s="6">
        <v>2209</v>
      </c>
      <c r="B115" s="7" t="s">
        <v>103</v>
      </c>
      <c r="C115" s="8">
        <v>1628316</v>
      </c>
      <c r="D115" s="8">
        <v>1452792</v>
      </c>
    </row>
    <row r="116" spans="1:4" x14ac:dyDescent="0.3">
      <c r="A116" s="6">
        <v>2210</v>
      </c>
      <c r="B116" s="7" t="s">
        <v>104</v>
      </c>
      <c r="C116" s="8">
        <v>437745</v>
      </c>
      <c r="D116" s="8">
        <v>235755</v>
      </c>
    </row>
    <row r="117" spans="1:4" x14ac:dyDescent="0.3">
      <c r="A117" s="6">
        <v>2211</v>
      </c>
      <c r="B117" s="7" t="s">
        <v>105</v>
      </c>
      <c r="C117" s="8">
        <v>2963091</v>
      </c>
      <c r="D117" s="8">
        <v>3134474</v>
      </c>
    </row>
    <row r="118" spans="1:4" x14ac:dyDescent="0.3">
      <c r="A118" s="6">
        <v>2212</v>
      </c>
      <c r="B118" s="7" t="s">
        <v>106</v>
      </c>
      <c r="C118" s="8">
        <v>281531</v>
      </c>
      <c r="D118" s="8">
        <v>317307</v>
      </c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>
        <v>5169564</v>
      </c>
      <c r="D121" s="8"/>
    </row>
    <row r="122" spans="1:4" ht="15" thickBot="1" x14ac:dyDescent="0.35">
      <c r="A122" s="19">
        <v>2216</v>
      </c>
      <c r="B122" s="20" t="s">
        <v>110</v>
      </c>
      <c r="C122" s="8">
        <v>1083596</v>
      </c>
      <c r="D122" s="8">
        <v>960737</v>
      </c>
    </row>
    <row r="123" spans="1:4" ht="15" thickBot="1" x14ac:dyDescent="0.35">
      <c r="A123" s="9" t="s">
        <v>19</v>
      </c>
      <c r="B123" s="10"/>
      <c r="C123" s="11">
        <v>131983575</v>
      </c>
      <c r="D123" s="11">
        <v>88849766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>
        <v>1000</v>
      </c>
      <c r="D126" s="8">
        <v>10000</v>
      </c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18999357</v>
      </c>
      <c r="D138" s="8">
        <v>12705026</v>
      </c>
    </row>
    <row r="139" spans="1:4" x14ac:dyDescent="0.3">
      <c r="A139" s="6">
        <v>2314</v>
      </c>
      <c r="B139" s="7" t="s">
        <v>126</v>
      </c>
      <c r="C139" s="8"/>
      <c r="D139" s="8">
        <v>-32491</v>
      </c>
    </row>
    <row r="140" spans="1:4" ht="15" thickBot="1" x14ac:dyDescent="0.35">
      <c r="A140" s="19"/>
      <c r="B140" s="20" t="s">
        <v>127</v>
      </c>
      <c r="C140" s="21"/>
      <c r="D140" s="21" t="s">
        <v>458</v>
      </c>
    </row>
    <row r="141" spans="1:4" ht="15" thickBot="1" x14ac:dyDescent="0.35">
      <c r="A141" s="9" t="s">
        <v>19</v>
      </c>
      <c r="B141" s="10"/>
      <c r="C141" s="11">
        <v>19000357</v>
      </c>
      <c r="D141" s="11">
        <v>12682535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2722660</v>
      </c>
      <c r="D143" s="8">
        <v>976513</v>
      </c>
    </row>
    <row r="144" spans="1:4" x14ac:dyDescent="0.3">
      <c r="A144" s="6">
        <v>2402</v>
      </c>
      <c r="B144" s="7" t="s">
        <v>130</v>
      </c>
      <c r="C144" s="8">
        <v>26816015.5</v>
      </c>
      <c r="D144" s="8">
        <v>25690178</v>
      </c>
    </row>
    <row r="145" spans="1:4" x14ac:dyDescent="0.3">
      <c r="A145" s="6">
        <v>2403</v>
      </c>
      <c r="B145" s="7" t="s">
        <v>131</v>
      </c>
      <c r="C145" s="8"/>
      <c r="D145" s="8">
        <v>-152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29538675.5</v>
      </c>
      <c r="D149" s="11">
        <v>26666539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10340477</v>
      </c>
      <c r="D151" s="8">
        <v>7633019</v>
      </c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10340477</v>
      </c>
      <c r="D157" s="11">
        <v>7633019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9482690</v>
      </c>
      <c r="D160" s="8">
        <v>4022060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150248</v>
      </c>
      <c r="D164" s="8">
        <v>1667446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>
        <v>22521847</v>
      </c>
      <c r="D166" s="21">
        <v>25797389</v>
      </c>
    </row>
    <row r="167" spans="1:4" ht="15" thickBot="1" x14ac:dyDescent="0.35">
      <c r="A167" s="9" t="s">
        <v>19</v>
      </c>
      <c r="B167" s="10"/>
      <c r="C167" s="11">
        <v>32154785</v>
      </c>
      <c r="D167" s="11">
        <v>31486895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8639983</v>
      </c>
      <c r="D169" s="8">
        <v>6638706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/>
      <c r="D172" s="8"/>
    </row>
    <row r="173" spans="1:4" x14ac:dyDescent="0.3">
      <c r="A173" s="6">
        <v>2705</v>
      </c>
      <c r="B173" s="7" t="s">
        <v>156</v>
      </c>
      <c r="C173" s="8">
        <v>624036</v>
      </c>
      <c r="D173" s="8">
        <v>428325</v>
      </c>
    </row>
    <row r="174" spans="1:4" x14ac:dyDescent="0.3">
      <c r="A174" s="6">
        <v>2706</v>
      </c>
      <c r="B174" s="7" t="s">
        <v>157</v>
      </c>
      <c r="C174" s="8">
        <v>101158</v>
      </c>
      <c r="D174" s="8">
        <v>23464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/>
      <c r="D177" s="8"/>
    </row>
    <row r="178" spans="1:4" x14ac:dyDescent="0.3">
      <c r="A178" s="6">
        <v>2710</v>
      </c>
      <c r="B178" s="7" t="s">
        <v>161</v>
      </c>
      <c r="C178" s="8"/>
      <c r="D178" s="8">
        <v>396969</v>
      </c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>
        <v>53591</v>
      </c>
      <c r="D180" s="8">
        <v>39210</v>
      </c>
    </row>
    <row r="181" spans="1:4" x14ac:dyDescent="0.3">
      <c r="A181" s="6">
        <v>2713</v>
      </c>
      <c r="B181" s="7" t="s">
        <v>164</v>
      </c>
      <c r="C181" s="8">
        <v>113315</v>
      </c>
      <c r="D181" s="8">
        <v>284563</v>
      </c>
    </row>
    <row r="182" spans="1:4" x14ac:dyDescent="0.3">
      <c r="A182" s="6">
        <v>2714</v>
      </c>
      <c r="B182" s="7" t="s">
        <v>165</v>
      </c>
      <c r="C182" s="8"/>
      <c r="D182" s="8">
        <v>263364</v>
      </c>
    </row>
    <row r="183" spans="1:4" x14ac:dyDescent="0.3">
      <c r="A183" s="6">
        <v>2715</v>
      </c>
      <c r="B183" s="7" t="s">
        <v>166</v>
      </c>
      <c r="C183" s="8">
        <v>3109356</v>
      </c>
      <c r="D183" s="8">
        <v>2780741</v>
      </c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603098</v>
      </c>
      <c r="D187" s="8">
        <v>468153</v>
      </c>
    </row>
    <row r="188" spans="1:4" x14ac:dyDescent="0.3">
      <c r="A188" s="16">
        <v>2720</v>
      </c>
      <c r="B188" s="17" t="s">
        <v>171</v>
      </c>
      <c r="C188" s="8">
        <v>50766</v>
      </c>
      <c r="D188" s="8">
        <v>41177</v>
      </c>
    </row>
    <row r="189" spans="1:4" x14ac:dyDescent="0.3">
      <c r="A189" s="16">
        <v>2721</v>
      </c>
      <c r="B189" s="17" t="s">
        <v>172</v>
      </c>
      <c r="C189" s="8">
        <v>582374</v>
      </c>
      <c r="D189" s="8">
        <v>481485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4104049</v>
      </c>
      <c r="D191" s="21">
        <v>3075075</v>
      </c>
    </row>
    <row r="192" spans="1:4" ht="15" thickBot="1" x14ac:dyDescent="0.35">
      <c r="A192" s="9" t="s">
        <v>19</v>
      </c>
      <c r="B192" s="10"/>
      <c r="C192" s="22">
        <v>17981726</v>
      </c>
      <c r="D192" s="22">
        <v>14921232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634768</v>
      </c>
      <c r="D195" s="8">
        <v>750976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634768</v>
      </c>
      <c r="D200" s="11">
        <v>750976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13625080</v>
      </c>
      <c r="D202" s="8">
        <v>7344488</v>
      </c>
    </row>
    <row r="203" spans="1:4" x14ac:dyDescent="0.3">
      <c r="A203" s="6">
        <v>2902</v>
      </c>
      <c r="B203" s="7" t="s">
        <v>183</v>
      </c>
      <c r="C203" s="8">
        <v>11441073</v>
      </c>
      <c r="D203" s="8">
        <v>5512587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309344</v>
      </c>
      <c r="D205" s="8">
        <v>309344</v>
      </c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25375497</v>
      </c>
      <c r="D207" s="11">
        <v>13166419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275632289.5</v>
      </c>
      <c r="D209" s="31">
        <v>204093529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400000000</v>
      </c>
      <c r="D213" s="8">
        <v>400000000</v>
      </c>
    </row>
    <row r="214" spans="1:4" x14ac:dyDescent="0.3">
      <c r="A214" s="6">
        <v>3102</v>
      </c>
      <c r="B214" s="7" t="s">
        <v>190</v>
      </c>
      <c r="C214" s="8">
        <v>-7994200</v>
      </c>
      <c r="D214" s="8">
        <v>-38884189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392005800</v>
      </c>
      <c r="D216" s="11">
        <v>361115811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37722735</v>
      </c>
      <c r="D221" s="8">
        <v>33466825</v>
      </c>
    </row>
    <row r="222" spans="1:4" x14ac:dyDescent="0.3">
      <c r="A222" s="6">
        <v>3302</v>
      </c>
      <c r="B222" s="7" t="s">
        <v>196</v>
      </c>
      <c r="C222" s="8">
        <v>35236304</v>
      </c>
      <c r="D222" s="8">
        <v>35656459</v>
      </c>
    </row>
    <row r="223" spans="1:4" x14ac:dyDescent="0.3">
      <c r="A223" s="6">
        <v>3303</v>
      </c>
      <c r="B223" s="7" t="s">
        <v>197</v>
      </c>
      <c r="C223" s="8">
        <v>73813007</v>
      </c>
      <c r="D223" s="8">
        <v>11949382</v>
      </c>
    </row>
    <row r="224" spans="1:4" ht="15" thickBot="1" x14ac:dyDescent="0.35">
      <c r="A224" s="6">
        <v>3304</v>
      </c>
      <c r="B224" s="7" t="s">
        <v>198</v>
      </c>
      <c r="C224" s="8">
        <v>4404784</v>
      </c>
      <c r="D224" s="8">
        <v>4404784</v>
      </c>
    </row>
    <row r="225" spans="1:4" ht="15" thickBot="1" x14ac:dyDescent="0.35">
      <c r="A225" s="9" t="s">
        <v>19</v>
      </c>
      <c r="B225" s="10"/>
      <c r="C225" s="11">
        <v>151176830</v>
      </c>
      <c r="D225" s="11">
        <v>85477450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543182630</v>
      </c>
      <c r="D227" s="31">
        <v>446593261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818814919.5</v>
      </c>
      <c r="D229" s="31">
        <v>650686790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153812554</v>
      </c>
      <c r="D236" s="8">
        <v>129586862</v>
      </c>
    </row>
    <row r="237" spans="1:4" x14ac:dyDescent="0.3">
      <c r="A237" s="6">
        <v>410104</v>
      </c>
      <c r="B237" s="7" t="s">
        <v>206</v>
      </c>
      <c r="C237" s="8">
        <v>150</v>
      </c>
      <c r="D237" s="8">
        <v>150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153812704</v>
      </c>
      <c r="D245" s="22">
        <v>129587012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1316393</v>
      </c>
      <c r="D294" s="8">
        <v>1115733</v>
      </c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1316393</v>
      </c>
      <c r="D303" s="11">
        <v>1115733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>
        <v>6479343</v>
      </c>
      <c r="D334" s="8">
        <v>6731961</v>
      </c>
    </row>
    <row r="335" spans="1:4" x14ac:dyDescent="0.3">
      <c r="A335" s="6">
        <v>410903</v>
      </c>
      <c r="B335" s="7" t="s">
        <v>89</v>
      </c>
      <c r="C335" s="8">
        <v>8</v>
      </c>
      <c r="D335" s="8">
        <v>30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6479351</v>
      </c>
      <c r="D343" s="11">
        <v>6731991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>
        <v>1230967</v>
      </c>
      <c r="D346" s="8">
        <v>717894</v>
      </c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1230967</v>
      </c>
      <c r="D355" s="11">
        <v>717894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>
        <v>9000</v>
      </c>
      <c r="D358" s="8">
        <v>15512</v>
      </c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9000</v>
      </c>
      <c r="D371" s="11">
        <v>15512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56439261</v>
      </c>
      <c r="D585" s="8">
        <v>46396866</v>
      </c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>
        <v>1349901</v>
      </c>
      <c r="D589" s="8">
        <v>261973</v>
      </c>
    </row>
    <row r="590" spans="1:4" x14ac:dyDescent="0.3">
      <c r="A590" s="6">
        <v>430106</v>
      </c>
      <c r="B590" s="7" t="s">
        <v>271</v>
      </c>
      <c r="C590" s="8">
        <v>205497804</v>
      </c>
      <c r="D590" s="8">
        <v>127420986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3428920</v>
      </c>
      <c r="D592" s="8">
        <v>2612978</v>
      </c>
    </row>
    <row r="593" spans="1:4" x14ac:dyDescent="0.3">
      <c r="A593" s="6">
        <v>430109</v>
      </c>
      <c r="B593" s="7" t="s">
        <v>103</v>
      </c>
      <c r="C593" s="8">
        <v>3911509</v>
      </c>
      <c r="D593" s="8">
        <v>3469326</v>
      </c>
    </row>
    <row r="594" spans="1:4" x14ac:dyDescent="0.3">
      <c r="A594" s="6">
        <v>430110</v>
      </c>
      <c r="B594" s="7" t="s">
        <v>104</v>
      </c>
      <c r="C594" s="8">
        <v>1019670</v>
      </c>
      <c r="D594" s="8">
        <v>358570</v>
      </c>
    </row>
    <row r="595" spans="1:4" x14ac:dyDescent="0.3">
      <c r="A595" s="6">
        <v>430111</v>
      </c>
      <c r="B595" s="7" t="s">
        <v>105</v>
      </c>
      <c r="C595" s="8">
        <v>6217059</v>
      </c>
      <c r="D595" s="8">
        <v>6474078</v>
      </c>
    </row>
    <row r="596" spans="1:4" x14ac:dyDescent="0.3">
      <c r="A596" s="6">
        <v>430112</v>
      </c>
      <c r="B596" s="7" t="s">
        <v>106</v>
      </c>
      <c r="C596" s="8">
        <v>215261</v>
      </c>
      <c r="D596" s="8">
        <v>1347396</v>
      </c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>
        <v>11975922</v>
      </c>
      <c r="D599" s="8"/>
    </row>
    <row r="600" spans="1:4" ht="15" thickBot="1" x14ac:dyDescent="0.35">
      <c r="A600" s="9" t="s">
        <v>19</v>
      </c>
      <c r="B600" s="10"/>
      <c r="C600" s="11">
        <v>290055307</v>
      </c>
      <c r="D600" s="11">
        <v>188342173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644479</v>
      </c>
      <c r="D602" s="8">
        <v>109006</v>
      </c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>
        <v>12139</v>
      </c>
      <c r="D607" s="8">
        <v>3171</v>
      </c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>
        <v>52239</v>
      </c>
      <c r="D610" s="8">
        <v>38852</v>
      </c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708857</v>
      </c>
      <c r="D617" s="11">
        <v>151029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2057508</v>
      </c>
      <c r="D670" s="8">
        <v>1722851</v>
      </c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>
        <v>29501</v>
      </c>
      <c r="D674" s="8">
        <v>6299</v>
      </c>
    </row>
    <row r="675" spans="1:4" x14ac:dyDescent="0.3">
      <c r="A675" s="6">
        <v>430606</v>
      </c>
      <c r="B675" s="7" t="s">
        <v>271</v>
      </c>
      <c r="C675" s="8">
        <v>14596767</v>
      </c>
      <c r="D675" s="8">
        <v>7319359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197913</v>
      </c>
      <c r="D677" s="8">
        <v>144245</v>
      </c>
    </row>
    <row r="678" spans="1:4" x14ac:dyDescent="0.3">
      <c r="A678" s="6">
        <v>430609</v>
      </c>
      <c r="B678" s="7" t="s">
        <v>103</v>
      </c>
      <c r="C678" s="8">
        <v>163319</v>
      </c>
      <c r="D678" s="8">
        <v>136514</v>
      </c>
    </row>
    <row r="679" spans="1:4" x14ac:dyDescent="0.3">
      <c r="A679" s="6">
        <v>430610</v>
      </c>
      <c r="B679" s="7" t="s">
        <v>104</v>
      </c>
      <c r="C679" s="8">
        <v>38331</v>
      </c>
      <c r="D679" s="8">
        <v>11530</v>
      </c>
    </row>
    <row r="680" spans="1:4" x14ac:dyDescent="0.3">
      <c r="A680" s="6">
        <v>430611</v>
      </c>
      <c r="B680" s="7" t="s">
        <v>105</v>
      </c>
      <c r="C680" s="8">
        <v>196117</v>
      </c>
      <c r="D680" s="8">
        <v>203377</v>
      </c>
    </row>
    <row r="681" spans="1:4" x14ac:dyDescent="0.3">
      <c r="A681" s="6">
        <v>430612</v>
      </c>
      <c r="B681" s="7" t="s">
        <v>106</v>
      </c>
      <c r="C681" s="8">
        <v>3004</v>
      </c>
      <c r="D681" s="8">
        <v>23105</v>
      </c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>
        <v>239655</v>
      </c>
      <c r="D684" s="8"/>
    </row>
    <row r="685" spans="1:4" ht="15" thickBot="1" x14ac:dyDescent="0.35">
      <c r="A685" s="9" t="s">
        <v>19</v>
      </c>
      <c r="B685" s="10"/>
      <c r="C685" s="11">
        <v>17522115</v>
      </c>
      <c r="D685" s="11">
        <v>9567280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>
        <v>475424</v>
      </c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9527242</v>
      </c>
      <c r="D726" s="8">
        <v>3829492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10002666</v>
      </c>
      <c r="D736" s="11">
        <v>3829492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18558746.5</v>
      </c>
      <c r="D738" s="8">
        <v>16639634</v>
      </c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>
        <v>39296.5</v>
      </c>
      <c r="D742" s="8">
        <v>45088</v>
      </c>
    </row>
    <row r="743" spans="1:4" x14ac:dyDescent="0.3">
      <c r="A743" s="6">
        <v>431006</v>
      </c>
      <c r="B743" s="7" t="s">
        <v>100</v>
      </c>
      <c r="C743" s="8">
        <v>50968394</v>
      </c>
      <c r="D743" s="8">
        <v>42862324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1045191.5</v>
      </c>
      <c r="D745" s="8">
        <v>1119302</v>
      </c>
    </row>
    <row r="746" spans="1:4" x14ac:dyDescent="0.3">
      <c r="A746" s="6">
        <v>431009</v>
      </c>
      <c r="B746" s="7" t="s">
        <v>103</v>
      </c>
      <c r="C746" s="8">
        <v>1387730</v>
      </c>
      <c r="D746" s="8">
        <v>1039053</v>
      </c>
    </row>
    <row r="747" spans="1:4" x14ac:dyDescent="0.3">
      <c r="A747" s="6">
        <v>431010</v>
      </c>
      <c r="B747" s="7" t="s">
        <v>104</v>
      </c>
      <c r="C747" s="8">
        <v>143428</v>
      </c>
      <c r="D747" s="8">
        <v>168730</v>
      </c>
    </row>
    <row r="748" spans="1:4" x14ac:dyDescent="0.3">
      <c r="A748" s="6">
        <v>431011</v>
      </c>
      <c r="B748" s="7" t="s">
        <v>105</v>
      </c>
      <c r="C748" s="8">
        <v>2589631</v>
      </c>
      <c r="D748" s="8">
        <v>2601058</v>
      </c>
    </row>
    <row r="749" spans="1:4" x14ac:dyDescent="0.3">
      <c r="A749" s="6">
        <v>431012</v>
      </c>
      <c r="B749" s="7" t="s">
        <v>106</v>
      </c>
      <c r="C749" s="8">
        <v>538958</v>
      </c>
      <c r="D749" s="8">
        <v>289965</v>
      </c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75271375.5</v>
      </c>
      <c r="D753" s="11">
        <v>64765154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3385002</v>
      </c>
      <c r="D755" s="8">
        <v>2024769</v>
      </c>
    </row>
    <row r="756" spans="1:4" x14ac:dyDescent="0.3">
      <c r="A756" s="6">
        <v>431102</v>
      </c>
      <c r="B756" s="7" t="s">
        <v>96</v>
      </c>
      <c r="C756" s="8">
        <v>13054289</v>
      </c>
      <c r="D756" s="8">
        <v>11320946</v>
      </c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>
        <v>18073</v>
      </c>
      <c r="D759" s="8">
        <v>16650</v>
      </c>
    </row>
    <row r="760" spans="1:4" x14ac:dyDescent="0.3">
      <c r="A760" s="6">
        <v>431106</v>
      </c>
      <c r="B760" s="7" t="s">
        <v>100</v>
      </c>
      <c r="C760" s="8">
        <v>3989957</v>
      </c>
      <c r="D760" s="8">
        <v>3407736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326410</v>
      </c>
      <c r="D762" s="8">
        <v>304345</v>
      </c>
    </row>
    <row r="763" spans="1:4" x14ac:dyDescent="0.3">
      <c r="A763" s="6">
        <v>431109</v>
      </c>
      <c r="B763" s="7" t="s">
        <v>103</v>
      </c>
      <c r="C763" s="8">
        <v>534806</v>
      </c>
      <c r="D763" s="8">
        <v>504864</v>
      </c>
    </row>
    <row r="764" spans="1:4" x14ac:dyDescent="0.3">
      <c r="A764" s="6">
        <v>431110</v>
      </c>
      <c r="B764" s="7" t="s">
        <v>104</v>
      </c>
      <c r="C764" s="8">
        <v>61333</v>
      </c>
      <c r="D764" s="8">
        <v>69175</v>
      </c>
    </row>
    <row r="765" spans="1:4" x14ac:dyDescent="0.3">
      <c r="A765" s="6">
        <v>431111</v>
      </c>
      <c r="B765" s="7" t="s">
        <v>105</v>
      </c>
      <c r="C765" s="8">
        <v>847002</v>
      </c>
      <c r="D765" s="8">
        <v>807423</v>
      </c>
    </row>
    <row r="766" spans="1:4" x14ac:dyDescent="0.3">
      <c r="A766" s="6">
        <v>431112</v>
      </c>
      <c r="B766" s="7" t="s">
        <v>106</v>
      </c>
      <c r="C766" s="8">
        <v>157648</v>
      </c>
      <c r="D766" s="8">
        <v>149152</v>
      </c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>
        <v>48300</v>
      </c>
      <c r="D769" s="8"/>
    </row>
    <row r="770" spans="1:4" ht="15" thickBot="1" x14ac:dyDescent="0.35">
      <c r="A770" s="9" t="s">
        <v>19</v>
      </c>
      <c r="B770" s="10"/>
      <c r="C770" s="11">
        <v>22422820</v>
      </c>
      <c r="D770" s="11">
        <v>18605060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90000</v>
      </c>
      <c r="D772" s="8">
        <v>939688</v>
      </c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>
        <v>10498413</v>
      </c>
      <c r="D777" s="8">
        <v>9436254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231252</v>
      </c>
      <c r="D779" s="8">
        <v>231905</v>
      </c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>
        <v>45000</v>
      </c>
      <c r="D781" s="8"/>
    </row>
    <row r="782" spans="1:4" x14ac:dyDescent="0.3">
      <c r="A782" s="6">
        <v>431211</v>
      </c>
      <c r="B782" s="7" t="s">
        <v>105</v>
      </c>
      <c r="C782" s="8">
        <v>90000</v>
      </c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10954665</v>
      </c>
      <c r="D787" s="11">
        <v>10607847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>
        <v>9991</v>
      </c>
    </row>
    <row r="790" spans="1:4" x14ac:dyDescent="0.3">
      <c r="A790" s="6">
        <v>431302</v>
      </c>
      <c r="B790" s="7" t="s">
        <v>96</v>
      </c>
      <c r="C790" s="8"/>
      <c r="D790" s="8">
        <v>22500</v>
      </c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32491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9711174</v>
      </c>
      <c r="D1091" s="8">
        <v>5894033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2515910</v>
      </c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>
        <v>28937</v>
      </c>
      <c r="D1096" s="8">
        <v>74576</v>
      </c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>
        <v>8223839</v>
      </c>
      <c r="D1098" s="8">
        <v>5266360</v>
      </c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>
        <v>131617</v>
      </c>
    </row>
    <row r="1101" spans="1:4" ht="15" thickBot="1" x14ac:dyDescent="0.35">
      <c r="A1101" s="9" t="s">
        <v>19</v>
      </c>
      <c r="B1101" s="10"/>
      <c r="C1101" s="11">
        <v>20479860</v>
      </c>
      <c r="D1101" s="11">
        <v>11366586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180060</v>
      </c>
      <c r="D1108" s="8">
        <v>167807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1330</v>
      </c>
      <c r="D1110" s="8"/>
    </row>
    <row r="1111" spans="1:4" ht="15" thickBot="1" x14ac:dyDescent="0.35">
      <c r="A1111" s="16">
        <v>450310</v>
      </c>
      <c r="B1111" s="17" t="s">
        <v>39</v>
      </c>
      <c r="C1111" s="8">
        <v>34885092</v>
      </c>
      <c r="D1111" s="8">
        <v>23393664</v>
      </c>
    </row>
    <row r="1112" spans="1:4" ht="15" thickBot="1" x14ac:dyDescent="0.35">
      <c r="A1112" s="9" t="s">
        <v>19</v>
      </c>
      <c r="B1112" s="10"/>
      <c r="C1112" s="11">
        <v>35066482</v>
      </c>
      <c r="D1112" s="11">
        <v>23561471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645332562.5</v>
      </c>
      <c r="D1114" s="31">
        <v>468996725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56730454</v>
      </c>
      <c r="D1120" s="8">
        <v>55870662</v>
      </c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56730454</v>
      </c>
      <c r="D1124" s="11">
        <v>55870662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26327861</v>
      </c>
      <c r="D1137" s="8">
        <v>22314668</v>
      </c>
    </row>
    <row r="1138" spans="1:4" x14ac:dyDescent="0.3">
      <c r="A1138" s="6">
        <v>510304</v>
      </c>
      <c r="B1138" s="7" t="s">
        <v>89</v>
      </c>
      <c r="C1138" s="8"/>
      <c r="D1138" s="8">
        <v>-14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26327861</v>
      </c>
      <c r="D1146" s="11">
        <v>22314654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1115733</v>
      </c>
      <c r="D1148" s="8">
        <v>1154152</v>
      </c>
    </row>
    <row r="1149" spans="1:4" x14ac:dyDescent="0.3">
      <c r="A1149" s="6">
        <v>510402</v>
      </c>
      <c r="B1149" s="7" t="s">
        <v>89</v>
      </c>
      <c r="C1149" s="8">
        <v>-1</v>
      </c>
      <c r="D1149" s="8">
        <v>1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1115732</v>
      </c>
      <c r="D1157" s="11">
        <v>1154153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>
        <v>24619343</v>
      </c>
      <c r="D1231" s="8">
        <v>14357875</v>
      </c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24619343</v>
      </c>
      <c r="D1240" s="11">
        <v>14357875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>
        <v>7690628</v>
      </c>
      <c r="D1243" s="8">
        <v>6479343</v>
      </c>
    </row>
    <row r="1244" spans="1:4" x14ac:dyDescent="0.3">
      <c r="A1244" s="49">
        <v>511203</v>
      </c>
      <c r="B1244" s="7" t="s">
        <v>334</v>
      </c>
      <c r="C1244" s="8">
        <v>8</v>
      </c>
      <c r="D1244" s="8">
        <v>8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7690636</v>
      </c>
      <c r="D1252" s="11">
        <v>6479351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>
        <v>717894</v>
      </c>
      <c r="D1255" s="8">
        <v>581717</v>
      </c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717894</v>
      </c>
      <c r="D1264" s="11">
        <v>581717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>
        <v>1000</v>
      </c>
      <c r="D1267" s="8">
        <v>10000</v>
      </c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1000</v>
      </c>
      <c r="D1280" s="11">
        <v>10000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760390</v>
      </c>
      <c r="D1611" s="8">
        <v>975397</v>
      </c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>
        <v>74214370</v>
      </c>
      <c r="D1616" s="8">
        <v>59097431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>
        <v>75097</v>
      </c>
    </row>
    <row r="1620" spans="1:4" x14ac:dyDescent="0.3">
      <c r="A1620" s="6">
        <v>530110</v>
      </c>
      <c r="B1620" s="7" t="s">
        <v>104</v>
      </c>
      <c r="C1620" s="8">
        <v>6850</v>
      </c>
      <c r="D1620" s="8">
        <v>174143</v>
      </c>
    </row>
    <row r="1621" spans="1:4" x14ac:dyDescent="0.3">
      <c r="A1621" s="6">
        <v>530111</v>
      </c>
      <c r="B1621" s="7" t="s">
        <v>105</v>
      </c>
      <c r="C1621" s="8">
        <v>1302237</v>
      </c>
      <c r="D1621" s="8">
        <v>1677253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76283847</v>
      </c>
      <c r="D1626" s="11">
        <v>61999321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5144662</v>
      </c>
      <c r="D1628" s="8">
        <v>4307127</v>
      </c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>
        <v>196674</v>
      </c>
      <c r="D1632" s="8">
        <v>41996</v>
      </c>
    </row>
    <row r="1633" spans="1:4" x14ac:dyDescent="0.3">
      <c r="A1633" s="6">
        <v>530206</v>
      </c>
      <c r="B1633" s="7" t="s">
        <v>100</v>
      </c>
      <c r="C1633" s="8">
        <v>36491918</v>
      </c>
      <c r="D1633" s="8">
        <v>18298398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494784</v>
      </c>
      <c r="D1635" s="8">
        <v>360613</v>
      </c>
    </row>
    <row r="1636" spans="1:4" x14ac:dyDescent="0.3">
      <c r="A1636" s="6">
        <v>530209</v>
      </c>
      <c r="B1636" s="7" t="s">
        <v>103</v>
      </c>
      <c r="C1636" s="8">
        <v>408298</v>
      </c>
      <c r="D1636" s="8">
        <v>341286</v>
      </c>
    </row>
    <row r="1637" spans="1:4" x14ac:dyDescent="0.3">
      <c r="A1637" s="6">
        <v>530210</v>
      </c>
      <c r="B1637" s="7" t="s">
        <v>104</v>
      </c>
      <c r="C1637" s="8">
        <v>95827</v>
      </c>
      <c r="D1637" s="8">
        <v>28824</v>
      </c>
    </row>
    <row r="1638" spans="1:4" x14ac:dyDescent="0.3">
      <c r="A1638" s="6">
        <v>530211</v>
      </c>
      <c r="B1638" s="7" t="s">
        <v>105</v>
      </c>
      <c r="C1638" s="8">
        <v>490292</v>
      </c>
      <c r="D1638" s="8">
        <v>508443</v>
      </c>
    </row>
    <row r="1639" spans="1:4" x14ac:dyDescent="0.3">
      <c r="A1639" s="6">
        <v>530212</v>
      </c>
      <c r="B1639" s="7" t="s">
        <v>106</v>
      </c>
      <c r="C1639" s="8">
        <v>7510</v>
      </c>
      <c r="D1639" s="8">
        <v>57764</v>
      </c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>
        <v>599137</v>
      </c>
      <c r="D1642" s="8"/>
    </row>
    <row r="1643" spans="1:4" ht="15" thickBot="1" x14ac:dyDescent="0.35">
      <c r="A1643" s="9" t="s">
        <v>19</v>
      </c>
      <c r="B1643" s="10"/>
      <c r="C1643" s="11">
        <v>43929102</v>
      </c>
      <c r="D1643" s="11">
        <v>23944451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1722851</v>
      </c>
      <c r="D1645" s="8">
        <v>1731810</v>
      </c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>
        <v>6299</v>
      </c>
      <c r="D1649" s="8">
        <v>6446</v>
      </c>
    </row>
    <row r="1650" spans="1:4" x14ac:dyDescent="0.3">
      <c r="A1650" s="6">
        <v>530306</v>
      </c>
      <c r="B1650" s="7" t="s">
        <v>100</v>
      </c>
      <c r="C1650" s="8">
        <v>7319359</v>
      </c>
      <c r="D1650" s="8">
        <v>7146080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144245</v>
      </c>
      <c r="D1652" s="8">
        <v>164183</v>
      </c>
    </row>
    <row r="1653" spans="1:4" x14ac:dyDescent="0.3">
      <c r="A1653" s="6">
        <v>530309</v>
      </c>
      <c r="B1653" s="7" t="s">
        <v>103</v>
      </c>
      <c r="C1653" s="8">
        <v>136514</v>
      </c>
      <c r="D1653" s="8">
        <v>123735</v>
      </c>
    </row>
    <row r="1654" spans="1:4" x14ac:dyDescent="0.3">
      <c r="A1654" s="6">
        <v>530310</v>
      </c>
      <c r="B1654" s="7" t="s">
        <v>104</v>
      </c>
      <c r="C1654" s="8">
        <v>11530</v>
      </c>
      <c r="D1654" s="8">
        <v>14048</v>
      </c>
    </row>
    <row r="1655" spans="1:4" x14ac:dyDescent="0.3">
      <c r="A1655" s="6">
        <v>530311</v>
      </c>
      <c r="B1655" s="7" t="s">
        <v>105</v>
      </c>
      <c r="C1655" s="8">
        <v>203377</v>
      </c>
      <c r="D1655" s="8">
        <v>195079</v>
      </c>
    </row>
    <row r="1656" spans="1:4" x14ac:dyDescent="0.3">
      <c r="A1656" s="6">
        <v>530312</v>
      </c>
      <c r="B1656" s="7" t="s">
        <v>106</v>
      </c>
      <c r="C1656" s="8">
        <v>23105</v>
      </c>
      <c r="D1656" s="8">
        <v>26354</v>
      </c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9567280</v>
      </c>
      <c r="D1660" s="11">
        <v>9407735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>
        <v>3523945</v>
      </c>
      <c r="D1713" s="8">
        <v>545031</v>
      </c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>
        <v>5904793</v>
      </c>
      <c r="D1718" s="8">
        <v>4773073</v>
      </c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>
        <v>298507</v>
      </c>
      <c r="D1721" s="8">
        <v>8891</v>
      </c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9727245</v>
      </c>
      <c r="D1728" s="11">
        <v>5326995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>
        <v>304636</v>
      </c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304636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>
        <v>4938559</v>
      </c>
      <c r="D1764" s="8">
        <v>4516890</v>
      </c>
    </row>
    <row r="1765" spans="1:4" x14ac:dyDescent="0.3">
      <c r="A1765" s="6">
        <v>531002</v>
      </c>
      <c r="B1765" s="7" t="s">
        <v>96</v>
      </c>
      <c r="C1765" s="8">
        <v>32635723</v>
      </c>
      <c r="D1765" s="8">
        <v>28302365</v>
      </c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>
        <v>120489</v>
      </c>
      <c r="D1768" s="8">
        <v>111000</v>
      </c>
    </row>
    <row r="1769" spans="1:4" x14ac:dyDescent="0.3">
      <c r="A1769" s="6">
        <v>531006</v>
      </c>
      <c r="B1769" s="7" t="s">
        <v>100</v>
      </c>
      <c r="C1769" s="8">
        <v>4070100</v>
      </c>
      <c r="D1769" s="8">
        <v>3746266</v>
      </c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>
        <v>816026</v>
      </c>
      <c r="D1771" s="8">
        <v>760862</v>
      </c>
    </row>
    <row r="1772" spans="1:4" x14ac:dyDescent="0.3">
      <c r="A1772" s="6">
        <v>531009</v>
      </c>
      <c r="B1772" s="7" t="s">
        <v>103</v>
      </c>
      <c r="C1772" s="8">
        <v>1038508</v>
      </c>
      <c r="D1772" s="8">
        <v>948634</v>
      </c>
    </row>
    <row r="1773" spans="1:4" x14ac:dyDescent="0.3">
      <c r="A1773" s="6">
        <v>531010</v>
      </c>
      <c r="B1773" s="7" t="s">
        <v>104</v>
      </c>
      <c r="C1773" s="8">
        <v>153332</v>
      </c>
      <c r="D1773" s="8">
        <v>172938</v>
      </c>
    </row>
    <row r="1774" spans="1:4" x14ac:dyDescent="0.3">
      <c r="A1774" s="6">
        <v>531011</v>
      </c>
      <c r="B1774" s="7" t="s">
        <v>105</v>
      </c>
      <c r="C1774" s="8">
        <v>2117505</v>
      </c>
      <c r="D1774" s="8">
        <v>2018557</v>
      </c>
    </row>
    <row r="1775" spans="1:4" x14ac:dyDescent="0.3">
      <c r="A1775" s="6">
        <v>531012</v>
      </c>
      <c r="B1775" s="7" t="s">
        <v>106</v>
      </c>
      <c r="C1775" s="8">
        <v>394121</v>
      </c>
      <c r="D1775" s="8">
        <v>372879</v>
      </c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>
        <v>120749</v>
      </c>
      <c r="D1778" s="8"/>
    </row>
    <row r="1779" spans="1:4" ht="15" thickBot="1" x14ac:dyDescent="0.35">
      <c r="A1779" s="9" t="s">
        <v>19</v>
      </c>
      <c r="B1779" s="10"/>
      <c r="C1779" s="11">
        <v>46405112</v>
      </c>
      <c r="D1779" s="11">
        <v>40950391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22575704</v>
      </c>
      <c r="D1781" s="8">
        <v>18558746</v>
      </c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>
        <v>202485</v>
      </c>
      <c r="D1785" s="8">
        <v>39296</v>
      </c>
    </row>
    <row r="1786" spans="1:4" x14ac:dyDescent="0.3">
      <c r="A1786" s="6">
        <v>531106</v>
      </c>
      <c r="B1786" s="7" t="s">
        <v>100</v>
      </c>
      <c r="C1786" s="8">
        <v>82199121</v>
      </c>
      <c r="D1786" s="8">
        <v>50968394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1371568</v>
      </c>
      <c r="D1788" s="8">
        <v>1045191</v>
      </c>
    </row>
    <row r="1789" spans="1:4" x14ac:dyDescent="0.3">
      <c r="A1789" s="6">
        <v>531109</v>
      </c>
      <c r="B1789" s="7" t="s">
        <v>103</v>
      </c>
      <c r="C1789" s="8">
        <v>1564604</v>
      </c>
      <c r="D1789" s="8">
        <v>1387730</v>
      </c>
    </row>
    <row r="1790" spans="1:4" x14ac:dyDescent="0.3">
      <c r="A1790" s="6">
        <v>531110</v>
      </c>
      <c r="B1790" s="7" t="s">
        <v>104</v>
      </c>
      <c r="C1790" s="8">
        <v>407868</v>
      </c>
      <c r="D1790" s="8">
        <v>143428</v>
      </c>
    </row>
    <row r="1791" spans="1:4" x14ac:dyDescent="0.3">
      <c r="A1791" s="6">
        <v>531111</v>
      </c>
      <c r="B1791" s="7" t="s">
        <v>105</v>
      </c>
      <c r="C1791" s="8">
        <v>2486824</v>
      </c>
      <c r="D1791" s="8">
        <v>2589631</v>
      </c>
    </row>
    <row r="1792" spans="1:4" x14ac:dyDescent="0.3">
      <c r="A1792" s="6">
        <v>531112</v>
      </c>
      <c r="B1792" s="7" t="s">
        <v>106</v>
      </c>
      <c r="C1792" s="8">
        <v>86104</v>
      </c>
      <c r="D1792" s="8">
        <v>538958</v>
      </c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>
        <v>4790369</v>
      </c>
      <c r="D1795" s="8"/>
    </row>
    <row r="1796" spans="1:4" ht="15" thickBot="1" x14ac:dyDescent="0.35">
      <c r="A1796" s="9" t="s">
        <v>19</v>
      </c>
      <c r="B1796" s="10"/>
      <c r="C1796" s="11">
        <v>115684647</v>
      </c>
      <c r="D1796" s="11">
        <v>75271374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2024769</v>
      </c>
      <c r="D1798" s="8">
        <v>1892307</v>
      </c>
    </row>
    <row r="1799" spans="1:4" x14ac:dyDescent="0.3">
      <c r="A1799" s="6">
        <v>531202</v>
      </c>
      <c r="B1799" s="7" t="s">
        <v>96</v>
      </c>
      <c r="C1799" s="8">
        <v>11320946</v>
      </c>
      <c r="D1799" s="8">
        <v>10665647</v>
      </c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>
        <v>16650</v>
      </c>
      <c r="D1802" s="8">
        <v>21568</v>
      </c>
    </row>
    <row r="1803" spans="1:4" x14ac:dyDescent="0.3">
      <c r="A1803" s="6">
        <v>531206</v>
      </c>
      <c r="B1803" s="7" t="s">
        <v>100</v>
      </c>
      <c r="C1803" s="8">
        <v>3407736</v>
      </c>
      <c r="D1803" s="8">
        <v>3840054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304345</v>
      </c>
      <c r="D1805" s="8">
        <v>336531</v>
      </c>
    </row>
    <row r="1806" spans="1:4" x14ac:dyDescent="0.3">
      <c r="A1806" s="6">
        <v>531209</v>
      </c>
      <c r="B1806" s="7" t="s">
        <v>103</v>
      </c>
      <c r="C1806" s="8">
        <v>504864</v>
      </c>
      <c r="D1806" s="8">
        <v>401614</v>
      </c>
    </row>
    <row r="1807" spans="1:4" x14ac:dyDescent="0.3">
      <c r="A1807" s="6">
        <v>531210</v>
      </c>
      <c r="B1807" s="7" t="s">
        <v>104</v>
      </c>
      <c r="C1807" s="8">
        <v>69175</v>
      </c>
      <c r="D1807" s="8">
        <v>68778</v>
      </c>
    </row>
    <row r="1808" spans="1:4" x14ac:dyDescent="0.3">
      <c r="A1808" s="6">
        <v>531211</v>
      </c>
      <c r="B1808" s="7" t="s">
        <v>105</v>
      </c>
      <c r="C1808" s="8">
        <v>807423</v>
      </c>
      <c r="D1808" s="8">
        <v>894031</v>
      </c>
    </row>
    <row r="1809" spans="1:4" x14ac:dyDescent="0.3">
      <c r="A1809" s="6">
        <v>531212</v>
      </c>
      <c r="B1809" s="7" t="s">
        <v>106</v>
      </c>
      <c r="C1809" s="8">
        <v>149152</v>
      </c>
      <c r="D1809" s="8">
        <v>187631</v>
      </c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>
        <v>15067</v>
      </c>
    </row>
    <row r="1813" spans="1:4" ht="15" thickBot="1" x14ac:dyDescent="0.35">
      <c r="A1813" s="9" t="s">
        <v>19</v>
      </c>
      <c r="B1813" s="10"/>
      <c r="C1813" s="11">
        <v>18605060</v>
      </c>
      <c r="D1813" s="11">
        <v>18323228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429234</v>
      </c>
      <c r="D1815" s="8">
        <v>934688</v>
      </c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>
        <v>18268641</v>
      </c>
      <c r="D1820" s="8">
        <v>11404086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186252</v>
      </c>
      <c r="D1822" s="8">
        <v>231252</v>
      </c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>
        <v>45000</v>
      </c>
    </row>
    <row r="1825" spans="1:4" x14ac:dyDescent="0.3">
      <c r="A1825" s="6">
        <v>531311</v>
      </c>
      <c r="B1825" s="7" t="s">
        <v>105</v>
      </c>
      <c r="C1825" s="8">
        <v>115230</v>
      </c>
      <c r="D1825" s="8">
        <v>90000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18999357</v>
      </c>
      <c r="D1830" s="11">
        <v>12705026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41481661</v>
      </c>
      <c r="D1866" s="8">
        <v>35036252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4403875</v>
      </c>
      <c r="D1869" s="8"/>
    </row>
    <row r="1870" spans="1:4" x14ac:dyDescent="0.3">
      <c r="A1870" s="6">
        <v>531605</v>
      </c>
      <c r="B1870" s="7" t="s">
        <v>352</v>
      </c>
      <c r="C1870" s="8">
        <v>1747354</v>
      </c>
      <c r="D1870" s="8">
        <v>1175860</v>
      </c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>
        <v>3215605</v>
      </c>
      <c r="D1872" s="8">
        <v>2877069</v>
      </c>
    </row>
    <row r="1873" spans="1:4" x14ac:dyDescent="0.3">
      <c r="A1873" s="6">
        <v>531608</v>
      </c>
      <c r="B1873" s="7" t="s">
        <v>355</v>
      </c>
      <c r="C1873" s="8">
        <v>2612332</v>
      </c>
      <c r="D1873" s="8">
        <v>2273209</v>
      </c>
    </row>
    <row r="1874" spans="1:4" x14ac:dyDescent="0.3">
      <c r="A1874" s="6">
        <v>531609</v>
      </c>
      <c r="B1874" s="7" t="s">
        <v>356</v>
      </c>
      <c r="C1874" s="8">
        <v>943680</v>
      </c>
      <c r="D1874" s="8">
        <v>692753</v>
      </c>
    </row>
    <row r="1875" spans="1:4" x14ac:dyDescent="0.3">
      <c r="A1875" s="6">
        <v>531610</v>
      </c>
      <c r="B1875" s="7" t="s">
        <v>357</v>
      </c>
      <c r="C1875" s="8">
        <v>3311070</v>
      </c>
      <c r="D1875" s="8">
        <v>1129405</v>
      </c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2460164</v>
      </c>
      <c r="D1880" s="8">
        <v>1107417</v>
      </c>
    </row>
    <row r="1881" spans="1:4" x14ac:dyDescent="0.3">
      <c r="A1881" s="6">
        <v>531616</v>
      </c>
      <c r="B1881" s="7" t="s">
        <v>363</v>
      </c>
      <c r="C1881" s="8">
        <v>1380614</v>
      </c>
      <c r="D1881" s="8">
        <v>1184687</v>
      </c>
    </row>
    <row r="1882" spans="1:4" x14ac:dyDescent="0.3">
      <c r="A1882" s="6">
        <v>531617</v>
      </c>
      <c r="B1882" s="7" t="s">
        <v>364</v>
      </c>
      <c r="C1882" s="8">
        <v>4852496</v>
      </c>
      <c r="D1882" s="8">
        <v>3651514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3948871</v>
      </c>
      <c r="D1884" s="8">
        <v>3024477</v>
      </c>
    </row>
    <row r="1885" spans="1:4" x14ac:dyDescent="0.3">
      <c r="A1885" s="6">
        <v>531620</v>
      </c>
      <c r="B1885" s="7" t="s">
        <v>367</v>
      </c>
      <c r="C1885" s="8">
        <v>11116773</v>
      </c>
      <c r="D1885" s="8">
        <v>7876507</v>
      </c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>
        <v>1577159</v>
      </c>
      <c r="D1887" s="8">
        <v>186495</v>
      </c>
    </row>
    <row r="1888" spans="1:4" x14ac:dyDescent="0.3">
      <c r="A1888" s="6">
        <v>531623</v>
      </c>
      <c r="B1888" s="7" t="s">
        <v>370</v>
      </c>
      <c r="C1888" s="8">
        <v>870289</v>
      </c>
      <c r="D1888" s="8">
        <v>622790</v>
      </c>
    </row>
    <row r="1889" spans="1:4" x14ac:dyDescent="0.3">
      <c r="A1889" s="6">
        <v>531624</v>
      </c>
      <c r="B1889" s="7" t="s">
        <v>371</v>
      </c>
      <c r="C1889" s="8">
        <v>1849977</v>
      </c>
      <c r="D1889" s="8">
        <v>1801595</v>
      </c>
    </row>
    <row r="1890" spans="1:4" x14ac:dyDescent="0.3">
      <c r="A1890" s="6">
        <v>531625</v>
      </c>
      <c r="B1890" s="7" t="s">
        <v>372</v>
      </c>
      <c r="C1890" s="8">
        <v>3576399</v>
      </c>
      <c r="D1890" s="8">
        <v>2893360</v>
      </c>
    </row>
    <row r="1891" spans="1:4" x14ac:dyDescent="0.3">
      <c r="A1891" s="6">
        <v>531626</v>
      </c>
      <c r="B1891" s="7" t="s">
        <v>373</v>
      </c>
      <c r="C1891" s="8">
        <v>656516</v>
      </c>
      <c r="D1891" s="8">
        <v>587781</v>
      </c>
    </row>
    <row r="1892" spans="1:4" x14ac:dyDescent="0.3">
      <c r="A1892" s="6">
        <v>531627</v>
      </c>
      <c r="B1892" s="7" t="s">
        <v>374</v>
      </c>
      <c r="C1892" s="8">
        <v>596374</v>
      </c>
      <c r="D1892" s="8">
        <v>340139</v>
      </c>
    </row>
    <row r="1893" spans="1:4" x14ac:dyDescent="0.3">
      <c r="A1893" s="6">
        <v>531628</v>
      </c>
      <c r="B1893" s="7" t="s">
        <v>375</v>
      </c>
      <c r="C1893" s="8">
        <v>124000</v>
      </c>
      <c r="D1893" s="8">
        <v>99000</v>
      </c>
    </row>
    <row r="1894" spans="1:4" x14ac:dyDescent="0.3">
      <c r="A1894" s="6">
        <v>531629</v>
      </c>
      <c r="B1894" s="7" t="s">
        <v>376</v>
      </c>
      <c r="C1894" s="8">
        <v>1359322</v>
      </c>
      <c r="D1894" s="8">
        <v>800134</v>
      </c>
    </row>
    <row r="1895" spans="1:4" x14ac:dyDescent="0.3">
      <c r="A1895" s="6">
        <v>531630</v>
      </c>
      <c r="B1895" s="7" t="s">
        <v>377</v>
      </c>
      <c r="C1895" s="8">
        <v>271065</v>
      </c>
      <c r="D1895" s="8">
        <v>232760</v>
      </c>
    </row>
    <row r="1896" spans="1:4" x14ac:dyDescent="0.3">
      <c r="A1896" s="6">
        <v>531631</v>
      </c>
      <c r="B1896" s="7" t="s">
        <v>378</v>
      </c>
      <c r="C1896" s="8">
        <v>462036</v>
      </c>
      <c r="D1896" s="8">
        <v>65526</v>
      </c>
    </row>
    <row r="1897" spans="1:4" x14ac:dyDescent="0.3">
      <c r="A1897" s="6">
        <v>531632</v>
      </c>
      <c r="B1897" s="7" t="s">
        <v>379</v>
      </c>
      <c r="C1897" s="8"/>
      <c r="D1897" s="8">
        <v>4315</v>
      </c>
    </row>
    <row r="1898" spans="1:4" x14ac:dyDescent="0.3">
      <c r="A1898" s="6">
        <v>531633</v>
      </c>
      <c r="B1898" s="7" t="s">
        <v>380</v>
      </c>
      <c r="C1898" s="8">
        <v>1469685</v>
      </c>
      <c r="D1898" s="8">
        <v>1829565</v>
      </c>
    </row>
    <row r="1899" spans="1:4" x14ac:dyDescent="0.3">
      <c r="A1899" s="6">
        <v>531634</v>
      </c>
      <c r="B1899" s="7" t="s">
        <v>381</v>
      </c>
      <c r="C1899" s="8">
        <v>4897825</v>
      </c>
      <c r="D1899" s="8">
        <v>4015</v>
      </c>
    </row>
    <row r="1900" spans="1:4" x14ac:dyDescent="0.3">
      <c r="A1900" s="6">
        <v>531635</v>
      </c>
      <c r="B1900" s="7" t="s">
        <v>382</v>
      </c>
      <c r="C1900" s="8">
        <v>1777579</v>
      </c>
      <c r="D1900" s="8">
        <v>1001706</v>
      </c>
    </row>
    <row r="1901" spans="1:4" x14ac:dyDescent="0.3">
      <c r="A1901" s="6">
        <v>531636</v>
      </c>
      <c r="B1901" s="7" t="s">
        <v>383</v>
      </c>
      <c r="C1901" s="8">
        <v>35000</v>
      </c>
      <c r="D1901" s="8">
        <v>78000</v>
      </c>
    </row>
    <row r="1902" spans="1:4" x14ac:dyDescent="0.3">
      <c r="A1902" s="6">
        <v>531637</v>
      </c>
      <c r="B1902" s="7" t="s">
        <v>384</v>
      </c>
      <c r="C1902" s="8">
        <v>202080</v>
      </c>
      <c r="D1902" s="8">
        <v>324387</v>
      </c>
    </row>
    <row r="1903" spans="1:4" x14ac:dyDescent="0.3">
      <c r="A1903" s="6">
        <v>531638</v>
      </c>
      <c r="B1903" s="7" t="s">
        <v>413</v>
      </c>
      <c r="C1903" s="8">
        <v>690325</v>
      </c>
      <c r="D1903" s="8">
        <v>666313</v>
      </c>
    </row>
    <row r="1904" spans="1:4" x14ac:dyDescent="0.3">
      <c r="A1904" s="6">
        <v>531639</v>
      </c>
      <c r="B1904" s="7" t="s">
        <v>386</v>
      </c>
      <c r="C1904" s="8">
        <v>472025</v>
      </c>
      <c r="D1904" s="8">
        <v>446551</v>
      </c>
    </row>
    <row r="1905" spans="1:4" x14ac:dyDescent="0.3">
      <c r="A1905" s="6">
        <v>531640</v>
      </c>
      <c r="B1905" s="7" t="s">
        <v>387</v>
      </c>
      <c r="C1905" s="8">
        <v>955</v>
      </c>
      <c r="D1905" s="8"/>
    </row>
    <row r="1906" spans="1:4" x14ac:dyDescent="0.3">
      <c r="A1906" s="6">
        <v>531641</v>
      </c>
      <c r="B1906" s="7" t="s">
        <v>388</v>
      </c>
      <c r="C1906" s="8">
        <v>484741</v>
      </c>
      <c r="D1906" s="8">
        <v>349352</v>
      </c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/>
      <c r="D1908" s="8"/>
    </row>
    <row r="1909" spans="1:4" x14ac:dyDescent="0.3">
      <c r="A1909" s="6">
        <v>531644</v>
      </c>
      <c r="B1909" s="7" t="s">
        <v>170</v>
      </c>
      <c r="C1909" s="8">
        <v>3534178</v>
      </c>
      <c r="D1909" s="8">
        <v>2935521</v>
      </c>
    </row>
    <row r="1910" spans="1:4" x14ac:dyDescent="0.3">
      <c r="A1910" s="6">
        <v>531645</v>
      </c>
      <c r="B1910" s="7" t="s">
        <v>171</v>
      </c>
      <c r="C1910" s="8">
        <v>434197</v>
      </c>
      <c r="D1910" s="8">
        <v>352095</v>
      </c>
    </row>
    <row r="1911" spans="1:4" x14ac:dyDescent="0.3">
      <c r="A1911" s="6">
        <v>531646</v>
      </c>
      <c r="B1911" s="7" t="s">
        <v>172</v>
      </c>
      <c r="C1911" s="8">
        <v>3412017</v>
      </c>
      <c r="D1911" s="8">
        <v>2808009</v>
      </c>
    </row>
    <row r="1912" spans="1:4" x14ac:dyDescent="0.3">
      <c r="A1912" s="6">
        <v>531647</v>
      </c>
      <c r="B1912" s="7" t="s">
        <v>389</v>
      </c>
      <c r="C1912" s="8">
        <v>90000</v>
      </c>
      <c r="D1912" s="8">
        <v>90000</v>
      </c>
    </row>
    <row r="1913" spans="1:4" x14ac:dyDescent="0.3">
      <c r="A1913" s="6">
        <v>531648</v>
      </c>
      <c r="B1913" s="7" t="s">
        <v>390</v>
      </c>
      <c r="C1913" s="8">
        <v>1462593</v>
      </c>
      <c r="D1913" s="8">
        <v>844044</v>
      </c>
    </row>
    <row r="1914" spans="1:4" ht="15" thickBot="1" x14ac:dyDescent="0.35">
      <c r="A1914" s="23">
        <v>531660</v>
      </c>
      <c r="B1914" s="24" t="s">
        <v>39</v>
      </c>
      <c r="C1914" s="21">
        <v>36864031</v>
      </c>
      <c r="D1914" s="21">
        <v>24772587</v>
      </c>
    </row>
    <row r="1915" spans="1:4" ht="15" thickBot="1" x14ac:dyDescent="0.35">
      <c r="A1915" s="25" t="s">
        <v>19</v>
      </c>
      <c r="B1915" s="26"/>
      <c r="C1915" s="22">
        <v>148644863</v>
      </c>
      <c r="D1915" s="22">
        <v>104165190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>
        <v>1617625</v>
      </c>
    </row>
    <row r="2275" spans="1:4" x14ac:dyDescent="0.3">
      <c r="A2275" s="6">
        <v>550102</v>
      </c>
      <c r="B2275" s="7" t="s">
        <v>440</v>
      </c>
      <c r="C2275" s="8">
        <v>2307203</v>
      </c>
      <c r="D2275" s="8">
        <v>2013688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43833</v>
      </c>
      <c r="D2277" s="8">
        <v>249267</v>
      </c>
    </row>
    <row r="2278" spans="1:4" ht="15" thickBot="1" x14ac:dyDescent="0.35">
      <c r="A2278" s="9" t="s">
        <v>19</v>
      </c>
      <c r="B2278" s="10"/>
      <c r="C2278" s="11">
        <v>2351036</v>
      </c>
      <c r="D2278" s="11">
        <v>3880580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/>
      <c r="D2281" s="8"/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0</v>
      </c>
      <c r="D2284" s="11">
        <v>0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607400469</v>
      </c>
      <c r="D2399" s="63">
        <v>457047339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37932093.5</v>
      </c>
      <c r="D2401" s="63">
        <v>11949386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5BB18-3239-40AC-B17E-0B4B14574905}">
  <dimension ref="A1:D2401"/>
  <sheetViews>
    <sheetView workbookViewId="0">
      <selection activeCell="C18" sqref="C18"/>
    </sheetView>
  </sheetViews>
  <sheetFormatPr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82086244.780000001</v>
      </c>
      <c r="D8" s="8">
        <v>82086244.780000001</v>
      </c>
    </row>
    <row r="9" spans="1:4" x14ac:dyDescent="0.3">
      <c r="A9" s="6">
        <v>1105</v>
      </c>
      <c r="B9" s="7" t="s">
        <v>10</v>
      </c>
      <c r="C9" s="8">
        <v>-21882959.73</v>
      </c>
      <c r="D9" s="8">
        <v>-19382050.050000001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50115386.340000004</v>
      </c>
      <c r="D11" s="8">
        <v>28185442.359999999</v>
      </c>
    </row>
    <row r="12" spans="1:4" x14ac:dyDescent="0.3">
      <c r="A12" s="6">
        <v>1108</v>
      </c>
      <c r="B12" s="7" t="s">
        <v>13</v>
      </c>
      <c r="C12" s="8">
        <v>101724587.48</v>
      </c>
      <c r="D12" s="8">
        <v>118797895.40000001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36224920.359999999</v>
      </c>
      <c r="D16" s="8">
        <v>48374497.369999997</v>
      </c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248268179.23000002</v>
      </c>
      <c r="D18" s="11">
        <v>258062029.86000001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78283.95</v>
      </c>
      <c r="D21" s="8">
        <v>78631.08</v>
      </c>
    </row>
    <row r="22" spans="1:4" x14ac:dyDescent="0.3">
      <c r="A22" s="6">
        <v>1203</v>
      </c>
      <c r="B22" s="7" t="s">
        <v>23</v>
      </c>
      <c r="C22" s="8">
        <v>13252919.949999999</v>
      </c>
      <c r="D22" s="8">
        <v>2562185.5699999998</v>
      </c>
    </row>
    <row r="23" spans="1:4" x14ac:dyDescent="0.3">
      <c r="A23" s="6">
        <v>1204</v>
      </c>
      <c r="B23" s="7" t="s">
        <v>24</v>
      </c>
      <c r="C23" s="8">
        <v>30443.09</v>
      </c>
      <c r="D23" s="8">
        <v>27200.639999999999</v>
      </c>
    </row>
    <row r="24" spans="1:4" ht="15" thickBot="1" x14ac:dyDescent="0.35">
      <c r="A24" s="16">
        <v>1205</v>
      </c>
      <c r="B24" s="17" t="s">
        <v>25</v>
      </c>
      <c r="C24" s="8">
        <v>68741360.290000007</v>
      </c>
      <c r="D24" s="18">
        <v>3098331.32</v>
      </c>
    </row>
    <row r="25" spans="1:4" ht="15" thickBot="1" x14ac:dyDescent="0.35">
      <c r="A25" s="9" t="s">
        <v>19</v>
      </c>
      <c r="B25" s="10"/>
      <c r="C25" s="11">
        <v>82103007.280000001</v>
      </c>
      <c r="D25" s="11">
        <v>5766348.6099999994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26944221.460000001</v>
      </c>
      <c r="D27" s="8">
        <v>23032840.170000002</v>
      </c>
    </row>
    <row r="28" spans="1:4" x14ac:dyDescent="0.3">
      <c r="A28" s="6">
        <v>1302</v>
      </c>
      <c r="B28" s="7" t="s">
        <v>28</v>
      </c>
      <c r="C28" s="8">
        <v>149586258.66</v>
      </c>
      <c r="D28" s="8">
        <v>143027005.18000001</v>
      </c>
    </row>
    <row r="29" spans="1:4" x14ac:dyDescent="0.3">
      <c r="A29" s="6">
        <v>1303</v>
      </c>
      <c r="B29" s="7" t="s">
        <v>29</v>
      </c>
      <c r="C29" s="8">
        <v>13726200.800000001</v>
      </c>
      <c r="D29" s="8">
        <v>6726656.4500000002</v>
      </c>
    </row>
    <row r="30" spans="1:4" x14ac:dyDescent="0.3">
      <c r="A30" s="6">
        <v>1304</v>
      </c>
      <c r="B30" s="7" t="s">
        <v>30</v>
      </c>
      <c r="C30" s="8">
        <v>280000</v>
      </c>
      <c r="D30" s="8">
        <v>469487.75</v>
      </c>
    </row>
    <row r="31" spans="1:4" x14ac:dyDescent="0.3">
      <c r="A31" s="6">
        <v>1305</v>
      </c>
      <c r="B31" s="7" t="s">
        <v>31</v>
      </c>
      <c r="C31" s="8"/>
      <c r="D31" s="8">
        <v>1851538.36</v>
      </c>
    </row>
    <row r="32" spans="1:4" x14ac:dyDescent="0.3">
      <c r="A32" s="6">
        <v>1306</v>
      </c>
      <c r="B32" s="7" t="s">
        <v>32</v>
      </c>
      <c r="C32" s="8">
        <v>97052.11</v>
      </c>
      <c r="D32" s="8">
        <v>188140.69</v>
      </c>
    </row>
    <row r="33" spans="1:4" x14ac:dyDescent="0.3">
      <c r="A33" s="6">
        <v>1307</v>
      </c>
      <c r="B33" s="7" t="s">
        <v>33</v>
      </c>
      <c r="C33" s="8">
        <v>1469690</v>
      </c>
      <c r="D33" s="8">
        <v>8286735.5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305889.62</v>
      </c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>
        <v>200000</v>
      </c>
      <c r="D39" s="8">
        <v>3503954.92</v>
      </c>
    </row>
    <row r="40" spans="1:4" ht="15" thickBot="1" x14ac:dyDescent="0.35">
      <c r="A40" s="9" t="s">
        <v>19</v>
      </c>
      <c r="B40" s="10"/>
      <c r="C40" s="11">
        <v>192609312.65000004</v>
      </c>
      <c r="D40" s="11">
        <v>187086359.02000001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>
        <v>5265329.7699999996</v>
      </c>
      <c r="D46" s="8">
        <v>17154397.960000001</v>
      </c>
    </row>
    <row r="47" spans="1:4" x14ac:dyDescent="0.3">
      <c r="A47" s="6">
        <v>1406</v>
      </c>
      <c r="B47" s="7" t="s">
        <v>46</v>
      </c>
      <c r="C47" s="8">
        <v>19349922.050000001</v>
      </c>
      <c r="D47" s="8">
        <v>47106912.609999999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>
        <v>2054767.85</v>
      </c>
      <c r="D50" s="21">
        <v>2336951.6</v>
      </c>
    </row>
    <row r="51" spans="1:4" ht="15" thickBot="1" x14ac:dyDescent="0.35">
      <c r="A51" s="9" t="s">
        <v>19</v>
      </c>
      <c r="B51" s="10"/>
      <c r="C51" s="11">
        <v>26670019.670000002</v>
      </c>
      <c r="D51" s="22">
        <v>66598262.170000002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/>
      <c r="D54" s="8">
        <v>5393843.7999999998</v>
      </c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49129100.210000001</v>
      </c>
      <c r="D57" s="8">
        <v>40962877.200000003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55117503.32</v>
      </c>
      <c r="D59" s="8">
        <v>109960825.11</v>
      </c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2611357.54</v>
      </c>
      <c r="D61" s="21">
        <v>4968268.8499999996</v>
      </c>
    </row>
    <row r="62" spans="1:4" ht="15" thickBot="1" x14ac:dyDescent="0.35">
      <c r="A62" s="25" t="s">
        <v>19</v>
      </c>
      <c r="B62" s="26"/>
      <c r="C62" s="22">
        <v>106857961.07000001</v>
      </c>
      <c r="D62" s="22">
        <v>161285814.96000001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3550954.8</v>
      </c>
      <c r="D64" s="8">
        <v>2850954.8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>
        <v>3000000</v>
      </c>
    </row>
    <row r="69" spans="1:4" ht="15" thickBot="1" x14ac:dyDescent="0.35">
      <c r="A69" s="9" t="s">
        <v>19</v>
      </c>
      <c r="B69" s="10"/>
      <c r="C69" s="11">
        <v>3550954.8</v>
      </c>
      <c r="D69" s="11">
        <v>5850954.7999999998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28922625.530000001</v>
      </c>
      <c r="D73" s="8">
        <v>31143116.300000001</v>
      </c>
    </row>
    <row r="74" spans="1:4" x14ac:dyDescent="0.3">
      <c r="A74" s="6">
        <v>1704</v>
      </c>
      <c r="B74" s="7" t="s">
        <v>69</v>
      </c>
      <c r="C74" s="8">
        <v>-23524006.289999999</v>
      </c>
      <c r="D74" s="8">
        <v>-26876888.399999999</v>
      </c>
    </row>
    <row r="75" spans="1:4" x14ac:dyDescent="0.3">
      <c r="A75" s="6">
        <v>1705</v>
      </c>
      <c r="B75" s="7" t="s">
        <v>70</v>
      </c>
      <c r="C75" s="8">
        <v>6801703.8600000003</v>
      </c>
      <c r="D75" s="8">
        <v>6667955.9199999999</v>
      </c>
    </row>
    <row r="76" spans="1:4" ht="15" thickBot="1" x14ac:dyDescent="0.35">
      <c r="A76" s="6">
        <v>1706</v>
      </c>
      <c r="B76" s="7" t="s">
        <v>71</v>
      </c>
      <c r="C76" s="8">
        <v>-6313050.6399999997</v>
      </c>
      <c r="D76" s="8">
        <v>-6263354.1100000003</v>
      </c>
    </row>
    <row r="77" spans="1:4" ht="15" thickBot="1" x14ac:dyDescent="0.35">
      <c r="A77" s="9" t="s">
        <v>19</v>
      </c>
      <c r="B77" s="10"/>
      <c r="C77" s="11">
        <v>5887272.4600000018</v>
      </c>
      <c r="D77" s="11">
        <v>4670829.7100000018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869466.74</v>
      </c>
      <c r="D84" s="8">
        <v>830295.11</v>
      </c>
    </row>
    <row r="85" spans="1:4" x14ac:dyDescent="0.3">
      <c r="A85" s="6">
        <v>1903</v>
      </c>
      <c r="B85" s="7" t="s">
        <v>77</v>
      </c>
      <c r="C85" s="8">
        <v>3726232.95</v>
      </c>
      <c r="D85" s="8">
        <v>3726232.95</v>
      </c>
    </row>
    <row r="86" spans="1:4" x14ac:dyDescent="0.3">
      <c r="A86" s="6">
        <v>1904</v>
      </c>
      <c r="B86" s="7" t="s">
        <v>78</v>
      </c>
      <c r="C86" s="8">
        <v>7072412.1900000004</v>
      </c>
      <c r="D86" s="8">
        <v>7460228.6299999999</v>
      </c>
    </row>
    <row r="87" spans="1:4" x14ac:dyDescent="0.3">
      <c r="A87" s="6">
        <v>1905</v>
      </c>
      <c r="B87" s="7" t="s">
        <v>79</v>
      </c>
      <c r="C87" s="8">
        <v>8814174.0899999999</v>
      </c>
      <c r="D87" s="8">
        <v>25059644.739999998</v>
      </c>
    </row>
    <row r="88" spans="1:4" x14ac:dyDescent="0.3">
      <c r="A88" s="6">
        <v>1906</v>
      </c>
      <c r="B88" s="7" t="s">
        <v>80</v>
      </c>
      <c r="C88" s="8">
        <v>-5387737.9199999999</v>
      </c>
      <c r="D88" s="8">
        <v>-14866535.609999999</v>
      </c>
    </row>
    <row r="89" spans="1:4" x14ac:dyDescent="0.3">
      <c r="A89" s="6">
        <v>1907</v>
      </c>
      <c r="B89" s="7" t="s">
        <v>81</v>
      </c>
      <c r="C89" s="8">
        <v>63677052.479999997</v>
      </c>
      <c r="D89" s="8">
        <v>62499373.009999998</v>
      </c>
    </row>
    <row r="90" spans="1:4" x14ac:dyDescent="0.3">
      <c r="A90" s="6">
        <v>1908</v>
      </c>
      <c r="B90" s="7" t="s">
        <v>82</v>
      </c>
      <c r="C90" s="8">
        <v>-54233272.869999997</v>
      </c>
      <c r="D90" s="8">
        <v>-46834744.75</v>
      </c>
    </row>
    <row r="91" spans="1:4" ht="15" thickBot="1" x14ac:dyDescent="0.35">
      <c r="A91" s="6">
        <v>1910</v>
      </c>
      <c r="B91" s="7" t="s">
        <v>39</v>
      </c>
      <c r="C91" s="8"/>
      <c r="D91" s="8"/>
    </row>
    <row r="92" spans="1:4" ht="15" thickBot="1" x14ac:dyDescent="0.35">
      <c r="A92" s="9" t="s">
        <v>83</v>
      </c>
      <c r="B92" s="10"/>
      <c r="C92" s="11">
        <v>24538327.660000004</v>
      </c>
      <c r="D92" s="11">
        <v>37874494.079999998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690485034.82000005</v>
      </c>
      <c r="D94" s="31">
        <v>727195093.21000004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298088.40999999997</v>
      </c>
      <c r="D98" s="8">
        <v>327572.17</v>
      </c>
    </row>
    <row r="99" spans="1:4" x14ac:dyDescent="0.3">
      <c r="A99" s="6">
        <v>2102</v>
      </c>
      <c r="B99" s="7" t="s">
        <v>88</v>
      </c>
      <c r="C99" s="8">
        <v>9291942</v>
      </c>
      <c r="D99" s="8">
        <v>10768986.17</v>
      </c>
    </row>
    <row r="100" spans="1:4" x14ac:dyDescent="0.3">
      <c r="A100" s="6">
        <v>2103</v>
      </c>
      <c r="B100" s="7" t="s">
        <v>89</v>
      </c>
      <c r="C100" s="8">
        <v>4773780.25</v>
      </c>
      <c r="D100" s="8">
        <v>8070813.9100000001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14363810.66</v>
      </c>
      <c r="D105" s="11">
        <v>19167372.25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8823024.0199999996</v>
      </c>
      <c r="D107" s="8">
        <v>17109624.190000001</v>
      </c>
    </row>
    <row r="108" spans="1:4" x14ac:dyDescent="0.3">
      <c r="A108" s="6">
        <v>2202</v>
      </c>
      <c r="B108" s="7" t="s">
        <v>96</v>
      </c>
      <c r="C108" s="8">
        <v>17489940.829999998</v>
      </c>
      <c r="D108" s="8">
        <v>25362883.23</v>
      </c>
    </row>
    <row r="109" spans="1:4" x14ac:dyDescent="0.3">
      <c r="A109" s="6">
        <v>2203</v>
      </c>
      <c r="B109" s="35" t="s">
        <v>97</v>
      </c>
      <c r="C109" s="8">
        <v>199802</v>
      </c>
      <c r="D109" s="8">
        <v>333254.56</v>
      </c>
    </row>
    <row r="110" spans="1:4" x14ac:dyDescent="0.3">
      <c r="A110" s="6">
        <v>2204</v>
      </c>
      <c r="B110" s="7" t="s">
        <v>98</v>
      </c>
      <c r="C110" s="8">
        <v>8062.47</v>
      </c>
      <c r="D110" s="8">
        <v>-8062.57</v>
      </c>
    </row>
    <row r="111" spans="1:4" x14ac:dyDescent="0.3">
      <c r="A111" s="6">
        <v>2205</v>
      </c>
      <c r="B111" s="7" t="s">
        <v>99</v>
      </c>
      <c r="C111" s="8">
        <v>261847.53</v>
      </c>
      <c r="D111" s="8">
        <v>591369.68000000005</v>
      </c>
    </row>
    <row r="112" spans="1:4" x14ac:dyDescent="0.3">
      <c r="A112" s="6">
        <v>2206</v>
      </c>
      <c r="B112" s="7" t="s">
        <v>100</v>
      </c>
      <c r="C112" s="8">
        <v>137437351.25</v>
      </c>
      <c r="D112" s="8">
        <v>109166789.08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3340068.27</v>
      </c>
      <c r="D114" s="8">
        <v>3847439.65</v>
      </c>
    </row>
    <row r="115" spans="1:4" x14ac:dyDescent="0.3">
      <c r="A115" s="6">
        <v>2209</v>
      </c>
      <c r="B115" s="7" t="s">
        <v>103</v>
      </c>
      <c r="C115" s="8">
        <v>3367803.47</v>
      </c>
      <c r="D115" s="8">
        <v>4143512.08</v>
      </c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>
        <v>1403612.29</v>
      </c>
      <c r="D117" s="8">
        <v>1177952.28</v>
      </c>
    </row>
    <row r="118" spans="1:4" x14ac:dyDescent="0.3">
      <c r="A118" s="6">
        <v>2212</v>
      </c>
      <c r="B118" s="7" t="s">
        <v>106</v>
      </c>
      <c r="C118" s="8">
        <v>9969.8700000000008</v>
      </c>
      <c r="D118" s="8">
        <v>43222.12</v>
      </c>
    </row>
    <row r="119" spans="1:4" x14ac:dyDescent="0.3">
      <c r="A119" s="6">
        <v>2213</v>
      </c>
      <c r="B119" s="7" t="s">
        <v>107</v>
      </c>
      <c r="C119" s="8">
        <v>-0.01</v>
      </c>
      <c r="D119" s="8">
        <v>-0.01</v>
      </c>
    </row>
    <row r="120" spans="1:4" x14ac:dyDescent="0.3">
      <c r="A120" s="6">
        <v>2214</v>
      </c>
      <c r="B120" s="7" t="s">
        <v>108</v>
      </c>
      <c r="C120" s="8">
        <v>0.05</v>
      </c>
      <c r="D120" s="8">
        <v>0.1</v>
      </c>
    </row>
    <row r="121" spans="1:4" x14ac:dyDescent="0.3">
      <c r="A121" s="6">
        <v>2215</v>
      </c>
      <c r="B121" s="7" t="s">
        <v>109</v>
      </c>
      <c r="C121" s="8">
        <v>356611.36</v>
      </c>
      <c r="D121" s="8">
        <v>186624.78</v>
      </c>
    </row>
    <row r="122" spans="1:4" ht="15" thickBot="1" x14ac:dyDescent="0.35">
      <c r="A122" s="19">
        <v>2216</v>
      </c>
      <c r="B122" s="20" t="s">
        <v>110</v>
      </c>
      <c r="C122" s="8">
        <v>3871436.53</v>
      </c>
      <c r="D122" s="8">
        <v>3489541.12</v>
      </c>
    </row>
    <row r="123" spans="1:4" ht="15" thickBot="1" x14ac:dyDescent="0.35">
      <c r="A123" s="9" t="s">
        <v>19</v>
      </c>
      <c r="B123" s="10"/>
      <c r="C123" s="11">
        <v>176569529.93000004</v>
      </c>
      <c r="D123" s="11">
        <v>165444150.29000005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>
        <v>3935431.71</v>
      </c>
      <c r="D126" s="8">
        <v>1592985.26</v>
      </c>
    </row>
    <row r="127" spans="1:4" x14ac:dyDescent="0.3">
      <c r="A127" s="6">
        <v>2303</v>
      </c>
      <c r="B127" s="7" t="s">
        <v>114</v>
      </c>
      <c r="C127" s="8">
        <v>275189.3</v>
      </c>
      <c r="D127" s="8">
        <v>548658.68999999994</v>
      </c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203163472.05000001</v>
      </c>
      <c r="D138" s="8">
        <v>74725380.239999995</v>
      </c>
    </row>
    <row r="139" spans="1:4" x14ac:dyDescent="0.3">
      <c r="A139" s="6">
        <v>2314</v>
      </c>
      <c r="B139" s="7" t="s">
        <v>126</v>
      </c>
      <c r="C139" s="8">
        <v>-101789577.42</v>
      </c>
      <c r="D139" s="8">
        <v>-8545056.2599999998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105584515.64</v>
      </c>
      <c r="D141" s="11">
        <v>68321967.929999992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>
        <v>539845.86</v>
      </c>
    </row>
    <row r="144" spans="1:4" x14ac:dyDescent="0.3">
      <c r="A144" s="6">
        <v>2402</v>
      </c>
      <c r="B144" s="7" t="s">
        <v>130</v>
      </c>
      <c r="C144" s="8">
        <v>133378392.55</v>
      </c>
      <c r="D144" s="8">
        <v>104656865.84999999</v>
      </c>
    </row>
    <row r="145" spans="1:4" x14ac:dyDescent="0.3">
      <c r="A145" s="6">
        <v>2403</v>
      </c>
      <c r="B145" s="7" t="s">
        <v>131</v>
      </c>
      <c r="C145" s="8">
        <v>10293920.550000001</v>
      </c>
      <c r="D145" s="8">
        <v>891437.4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7913016.5800000001</v>
      </c>
      <c r="D147" s="8">
        <v>13859581.130000001</v>
      </c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151585329.68000001</v>
      </c>
      <c r="D149" s="11">
        <v>119947730.23999999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246938.41</v>
      </c>
      <c r="D151" s="8">
        <v>394702.69</v>
      </c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10457714.99</v>
      </c>
      <c r="D155" s="8">
        <v>9123337.5500000007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10704653.4</v>
      </c>
      <c r="D157" s="11">
        <v>9518040.2400000002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4971708.29</v>
      </c>
      <c r="D160" s="8">
        <v>11001920.970000001</v>
      </c>
    </row>
    <row r="161" spans="1:4" x14ac:dyDescent="0.3">
      <c r="A161" s="6">
        <v>2603</v>
      </c>
      <c r="B161" s="7" t="s">
        <v>145</v>
      </c>
      <c r="C161" s="8">
        <v>2648430.71</v>
      </c>
      <c r="D161" s="8">
        <v>2647737</v>
      </c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534759.82999999996</v>
      </c>
      <c r="D164" s="8">
        <v>837552.39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>
        <v>134822575</v>
      </c>
      <c r="D166" s="21">
        <v>134760025</v>
      </c>
    </row>
    <row r="167" spans="1:4" ht="15" thickBot="1" x14ac:dyDescent="0.35">
      <c r="A167" s="9" t="s">
        <v>19</v>
      </c>
      <c r="B167" s="10"/>
      <c r="C167" s="11">
        <v>142977473.83000001</v>
      </c>
      <c r="D167" s="11">
        <v>149247235.36000001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13364743.710000001</v>
      </c>
      <c r="D169" s="8">
        <v>9550034.1999999993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4942972.5</v>
      </c>
      <c r="D172" s="8">
        <v>3945369</v>
      </c>
    </row>
    <row r="173" spans="1:4" x14ac:dyDescent="0.3">
      <c r="A173" s="6">
        <v>2705</v>
      </c>
      <c r="B173" s="7" t="s">
        <v>156</v>
      </c>
      <c r="C173" s="8">
        <v>494875.75</v>
      </c>
      <c r="D173" s="8">
        <v>1102887.68</v>
      </c>
    </row>
    <row r="174" spans="1:4" x14ac:dyDescent="0.3">
      <c r="A174" s="6">
        <v>2706</v>
      </c>
      <c r="B174" s="7" t="s">
        <v>157</v>
      </c>
      <c r="C174" s="8">
        <v>89979.96</v>
      </c>
      <c r="D174" s="8">
        <v>97995.28</v>
      </c>
    </row>
    <row r="175" spans="1:4" x14ac:dyDescent="0.3">
      <c r="A175" s="6">
        <v>2707</v>
      </c>
      <c r="B175" s="7" t="s">
        <v>158</v>
      </c>
      <c r="C175" s="8">
        <v>694689.45</v>
      </c>
      <c r="D175" s="8">
        <v>916783.03</v>
      </c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36257.82</v>
      </c>
      <c r="D177" s="8">
        <v>55551.7</v>
      </c>
    </row>
    <row r="178" spans="1:4" x14ac:dyDescent="0.3">
      <c r="A178" s="6">
        <v>2710</v>
      </c>
      <c r="B178" s="7" t="s">
        <v>161</v>
      </c>
      <c r="C178" s="8">
        <v>377875.8</v>
      </c>
      <c r="D178" s="8">
        <v>15650.33</v>
      </c>
    </row>
    <row r="179" spans="1:4" x14ac:dyDescent="0.3">
      <c r="A179" s="6">
        <v>2711</v>
      </c>
      <c r="B179" s="7" t="s">
        <v>162</v>
      </c>
      <c r="C179" s="8">
        <v>11558.9</v>
      </c>
      <c r="D179" s="8">
        <v>4795.3599999999997</v>
      </c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440023.93</v>
      </c>
      <c r="D181" s="8">
        <v>290997.19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2450815.9700000002</v>
      </c>
      <c r="D183" s="8">
        <v>2692856.85</v>
      </c>
    </row>
    <row r="184" spans="1:4" x14ac:dyDescent="0.3">
      <c r="A184" s="6">
        <v>2716</v>
      </c>
      <c r="B184" s="7" t="s">
        <v>167</v>
      </c>
      <c r="C184" s="8">
        <v>6011269.4800000004</v>
      </c>
      <c r="D184" s="8">
        <v>5916499.1900000004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/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/>
      <c r="D189" s="8"/>
    </row>
    <row r="190" spans="1:4" x14ac:dyDescent="0.3">
      <c r="A190" s="16">
        <v>2722</v>
      </c>
      <c r="B190" s="17" t="s">
        <v>173</v>
      </c>
      <c r="C190" s="8">
        <v>15122.92</v>
      </c>
      <c r="D190" s="8">
        <v>16976.14</v>
      </c>
    </row>
    <row r="191" spans="1:4" ht="15" thickBot="1" x14ac:dyDescent="0.35">
      <c r="A191" s="16">
        <v>2730</v>
      </c>
      <c r="B191" s="17" t="s">
        <v>174</v>
      </c>
      <c r="C191" s="21">
        <v>18215376.120000001</v>
      </c>
      <c r="D191" s="21">
        <v>15066642.57</v>
      </c>
    </row>
    <row r="192" spans="1:4" ht="15" thickBot="1" x14ac:dyDescent="0.35">
      <c r="A192" s="9" t="s">
        <v>19</v>
      </c>
      <c r="B192" s="10"/>
      <c r="C192" s="22">
        <v>47145562.310000002</v>
      </c>
      <c r="D192" s="22">
        <v>39673038.519999996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2418127.61</v>
      </c>
      <c r="D195" s="8">
        <v>1962084.67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2418127.61</v>
      </c>
      <c r="D200" s="11">
        <v>1962084.67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24722378.02</v>
      </c>
      <c r="D202" s="8">
        <v>26229697.219999999</v>
      </c>
    </row>
    <row r="203" spans="1:4" x14ac:dyDescent="0.3">
      <c r="A203" s="6">
        <v>2902</v>
      </c>
      <c r="B203" s="7" t="s">
        <v>183</v>
      </c>
      <c r="C203" s="8">
        <v>13279586.539999999</v>
      </c>
      <c r="D203" s="8">
        <v>779503.37</v>
      </c>
    </row>
    <row r="204" spans="1:4" x14ac:dyDescent="0.3">
      <c r="A204" s="6">
        <v>2903</v>
      </c>
      <c r="B204" s="7" t="s">
        <v>184</v>
      </c>
      <c r="C204" s="15"/>
      <c r="D204" s="8">
        <v>472144.8</v>
      </c>
    </row>
    <row r="205" spans="1:4" x14ac:dyDescent="0.3">
      <c r="A205" s="6">
        <v>2904</v>
      </c>
      <c r="B205" s="7" t="s">
        <v>185</v>
      </c>
      <c r="C205" s="8">
        <v>2884190.92</v>
      </c>
      <c r="D205" s="8">
        <v>2941819.57</v>
      </c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40886155.480000004</v>
      </c>
      <c r="D207" s="11">
        <v>30423164.960000001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692235158.54000008</v>
      </c>
      <c r="D209" s="31">
        <v>603704784.46000004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737471100</v>
      </c>
      <c r="D213" s="8">
        <v>667501500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737471100</v>
      </c>
      <c r="D216" s="11">
        <v>667501500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4962025.76</v>
      </c>
      <c r="D221" s="8">
        <v>4962025.76</v>
      </c>
    </row>
    <row r="222" spans="1:4" x14ac:dyDescent="0.3">
      <c r="A222" s="6">
        <v>3302</v>
      </c>
      <c r="B222" s="7" t="s">
        <v>196</v>
      </c>
      <c r="C222" s="8"/>
      <c r="D222" s="8">
        <v>27093744</v>
      </c>
    </row>
    <row r="223" spans="1:4" x14ac:dyDescent="0.3">
      <c r="A223" s="6">
        <v>3303</v>
      </c>
      <c r="B223" s="7" t="s">
        <v>197</v>
      </c>
      <c r="C223" s="8">
        <v>-744183249.48000002</v>
      </c>
      <c r="D223" s="8">
        <v>-576066961.00999999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-739221223.72000003</v>
      </c>
      <c r="D225" s="11">
        <v>-544011191.25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-1750123.7200000286</v>
      </c>
      <c r="D227" s="31">
        <v>123490308.75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690485034.82000005</v>
      </c>
      <c r="D229" s="31">
        <v>727195093.21000004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545978.36</v>
      </c>
      <c r="D234" s="8">
        <v>590333.19999999995</v>
      </c>
    </row>
    <row r="235" spans="1:4" x14ac:dyDescent="0.3">
      <c r="A235" s="6">
        <v>410102</v>
      </c>
      <c r="B235" s="7" t="s">
        <v>205</v>
      </c>
      <c r="C235" s="8">
        <v>973341.31</v>
      </c>
      <c r="D235" s="8">
        <v>848086.81</v>
      </c>
    </row>
    <row r="236" spans="1:4" x14ac:dyDescent="0.3">
      <c r="A236" s="6">
        <v>410103</v>
      </c>
      <c r="B236" s="7" t="s">
        <v>88</v>
      </c>
      <c r="C236" s="8">
        <v>26332512.140000001</v>
      </c>
      <c r="D236" s="8">
        <v>31940832.010000002</v>
      </c>
    </row>
    <row r="237" spans="1:4" x14ac:dyDescent="0.3">
      <c r="A237" s="6">
        <v>410104</v>
      </c>
      <c r="B237" s="7" t="s">
        <v>206</v>
      </c>
      <c r="C237" s="8">
        <v>21151157.859999999</v>
      </c>
      <c r="D237" s="8">
        <v>15814740.07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49002989.670000002</v>
      </c>
      <c r="D245" s="22">
        <v>49193992.090000004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848665.28</v>
      </c>
      <c r="D294" s="8">
        <v>1045389.4</v>
      </c>
    </row>
    <row r="295" spans="1:4" x14ac:dyDescent="0.3">
      <c r="A295" s="6">
        <v>410602</v>
      </c>
      <c r="B295" s="7" t="s">
        <v>89</v>
      </c>
      <c r="C295" s="8">
        <v>2897770.69</v>
      </c>
      <c r="D295" s="8">
        <v>2470768.86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>
        <v>48927.66</v>
      </c>
      <c r="D302" s="8">
        <v>23263.47</v>
      </c>
    </row>
    <row r="303" spans="1:4" ht="15" thickBot="1" x14ac:dyDescent="0.35">
      <c r="A303" s="9" t="s">
        <v>19</v>
      </c>
      <c r="B303" s="10"/>
      <c r="C303" s="11">
        <v>3795363.63</v>
      </c>
      <c r="D303" s="11">
        <v>3539421.73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>
        <v>218913.01</v>
      </c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218913.01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452179.67</v>
      </c>
      <c r="D333" s="8">
        <v>532532.76</v>
      </c>
    </row>
    <row r="334" spans="1:4" x14ac:dyDescent="0.3">
      <c r="A334" s="6">
        <v>410902</v>
      </c>
      <c r="B334" s="7" t="s">
        <v>88</v>
      </c>
      <c r="C334" s="8">
        <v>8736073.3900000006</v>
      </c>
      <c r="D334" s="8">
        <v>3592665.97</v>
      </c>
    </row>
    <row r="335" spans="1:4" x14ac:dyDescent="0.3">
      <c r="A335" s="6">
        <v>410903</v>
      </c>
      <c r="B335" s="7" t="s">
        <v>89</v>
      </c>
      <c r="C335" s="8">
        <v>6049324.6100000003</v>
      </c>
      <c r="D335" s="8">
        <v>5167760.82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15237577.670000002</v>
      </c>
      <c r="D343" s="11">
        <v>9292959.5500000007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>
        <v>228457.87</v>
      </c>
      <c r="D345" s="8">
        <v>134138.72</v>
      </c>
    </row>
    <row r="346" spans="1:4" x14ac:dyDescent="0.3">
      <c r="A346" s="6">
        <v>411002</v>
      </c>
      <c r="B346" s="7" t="s">
        <v>88</v>
      </c>
      <c r="C346" s="8">
        <v>156288.12</v>
      </c>
      <c r="D346" s="8">
        <v>26036.79</v>
      </c>
    </row>
    <row r="347" spans="1:4" x14ac:dyDescent="0.3">
      <c r="A347" s="6">
        <v>411003</v>
      </c>
      <c r="B347" s="7" t="s">
        <v>89</v>
      </c>
      <c r="C347" s="8">
        <v>3836.14</v>
      </c>
      <c r="D347" s="8">
        <v>3024.83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388582.13</v>
      </c>
      <c r="D355" s="11">
        <v>163200.34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>
        <v>2205284.36</v>
      </c>
      <c r="D358" s="8">
        <v>300000</v>
      </c>
    </row>
    <row r="359" spans="1:4" x14ac:dyDescent="0.3">
      <c r="A359" s="6">
        <v>411103</v>
      </c>
      <c r="B359" s="7" t="s">
        <v>239</v>
      </c>
      <c r="C359" s="8">
        <v>270623.62</v>
      </c>
      <c r="D359" s="8">
        <v>165596.41</v>
      </c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2475907.98</v>
      </c>
      <c r="D371" s="11">
        <v>465596.41000000003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73249825.230000004</v>
      </c>
      <c r="D585" s="8">
        <v>69848713.230000004</v>
      </c>
    </row>
    <row r="586" spans="1:4" x14ac:dyDescent="0.3">
      <c r="A586" s="6">
        <v>430102</v>
      </c>
      <c r="B586" s="7" t="s">
        <v>96</v>
      </c>
      <c r="C586" s="8">
        <v>108344365.86</v>
      </c>
      <c r="D586" s="8">
        <v>94761896.579999998</v>
      </c>
    </row>
    <row r="587" spans="1:4" x14ac:dyDescent="0.3">
      <c r="A587" s="6">
        <v>430103</v>
      </c>
      <c r="B587" s="7" t="s">
        <v>97</v>
      </c>
      <c r="C587" s="8">
        <v>452961.63</v>
      </c>
      <c r="D587" s="8">
        <v>619277.51</v>
      </c>
    </row>
    <row r="588" spans="1:4" x14ac:dyDescent="0.3">
      <c r="A588" s="6">
        <v>430104</v>
      </c>
      <c r="B588" s="7" t="s">
        <v>98</v>
      </c>
      <c r="C588" s="8">
        <v>402149.5</v>
      </c>
      <c r="D588" s="8">
        <v>2158432.73</v>
      </c>
    </row>
    <row r="589" spans="1:4" x14ac:dyDescent="0.3">
      <c r="A589" s="6">
        <v>430105</v>
      </c>
      <c r="B589" s="7" t="s">
        <v>99</v>
      </c>
      <c r="C589" s="8">
        <v>6465203.7999999998</v>
      </c>
      <c r="D589" s="8">
        <v>5838127.0800000001</v>
      </c>
    </row>
    <row r="590" spans="1:4" x14ac:dyDescent="0.3">
      <c r="A590" s="6">
        <v>430106</v>
      </c>
      <c r="B590" s="7" t="s">
        <v>271</v>
      </c>
      <c r="C590" s="8">
        <v>299942681.18000001</v>
      </c>
      <c r="D590" s="8">
        <v>256566720.25999999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13166785.539999999</v>
      </c>
      <c r="D592" s="8">
        <v>9761901.4100000001</v>
      </c>
    </row>
    <row r="593" spans="1:4" x14ac:dyDescent="0.3">
      <c r="A593" s="6">
        <v>430109</v>
      </c>
      <c r="B593" s="7" t="s">
        <v>103</v>
      </c>
      <c r="C593" s="8">
        <v>11888748.439999999</v>
      </c>
      <c r="D593" s="8">
        <v>11059558.130000001</v>
      </c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>
        <v>1878446.59</v>
      </c>
      <c r="D595" s="8">
        <v>7040083.3399999999</v>
      </c>
    </row>
    <row r="596" spans="1:4" x14ac:dyDescent="0.3">
      <c r="A596" s="6">
        <v>430112</v>
      </c>
      <c r="B596" s="7" t="s">
        <v>106</v>
      </c>
      <c r="C596" s="8">
        <v>26662.05</v>
      </c>
      <c r="D596" s="8">
        <v>86054.67</v>
      </c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>
        <v>0.12</v>
      </c>
      <c r="D598" s="8">
        <v>0.24</v>
      </c>
    </row>
    <row r="599" spans="1:4" ht="15" thickBot="1" x14ac:dyDescent="0.35">
      <c r="A599" s="19">
        <v>430115</v>
      </c>
      <c r="B599" s="20" t="s">
        <v>109</v>
      </c>
      <c r="C599" s="8">
        <v>708166.21</v>
      </c>
      <c r="D599" s="8">
        <v>280444.40000000002</v>
      </c>
    </row>
    <row r="600" spans="1:4" ht="15" thickBot="1" x14ac:dyDescent="0.35">
      <c r="A600" s="9" t="s">
        <v>19</v>
      </c>
      <c r="B600" s="10"/>
      <c r="C600" s="11">
        <v>516525996.15000004</v>
      </c>
      <c r="D600" s="11">
        <v>458021209.57999998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5668749.25</v>
      </c>
      <c r="D602" s="8"/>
    </row>
    <row r="603" spans="1:4" x14ac:dyDescent="0.3">
      <c r="A603" s="6">
        <v>430202</v>
      </c>
      <c r="B603" s="7" t="s">
        <v>96</v>
      </c>
      <c r="C603" s="8">
        <v>6786280.4100000001</v>
      </c>
      <c r="D603" s="8"/>
    </row>
    <row r="604" spans="1:4" x14ac:dyDescent="0.3">
      <c r="A604" s="6">
        <v>430203</v>
      </c>
      <c r="B604" s="7" t="s">
        <v>97</v>
      </c>
      <c r="C604" s="8">
        <v>87535.23</v>
      </c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>
        <v>378266.9</v>
      </c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>
        <v>1107077.31</v>
      </c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14027909.100000001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4124998.28</v>
      </c>
      <c r="D619" s="8">
        <v>509070.31</v>
      </c>
    </row>
    <row r="620" spans="1:4" x14ac:dyDescent="0.3">
      <c r="A620" s="6">
        <v>430302</v>
      </c>
      <c r="B620" s="7" t="s">
        <v>96</v>
      </c>
      <c r="C620" s="8">
        <v>6187495.5099999998</v>
      </c>
      <c r="D620" s="8">
        <v>763605.72</v>
      </c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>
        <v>47219.519999999997</v>
      </c>
      <c r="D622" s="8">
        <v>359451.42</v>
      </c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>
        <v>547099.4</v>
      </c>
      <c r="D626" s="8">
        <v>149733.70000000001</v>
      </c>
    </row>
    <row r="627" spans="1:4" x14ac:dyDescent="0.3">
      <c r="A627" s="6">
        <v>430309</v>
      </c>
      <c r="B627" s="7" t="s">
        <v>103</v>
      </c>
      <c r="C627" s="8">
        <v>124289.68</v>
      </c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>
        <v>-18198.080000000002</v>
      </c>
      <c r="D629" s="8">
        <v>554654.38</v>
      </c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11012904.309999999</v>
      </c>
      <c r="D634" s="11">
        <v>2336515.5299999998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203626.97</v>
      </c>
      <c r="D653" s="8">
        <v>236234.79</v>
      </c>
    </row>
    <row r="654" spans="1:4" x14ac:dyDescent="0.3">
      <c r="A654" s="6">
        <v>430502</v>
      </c>
      <c r="B654" s="7" t="s">
        <v>96</v>
      </c>
      <c r="C654" s="8">
        <v>305442.51</v>
      </c>
      <c r="D654" s="8">
        <v>339536.4</v>
      </c>
    </row>
    <row r="655" spans="1:4" x14ac:dyDescent="0.3">
      <c r="A655" s="6">
        <v>430503</v>
      </c>
      <c r="B655" s="7" t="s">
        <v>97</v>
      </c>
      <c r="C655" s="8"/>
      <c r="D655" s="8">
        <v>0.2</v>
      </c>
    </row>
    <row r="656" spans="1:4" x14ac:dyDescent="0.3">
      <c r="A656" s="6">
        <v>430504</v>
      </c>
      <c r="B656" s="7" t="s">
        <v>98</v>
      </c>
      <c r="C656" s="8">
        <v>143780.46</v>
      </c>
      <c r="D656" s="8">
        <v>29132.15</v>
      </c>
    </row>
    <row r="657" spans="1:4" x14ac:dyDescent="0.3">
      <c r="A657" s="6">
        <v>430505</v>
      </c>
      <c r="B657" s="7" t="s">
        <v>99</v>
      </c>
      <c r="C657" s="8">
        <v>-725.84</v>
      </c>
      <c r="D657" s="8">
        <v>0.86</v>
      </c>
    </row>
    <row r="658" spans="1:4" x14ac:dyDescent="0.3">
      <c r="A658" s="6">
        <v>430506</v>
      </c>
      <c r="B658" s="7" t="s">
        <v>100</v>
      </c>
      <c r="C658" s="8"/>
      <c r="D658" s="8">
        <v>-0.1</v>
      </c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59893.48</v>
      </c>
      <c r="D660" s="8">
        <v>140800.6</v>
      </c>
    </row>
    <row r="661" spans="1:4" x14ac:dyDescent="0.3">
      <c r="A661" s="6">
        <v>430509</v>
      </c>
      <c r="B661" s="7" t="s">
        <v>103</v>
      </c>
      <c r="C661" s="8">
        <v>-0.59</v>
      </c>
      <c r="D661" s="8">
        <v>-0.11</v>
      </c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>
        <v>221861.63</v>
      </c>
      <c r="D663" s="8">
        <v>2530.9</v>
      </c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>
        <v>-0.2</v>
      </c>
      <c r="D667" s="8"/>
    </row>
    <row r="668" spans="1:4" ht="15" thickBot="1" x14ac:dyDescent="0.35">
      <c r="A668" s="9" t="s">
        <v>19</v>
      </c>
      <c r="B668" s="10"/>
      <c r="C668" s="11">
        <v>933878.42</v>
      </c>
      <c r="D668" s="11">
        <v>748235.69000000006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4332339.6100000003</v>
      </c>
      <c r="D670" s="8">
        <v>3252487.54</v>
      </c>
    </row>
    <row r="671" spans="1:4" x14ac:dyDescent="0.3">
      <c r="A671" s="6">
        <v>430602</v>
      </c>
      <c r="B671" s="7" t="s">
        <v>96</v>
      </c>
      <c r="C671" s="8">
        <v>6225961.2300000004</v>
      </c>
      <c r="D671" s="8">
        <v>4661994.76</v>
      </c>
    </row>
    <row r="672" spans="1:4" x14ac:dyDescent="0.3">
      <c r="A672" s="6">
        <v>430603</v>
      </c>
      <c r="B672" s="7" t="s">
        <v>274</v>
      </c>
      <c r="C672" s="8">
        <v>10515.93</v>
      </c>
      <c r="D672" s="8">
        <v>15519.47</v>
      </c>
    </row>
    <row r="673" spans="1:4" x14ac:dyDescent="0.3">
      <c r="A673" s="6">
        <v>430604</v>
      </c>
      <c r="B673" s="7" t="s">
        <v>98</v>
      </c>
      <c r="C673" s="8">
        <v>10887.81</v>
      </c>
      <c r="D673" s="8">
        <v>71889.929999999993</v>
      </c>
    </row>
    <row r="674" spans="1:4" x14ac:dyDescent="0.3">
      <c r="A674" s="6">
        <v>430605</v>
      </c>
      <c r="B674" s="7" t="s">
        <v>99</v>
      </c>
      <c r="C674" s="8">
        <v>124527.2</v>
      </c>
      <c r="D674" s="8">
        <v>114649.81</v>
      </c>
    </row>
    <row r="675" spans="1:4" x14ac:dyDescent="0.3">
      <c r="A675" s="6">
        <v>430606</v>
      </c>
      <c r="B675" s="7" t="s">
        <v>271</v>
      </c>
      <c r="C675" s="8">
        <v>20064292.109999999</v>
      </c>
      <c r="D675" s="8">
        <v>17438914.949999999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775830.3</v>
      </c>
      <c r="D677" s="8">
        <v>689334.68</v>
      </c>
    </row>
    <row r="678" spans="1:4" x14ac:dyDescent="0.3">
      <c r="A678" s="6">
        <v>430609</v>
      </c>
      <c r="B678" s="7" t="s">
        <v>103</v>
      </c>
      <c r="C678" s="8">
        <v>675861.89</v>
      </c>
      <c r="D678" s="8">
        <v>597904.35</v>
      </c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>
        <v>120901.15</v>
      </c>
      <c r="D680" s="8">
        <v>117014.15</v>
      </c>
    </row>
    <row r="681" spans="1:4" x14ac:dyDescent="0.3">
      <c r="A681" s="6">
        <v>430612</v>
      </c>
      <c r="B681" s="7" t="s">
        <v>106</v>
      </c>
      <c r="C681" s="8">
        <v>1033.0999999999999</v>
      </c>
      <c r="D681" s="8">
        <v>4483.16</v>
      </c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>
        <v>0.01</v>
      </c>
      <c r="D683" s="8">
        <v>0.02</v>
      </c>
    </row>
    <row r="684" spans="1:4" ht="15" thickBot="1" x14ac:dyDescent="0.35">
      <c r="A684" s="19">
        <v>430615</v>
      </c>
      <c r="B684" s="20" t="s">
        <v>109</v>
      </c>
      <c r="C684" s="8">
        <v>36559.24</v>
      </c>
      <c r="D684" s="8">
        <v>18741.55</v>
      </c>
    </row>
    <row r="685" spans="1:4" ht="15" thickBot="1" x14ac:dyDescent="0.35">
      <c r="A685" s="9" t="s">
        <v>19</v>
      </c>
      <c r="B685" s="10"/>
      <c r="C685" s="11">
        <v>32378709.580000002</v>
      </c>
      <c r="D685" s="11">
        <v>26982934.369999997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590297</v>
      </c>
      <c r="D687" s="8">
        <v>46122228.740000002</v>
      </c>
    </row>
    <row r="688" spans="1:4" x14ac:dyDescent="0.3">
      <c r="A688" s="6">
        <v>430702</v>
      </c>
      <c r="B688" s="7" t="s">
        <v>96</v>
      </c>
      <c r="C688" s="8"/>
      <c r="D688" s="8">
        <v>256889.53</v>
      </c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>
        <v>12770.57</v>
      </c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>
        <v>9717.5</v>
      </c>
      <c r="D694" s="8">
        <v>11844.4</v>
      </c>
    </row>
    <row r="695" spans="1:4" x14ac:dyDescent="0.3">
      <c r="A695" s="6">
        <v>430709</v>
      </c>
      <c r="B695" s="7" t="s">
        <v>103</v>
      </c>
      <c r="C695" s="8"/>
      <c r="D695" s="8">
        <v>1616.56</v>
      </c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>
        <v>2852.47</v>
      </c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600014.5</v>
      </c>
      <c r="D702" s="11">
        <v>46408202.270000003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>
        <v>3389</v>
      </c>
      <c r="D721" s="8">
        <v>127118.64</v>
      </c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13781346.810000001</v>
      </c>
      <c r="D726" s="8">
        <v>6821256.0700000003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13784735.810000001</v>
      </c>
      <c r="D736" s="11">
        <v>6948374.71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27939476.66</v>
      </c>
      <c r="D738" s="8">
        <v>27346717.550000001</v>
      </c>
    </row>
    <row r="739" spans="1:4" x14ac:dyDescent="0.3">
      <c r="A739" s="6">
        <v>431002</v>
      </c>
      <c r="B739" s="7" t="s">
        <v>96</v>
      </c>
      <c r="C739" s="8">
        <v>37904772.369999997</v>
      </c>
      <c r="D739" s="8">
        <v>38186993.350000001</v>
      </c>
    </row>
    <row r="740" spans="1:4" x14ac:dyDescent="0.3">
      <c r="A740" s="6">
        <v>431003</v>
      </c>
      <c r="B740" s="7" t="s">
        <v>274</v>
      </c>
      <c r="C740" s="8">
        <v>247710.88</v>
      </c>
      <c r="D740" s="8">
        <v>170376.47</v>
      </c>
    </row>
    <row r="741" spans="1:4" x14ac:dyDescent="0.3">
      <c r="A741" s="6">
        <v>431004</v>
      </c>
      <c r="B741" s="7" t="s">
        <v>98</v>
      </c>
      <c r="C741" s="8">
        <v>863372.75</v>
      </c>
      <c r="D741" s="8">
        <v>194850.74</v>
      </c>
    </row>
    <row r="742" spans="1:4" x14ac:dyDescent="0.3">
      <c r="A742" s="6">
        <v>431005</v>
      </c>
      <c r="B742" s="7" t="s">
        <v>99</v>
      </c>
      <c r="C742" s="8">
        <v>875685.44</v>
      </c>
      <c r="D742" s="8">
        <v>614377.63</v>
      </c>
    </row>
    <row r="743" spans="1:4" x14ac:dyDescent="0.3">
      <c r="A743" s="6">
        <v>431006</v>
      </c>
      <c r="B743" s="7" t="s">
        <v>100</v>
      </c>
      <c r="C743" s="8">
        <v>102626672.59</v>
      </c>
      <c r="D743" s="8">
        <v>78266854.659999996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3904760.01</v>
      </c>
      <c r="D745" s="8">
        <v>3520774.48</v>
      </c>
    </row>
    <row r="746" spans="1:4" x14ac:dyDescent="0.3">
      <c r="A746" s="6">
        <v>431009</v>
      </c>
      <c r="B746" s="7" t="s">
        <v>103</v>
      </c>
      <c r="C746" s="8">
        <v>4423822.8600000003</v>
      </c>
      <c r="D746" s="8">
        <v>4208814.55</v>
      </c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>
        <v>2816033.1</v>
      </c>
      <c r="D748" s="8">
        <v>693244.85</v>
      </c>
    </row>
    <row r="749" spans="1:4" x14ac:dyDescent="0.3">
      <c r="A749" s="6">
        <v>431012</v>
      </c>
      <c r="B749" s="7" t="s">
        <v>106</v>
      </c>
      <c r="C749" s="8">
        <v>34422.1</v>
      </c>
      <c r="D749" s="8">
        <v>2608.81</v>
      </c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>
        <v>0.1</v>
      </c>
      <c r="D751" s="8">
        <v>7754.94</v>
      </c>
    </row>
    <row r="752" spans="1:4" ht="15" thickBot="1" x14ac:dyDescent="0.35">
      <c r="A752" s="19">
        <v>431015</v>
      </c>
      <c r="B752" s="20" t="s">
        <v>109</v>
      </c>
      <c r="C752" s="8">
        <v>112177.77</v>
      </c>
      <c r="D752" s="8">
        <v>123313.3</v>
      </c>
    </row>
    <row r="753" spans="1:4" ht="15" thickBot="1" x14ac:dyDescent="0.35">
      <c r="A753" s="9" t="s">
        <v>19</v>
      </c>
      <c r="B753" s="10"/>
      <c r="C753" s="11">
        <v>181748906.63</v>
      </c>
      <c r="D753" s="11">
        <v>153336681.33000001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28888683.07</v>
      </c>
      <c r="D755" s="8">
        <v>10858626.4</v>
      </c>
    </row>
    <row r="756" spans="1:4" x14ac:dyDescent="0.3">
      <c r="A756" s="6">
        <v>431102</v>
      </c>
      <c r="B756" s="7" t="s">
        <v>96</v>
      </c>
      <c r="C756" s="8">
        <v>39203094.649999999</v>
      </c>
      <c r="D756" s="8">
        <v>15092106.720000001</v>
      </c>
    </row>
    <row r="757" spans="1:4" x14ac:dyDescent="0.3">
      <c r="A757" s="6">
        <v>431103</v>
      </c>
      <c r="B757" s="7" t="s">
        <v>274</v>
      </c>
      <c r="C757" s="8">
        <v>205574.23</v>
      </c>
      <c r="D757" s="8">
        <v>103088.63</v>
      </c>
    </row>
    <row r="758" spans="1:4" x14ac:dyDescent="0.3">
      <c r="A758" s="6">
        <v>431104</v>
      </c>
      <c r="B758" s="7" t="s">
        <v>98</v>
      </c>
      <c r="C758" s="8">
        <v>160860.26</v>
      </c>
      <c r="D758" s="8">
        <v>863372.74</v>
      </c>
    </row>
    <row r="759" spans="1:4" x14ac:dyDescent="0.3">
      <c r="A759" s="6">
        <v>431105</v>
      </c>
      <c r="B759" s="7" t="s">
        <v>99</v>
      </c>
      <c r="C759" s="8">
        <v>337685.07</v>
      </c>
      <c r="D759" s="8">
        <v>345275</v>
      </c>
    </row>
    <row r="760" spans="1:4" x14ac:dyDescent="0.3">
      <c r="A760" s="6">
        <v>431106</v>
      </c>
      <c r="B760" s="7" t="s">
        <v>100</v>
      </c>
      <c r="C760" s="8">
        <v>13401426.15</v>
      </c>
      <c r="D760" s="8">
        <v>15653752.17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3291422.28</v>
      </c>
      <c r="D762" s="8">
        <v>552829.32999999996</v>
      </c>
    </row>
    <row r="763" spans="1:4" x14ac:dyDescent="0.3">
      <c r="A763" s="6">
        <v>431109</v>
      </c>
      <c r="B763" s="7" t="s">
        <v>103</v>
      </c>
      <c r="C763" s="8">
        <v>4573696.87</v>
      </c>
      <c r="D763" s="8">
        <v>2785184.03</v>
      </c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>
        <v>-59636.06</v>
      </c>
      <c r="D765" s="8">
        <v>2009205.43</v>
      </c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>
        <v>458.34</v>
      </c>
      <c r="D769" s="8">
        <v>-0.2</v>
      </c>
    </row>
    <row r="770" spans="1:4" ht="15" thickBot="1" x14ac:dyDescent="0.35">
      <c r="A770" s="9" t="s">
        <v>19</v>
      </c>
      <c r="B770" s="10"/>
      <c r="C770" s="11">
        <v>90003264.860000014</v>
      </c>
      <c r="D770" s="11">
        <v>48263440.249999993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15159340.23</v>
      </c>
      <c r="D772" s="8">
        <v>15635481.939999999</v>
      </c>
    </row>
    <row r="773" spans="1:4" x14ac:dyDescent="0.3">
      <c r="A773" s="6">
        <v>431202</v>
      </c>
      <c r="B773" s="7" t="s">
        <v>96</v>
      </c>
      <c r="C773" s="8">
        <v>1609697.19</v>
      </c>
      <c r="D773" s="8">
        <v>1253647.26</v>
      </c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>
        <v>190696.41</v>
      </c>
      <c r="D776" s="8">
        <v>305898.15999999997</v>
      </c>
    </row>
    <row r="777" spans="1:4" x14ac:dyDescent="0.3">
      <c r="A777" s="6">
        <v>431206</v>
      </c>
      <c r="B777" s="7" t="s">
        <v>100</v>
      </c>
      <c r="C777" s="8">
        <v>57860345.469999999</v>
      </c>
      <c r="D777" s="8">
        <v>34851754.390000001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745155.79</v>
      </c>
      <c r="D779" s="8">
        <v>694001.81</v>
      </c>
    </row>
    <row r="780" spans="1:4" x14ac:dyDescent="0.3">
      <c r="A780" s="6">
        <v>431209</v>
      </c>
      <c r="B780" s="7" t="s">
        <v>103</v>
      </c>
      <c r="C780" s="8">
        <v>567946.94999999995</v>
      </c>
      <c r="D780" s="8">
        <v>337027.83</v>
      </c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>
        <v>467000</v>
      </c>
      <c r="D782" s="8">
        <v>30155.55</v>
      </c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76600182.040000007</v>
      </c>
      <c r="D787" s="11">
        <v>53107966.939999998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>
        <v>9950389.5399999991</v>
      </c>
      <c r="D789" s="8">
        <v>8521975.5700000003</v>
      </c>
    </row>
    <row r="790" spans="1:4" x14ac:dyDescent="0.3">
      <c r="A790" s="6">
        <v>431302</v>
      </c>
      <c r="B790" s="7" t="s">
        <v>96</v>
      </c>
      <c r="C790" s="8">
        <v>91441069.75</v>
      </c>
      <c r="D790" s="8"/>
    </row>
    <row r="791" spans="1:4" x14ac:dyDescent="0.3">
      <c r="A791" s="6">
        <v>431303</v>
      </c>
      <c r="B791" s="7" t="s">
        <v>97</v>
      </c>
      <c r="C791" s="8">
        <v>182505.2</v>
      </c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>
        <v>22260.34</v>
      </c>
      <c r="D796" s="8">
        <v>23080.54</v>
      </c>
    </row>
    <row r="797" spans="1:4" x14ac:dyDescent="0.3">
      <c r="A797" s="6">
        <v>431309</v>
      </c>
      <c r="B797" s="7" t="s">
        <v>103</v>
      </c>
      <c r="C797" s="8">
        <v>193352.51</v>
      </c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101789577.34</v>
      </c>
      <c r="D804" s="11">
        <v>8545056.1099999994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1930051.04</v>
      </c>
      <c r="D1091" s="8">
        <v>333950.24</v>
      </c>
    </row>
    <row r="1092" spans="1:4" x14ac:dyDescent="0.3">
      <c r="A1092" s="6">
        <v>450106</v>
      </c>
      <c r="B1092" s="7" t="s">
        <v>300</v>
      </c>
      <c r="C1092" s="8">
        <v>535427.32999999996</v>
      </c>
      <c r="D1092" s="8">
        <v>583514.68999999994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4918033.43</v>
      </c>
      <c r="D1094" s="8">
        <v>3755035.11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>
        <v>369880.64</v>
      </c>
      <c r="D1096" s="8">
        <v>54573.41</v>
      </c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>
        <v>120347.63</v>
      </c>
      <c r="D1098" s="8">
        <v>120761.01</v>
      </c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7873740.0699999994</v>
      </c>
      <c r="D1101" s="11">
        <v>4847834.46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15330.81</v>
      </c>
      <c r="D1108" s="8">
        <v>20740.599999999999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3223398.54</v>
      </c>
      <c r="D1110" s="8">
        <v>954588.07</v>
      </c>
    </row>
    <row r="1111" spans="1:4" ht="15" thickBot="1" x14ac:dyDescent="0.35">
      <c r="A1111" s="16">
        <v>450310</v>
      </c>
      <c r="B1111" s="17" t="s">
        <v>39</v>
      </c>
      <c r="C1111" s="8">
        <v>4877277.6399999997</v>
      </c>
      <c r="D1111" s="8">
        <v>3872728.24</v>
      </c>
    </row>
    <row r="1112" spans="1:4" ht="15" thickBot="1" x14ac:dyDescent="0.35">
      <c r="A1112" s="9" t="s">
        <v>19</v>
      </c>
      <c r="B1112" s="10"/>
      <c r="C1112" s="11">
        <v>8116006.9900000002</v>
      </c>
      <c r="D1112" s="11">
        <v>4848056.91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1126296246.8799999</v>
      </c>
      <c r="D1114" s="31">
        <v>877268591.27999997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2474862.35</v>
      </c>
      <c r="D1120" s="8">
        <v>2583896.02</v>
      </c>
    </row>
    <row r="1121" spans="1:4" x14ac:dyDescent="0.3">
      <c r="A1121" s="6">
        <v>510103</v>
      </c>
      <c r="B1121" s="7" t="s">
        <v>320</v>
      </c>
      <c r="C1121" s="8">
        <v>1131992.3700000001</v>
      </c>
      <c r="D1121" s="8">
        <v>1137776.5</v>
      </c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3606854.72</v>
      </c>
      <c r="D1124" s="11">
        <v>3721672.52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>
        <v>122319.44</v>
      </c>
      <c r="D1136" s="8">
        <v>58982.89</v>
      </c>
    </row>
    <row r="1137" spans="1:4" x14ac:dyDescent="0.3">
      <c r="A1137" s="6">
        <v>510303</v>
      </c>
      <c r="B1137" s="7" t="s">
        <v>88</v>
      </c>
      <c r="C1137" s="8">
        <v>11752971.369999999</v>
      </c>
      <c r="D1137" s="8">
        <v>13515603.01</v>
      </c>
    </row>
    <row r="1138" spans="1:4" x14ac:dyDescent="0.3">
      <c r="A1138" s="6">
        <v>510304</v>
      </c>
      <c r="B1138" s="7" t="s">
        <v>89</v>
      </c>
      <c r="C1138" s="8">
        <v>9173858.0500000007</v>
      </c>
      <c r="D1138" s="8">
        <v>6291178.2199999997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21049148.859999999</v>
      </c>
      <c r="D1146" s="11">
        <v>19865764.120000001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1045389.4</v>
      </c>
      <c r="D1148" s="8">
        <v>513631.92</v>
      </c>
    </row>
    <row r="1149" spans="1:4" x14ac:dyDescent="0.3">
      <c r="A1149" s="6">
        <v>510402</v>
      </c>
      <c r="B1149" s="7" t="s">
        <v>89</v>
      </c>
      <c r="C1149" s="8">
        <v>2470768.87</v>
      </c>
      <c r="D1149" s="8">
        <v>2092892.19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>
        <v>23263.47</v>
      </c>
      <c r="D1156" s="8">
        <v>27963.39</v>
      </c>
    </row>
    <row r="1157" spans="1:4" ht="15" thickBot="1" x14ac:dyDescent="0.35">
      <c r="A1157" s="9" t="s">
        <v>19</v>
      </c>
      <c r="B1157" s="10"/>
      <c r="C1157" s="11">
        <v>3539421.74</v>
      </c>
      <c r="D1157" s="11">
        <v>2634487.5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>
        <v>8134.17</v>
      </c>
      <c r="D1172" s="8">
        <v>7562.09</v>
      </c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8134.17</v>
      </c>
      <c r="D1180" s="11">
        <v>7562.09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>
        <v>571766.74</v>
      </c>
      <c r="D1182" s="8">
        <v>335495.75</v>
      </c>
    </row>
    <row r="1183" spans="1:4" x14ac:dyDescent="0.3">
      <c r="A1183" s="6">
        <v>510702</v>
      </c>
      <c r="B1183" s="7" t="s">
        <v>88</v>
      </c>
      <c r="C1183" s="8">
        <v>855461.04</v>
      </c>
      <c r="D1183" s="8">
        <v>535517.31999999995</v>
      </c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1427227.78</v>
      </c>
      <c r="D1192" s="11">
        <v>871013.07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>
        <v>-143.77000000000001</v>
      </c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-143.77000000000001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>
        <v>1456.2</v>
      </c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1456.2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573071.38</v>
      </c>
      <c r="D1242" s="8">
        <v>452179.67</v>
      </c>
    </row>
    <row r="1243" spans="1:4" x14ac:dyDescent="0.3">
      <c r="A1243" s="49">
        <v>511202</v>
      </c>
      <c r="B1243" s="7" t="s">
        <v>88</v>
      </c>
      <c r="C1243" s="8">
        <v>6500463.2199999997</v>
      </c>
      <c r="D1243" s="8">
        <v>8736073.3900000006</v>
      </c>
    </row>
    <row r="1244" spans="1:4" x14ac:dyDescent="0.3">
      <c r="A1244" s="49">
        <v>511203</v>
      </c>
      <c r="B1244" s="7" t="s">
        <v>334</v>
      </c>
      <c r="C1244" s="8">
        <v>4464004.2300000004</v>
      </c>
      <c r="D1244" s="8">
        <v>6049324.6200000001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11537538.83</v>
      </c>
      <c r="D1252" s="11">
        <v>15237577.68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>
        <v>134138.73000000001</v>
      </c>
      <c r="D1254" s="8">
        <v>200279.85</v>
      </c>
    </row>
    <row r="1255" spans="1:4" x14ac:dyDescent="0.3">
      <c r="A1255" s="6">
        <v>511302</v>
      </c>
      <c r="B1255" s="7" t="s">
        <v>88</v>
      </c>
      <c r="C1255" s="8">
        <v>26036.79</v>
      </c>
      <c r="D1255" s="8">
        <v>44983.65</v>
      </c>
    </row>
    <row r="1256" spans="1:4" x14ac:dyDescent="0.3">
      <c r="A1256" s="6">
        <v>511303</v>
      </c>
      <c r="B1256" s="7" t="s">
        <v>334</v>
      </c>
      <c r="C1256" s="8">
        <v>3024.83</v>
      </c>
      <c r="D1256" s="8">
        <v>33811.67</v>
      </c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163200.35</v>
      </c>
      <c r="D1264" s="11">
        <v>279075.17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>
        <v>3935431.71</v>
      </c>
      <c r="D1267" s="8">
        <v>1592985.26</v>
      </c>
    </row>
    <row r="1268" spans="1:4" x14ac:dyDescent="0.3">
      <c r="A1268" s="6">
        <v>511403</v>
      </c>
      <c r="B1268" s="7" t="s">
        <v>340</v>
      </c>
      <c r="C1268" s="8">
        <v>275189.3</v>
      </c>
      <c r="D1268" s="8">
        <v>548658.68999999994</v>
      </c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 t="s">
        <v>456</v>
      </c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4210621.01</v>
      </c>
      <c r="D1280" s="11">
        <v>2141643.9500000002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>
        <v>3172184.4</v>
      </c>
      <c r="D1298" s="8">
        <v>3725157.92</v>
      </c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>
        <v>997663.41</v>
      </c>
      <c r="D1304" s="8">
        <v>1034251.59</v>
      </c>
    </row>
    <row r="1305" spans="1:4" x14ac:dyDescent="0.3">
      <c r="A1305" s="6">
        <v>511608</v>
      </c>
      <c r="B1305" s="7" t="s">
        <v>354</v>
      </c>
      <c r="C1305" s="8">
        <v>277190.09999999998</v>
      </c>
      <c r="D1305" s="8">
        <v>317080.92</v>
      </c>
    </row>
    <row r="1306" spans="1:4" x14ac:dyDescent="0.3">
      <c r="A1306" s="6">
        <v>511609</v>
      </c>
      <c r="B1306" s="7" t="s">
        <v>355</v>
      </c>
      <c r="C1306" s="8">
        <v>142067.21</v>
      </c>
      <c r="D1306" s="8">
        <v>178589.81</v>
      </c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>
        <v>473128.44</v>
      </c>
      <c r="D1329" s="8">
        <v>539667.81999999995</v>
      </c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5062233.5600000005</v>
      </c>
      <c r="D1348" s="11">
        <v>5794748.0599999996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29825140.02</v>
      </c>
      <c r="D1611" s="8">
        <v>64494378.259999998</v>
      </c>
    </row>
    <row r="1612" spans="1:4" x14ac:dyDescent="0.3">
      <c r="A1612" s="6">
        <v>530102</v>
      </c>
      <c r="B1612" s="7" t="s">
        <v>96</v>
      </c>
      <c r="C1612" s="8">
        <v>37176.129999999997</v>
      </c>
      <c r="D1612" s="8">
        <v>528150.65</v>
      </c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>
        <v>3093517.02</v>
      </c>
      <c r="D1615" s="8">
        <v>816839.65</v>
      </c>
    </row>
    <row r="1616" spans="1:4" x14ac:dyDescent="0.3">
      <c r="A1616" s="6">
        <v>530106</v>
      </c>
      <c r="B1616" s="7" t="s">
        <v>100</v>
      </c>
      <c r="C1616" s="8">
        <v>183253691.22</v>
      </c>
      <c r="D1616" s="8">
        <v>105136390.11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1527624.02</v>
      </c>
      <c r="D1618" s="8">
        <v>3477253.81</v>
      </c>
    </row>
    <row r="1619" spans="1:4" x14ac:dyDescent="0.3">
      <c r="A1619" s="6">
        <v>530109</v>
      </c>
      <c r="B1619" s="7" t="s">
        <v>103</v>
      </c>
      <c r="C1619" s="8">
        <v>2586815.71</v>
      </c>
      <c r="D1619" s="8">
        <v>8547390.3200000003</v>
      </c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>
        <v>1085901.25</v>
      </c>
      <c r="D1621" s="8">
        <v>1953884.1599999999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221409865.37</v>
      </c>
      <c r="D1626" s="11">
        <v>184954286.95999998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10830851.130000001</v>
      </c>
      <c r="D1628" s="8">
        <v>8131192.4500000002</v>
      </c>
    </row>
    <row r="1629" spans="1:4" x14ac:dyDescent="0.3">
      <c r="A1629" s="6">
        <v>530202</v>
      </c>
      <c r="B1629" s="7" t="s">
        <v>96</v>
      </c>
      <c r="C1629" s="8">
        <v>15564914.6</v>
      </c>
      <c r="D1629" s="8">
        <v>11654969.369999999</v>
      </c>
    </row>
    <row r="1630" spans="1:4" x14ac:dyDescent="0.3">
      <c r="A1630" s="6">
        <v>530203</v>
      </c>
      <c r="B1630" s="7" t="s">
        <v>97</v>
      </c>
      <c r="C1630" s="8">
        <v>23532.27</v>
      </c>
      <c r="D1630" s="8">
        <v>38799.94</v>
      </c>
    </row>
    <row r="1631" spans="1:4" x14ac:dyDescent="0.3">
      <c r="A1631" s="6">
        <v>530204</v>
      </c>
      <c r="B1631" s="7" t="s">
        <v>98</v>
      </c>
      <c r="C1631" s="8">
        <v>27219.83</v>
      </c>
      <c r="D1631" s="8">
        <v>179725.13</v>
      </c>
    </row>
    <row r="1632" spans="1:4" x14ac:dyDescent="0.3">
      <c r="A1632" s="6">
        <v>530205</v>
      </c>
      <c r="B1632" s="7" t="s">
        <v>99</v>
      </c>
      <c r="C1632" s="8">
        <v>830084.46</v>
      </c>
      <c r="D1632" s="8">
        <v>764247.2</v>
      </c>
    </row>
    <row r="1633" spans="1:4" x14ac:dyDescent="0.3">
      <c r="A1633" s="6">
        <v>530206</v>
      </c>
      <c r="B1633" s="7" t="s">
        <v>100</v>
      </c>
      <c r="C1633" s="8">
        <v>50160734.259999998</v>
      </c>
      <c r="D1633" s="8">
        <v>43597300.200000003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1939606.97</v>
      </c>
      <c r="D1635" s="8">
        <v>1723357.13</v>
      </c>
    </row>
    <row r="1636" spans="1:4" x14ac:dyDescent="0.3">
      <c r="A1636" s="6">
        <v>530209</v>
      </c>
      <c r="B1636" s="7" t="s">
        <v>103</v>
      </c>
      <c r="C1636" s="8">
        <v>1689653.41</v>
      </c>
      <c r="D1636" s="8">
        <v>1494759.99</v>
      </c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>
        <v>302254.32</v>
      </c>
      <c r="D1638" s="8">
        <v>292534.76</v>
      </c>
    </row>
    <row r="1639" spans="1:4" x14ac:dyDescent="0.3">
      <c r="A1639" s="6">
        <v>530212</v>
      </c>
      <c r="B1639" s="7" t="s">
        <v>106</v>
      </c>
      <c r="C1639" s="8">
        <v>2582.75</v>
      </c>
      <c r="D1639" s="8">
        <v>11207.9</v>
      </c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>
        <v>0.02</v>
      </c>
      <c r="D1641" s="8">
        <v>0.04</v>
      </c>
    </row>
    <row r="1642" spans="1:4" ht="15" thickBot="1" x14ac:dyDescent="0.35">
      <c r="A1642" s="19">
        <v>530215</v>
      </c>
      <c r="B1642" s="20" t="s">
        <v>109</v>
      </c>
      <c r="C1642" s="8">
        <v>91378.03</v>
      </c>
      <c r="D1642" s="8">
        <v>46853.87</v>
      </c>
    </row>
    <row r="1643" spans="1:4" ht="15" thickBot="1" x14ac:dyDescent="0.35">
      <c r="A1643" s="9" t="s">
        <v>19</v>
      </c>
      <c r="B1643" s="10"/>
      <c r="C1643" s="11">
        <v>81462812.049999982</v>
      </c>
      <c r="D1643" s="11">
        <v>67934947.980000034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3252487</v>
      </c>
      <c r="D1645" s="8">
        <v>3775585.47</v>
      </c>
    </row>
    <row r="1646" spans="1:4" x14ac:dyDescent="0.3">
      <c r="A1646" s="6">
        <v>530302</v>
      </c>
      <c r="B1646" s="7" t="s">
        <v>96</v>
      </c>
      <c r="C1646" s="8">
        <v>4661994.75</v>
      </c>
      <c r="D1646" s="8">
        <v>4844823.08</v>
      </c>
    </row>
    <row r="1647" spans="1:4" x14ac:dyDescent="0.3">
      <c r="A1647" s="6">
        <v>530303</v>
      </c>
      <c r="B1647" s="7" t="s">
        <v>97</v>
      </c>
      <c r="C1647" s="8">
        <v>15519.5</v>
      </c>
      <c r="D1647" s="8">
        <v>13815.99</v>
      </c>
    </row>
    <row r="1648" spans="1:4" x14ac:dyDescent="0.3">
      <c r="A1648" s="6">
        <v>530304</v>
      </c>
      <c r="B1648" s="7" t="s">
        <v>98</v>
      </c>
      <c r="C1648" s="8">
        <v>71889.919999999998</v>
      </c>
      <c r="D1648" s="8">
        <v>14041.85</v>
      </c>
    </row>
    <row r="1649" spans="1:4" x14ac:dyDescent="0.3">
      <c r="A1649" s="6">
        <v>530305</v>
      </c>
      <c r="B1649" s="7" t="s">
        <v>99</v>
      </c>
      <c r="C1649" s="8">
        <v>114649.84</v>
      </c>
      <c r="D1649" s="8">
        <v>82500.240000000005</v>
      </c>
    </row>
    <row r="1650" spans="1:4" x14ac:dyDescent="0.3">
      <c r="A1650" s="6">
        <v>530306</v>
      </c>
      <c r="B1650" s="7" t="s">
        <v>100</v>
      </c>
      <c r="C1650" s="8">
        <v>17438914.960000001</v>
      </c>
      <c r="D1650" s="8">
        <v>13888200.82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689334.66</v>
      </c>
      <c r="D1652" s="8">
        <v>620190.30000000005</v>
      </c>
    </row>
    <row r="1653" spans="1:4" x14ac:dyDescent="0.3">
      <c r="A1653" s="6">
        <v>530309</v>
      </c>
      <c r="B1653" s="7" t="s">
        <v>103</v>
      </c>
      <c r="C1653" s="8">
        <v>597904.35</v>
      </c>
      <c r="D1653" s="8">
        <v>597815.02</v>
      </c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>
        <v>117014.14</v>
      </c>
      <c r="D1655" s="8">
        <v>85941.55</v>
      </c>
    </row>
    <row r="1656" spans="1:4" x14ac:dyDescent="0.3">
      <c r="A1656" s="6">
        <v>530312</v>
      </c>
      <c r="B1656" s="7" t="s">
        <v>106</v>
      </c>
      <c r="C1656" s="8">
        <v>4483.1499999999996</v>
      </c>
      <c r="D1656" s="8">
        <v>326.10000000000002</v>
      </c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>
        <v>0.02</v>
      </c>
      <c r="D1658" s="8">
        <v>1202.02</v>
      </c>
    </row>
    <row r="1659" spans="1:4" ht="15" thickBot="1" x14ac:dyDescent="0.35">
      <c r="A1659" s="19">
        <v>530315</v>
      </c>
      <c r="B1659" s="20" t="s">
        <v>109</v>
      </c>
      <c r="C1659" s="8">
        <v>18741.55</v>
      </c>
      <c r="D1659" s="8">
        <v>15711.99</v>
      </c>
    </row>
    <row r="1660" spans="1:4" ht="15" thickBot="1" x14ac:dyDescent="0.35">
      <c r="A1660" s="9" t="s">
        <v>19</v>
      </c>
      <c r="B1660" s="10"/>
      <c r="C1660" s="11">
        <v>26982933.84</v>
      </c>
      <c r="D1660" s="11">
        <v>23940154.430000003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3917476.67</v>
      </c>
      <c r="D1662" s="8">
        <v>203626.95</v>
      </c>
    </row>
    <row r="1663" spans="1:4" x14ac:dyDescent="0.3">
      <c r="A1663" s="6">
        <v>530402</v>
      </c>
      <c r="B1663" s="7" t="s">
        <v>96</v>
      </c>
      <c r="C1663" s="8">
        <v>5189507</v>
      </c>
      <c r="D1663" s="8">
        <v>305442.51</v>
      </c>
    </row>
    <row r="1664" spans="1:4" x14ac:dyDescent="0.3">
      <c r="A1664" s="6">
        <v>530403</v>
      </c>
      <c r="B1664" s="7" t="s">
        <v>97</v>
      </c>
      <c r="C1664" s="8">
        <v>35013.97</v>
      </c>
      <c r="D1664" s="8"/>
    </row>
    <row r="1665" spans="1:4" x14ac:dyDescent="0.3">
      <c r="A1665" s="6">
        <v>530404</v>
      </c>
      <c r="B1665" s="7" t="s">
        <v>98</v>
      </c>
      <c r="C1665" s="8">
        <v>18887.82</v>
      </c>
      <c r="D1665" s="8">
        <v>143780.46</v>
      </c>
    </row>
    <row r="1666" spans="1:4" x14ac:dyDescent="0.3">
      <c r="A1666" s="6">
        <v>530405</v>
      </c>
      <c r="B1666" s="7" t="s">
        <v>99</v>
      </c>
      <c r="C1666" s="8">
        <v>56741.02</v>
      </c>
      <c r="D1666" s="8">
        <v>-725.84</v>
      </c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218840.63</v>
      </c>
      <c r="D1669" s="8">
        <v>59893.47</v>
      </c>
    </row>
    <row r="1670" spans="1:4" x14ac:dyDescent="0.3">
      <c r="A1670" s="6">
        <v>530409</v>
      </c>
      <c r="B1670" s="7" t="s">
        <v>103</v>
      </c>
      <c r="C1670" s="8">
        <v>492554.69</v>
      </c>
      <c r="D1670" s="8">
        <v>-0.6</v>
      </c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>
        <v>-7279.23</v>
      </c>
      <c r="D1672" s="8">
        <v>221861.63</v>
      </c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>
        <v>-0.2</v>
      </c>
    </row>
    <row r="1677" spans="1:4" ht="15" thickBot="1" x14ac:dyDescent="0.35">
      <c r="A1677" s="9" t="s">
        <v>19</v>
      </c>
      <c r="B1677" s="10"/>
      <c r="C1677" s="11">
        <v>9921742.5700000003</v>
      </c>
      <c r="D1677" s="11">
        <v>933878.38000000012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>
        <v>111567.41</v>
      </c>
      <c r="D1679" s="8">
        <v>109277.8</v>
      </c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>
        <v>24120812.719999999</v>
      </c>
      <c r="D1684" s="8">
        <v>19885358.449999999</v>
      </c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24232380.129999999</v>
      </c>
      <c r="D1694" s="22">
        <v>19994636.25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23692509.699999999</v>
      </c>
      <c r="D1696" s="8">
        <v>0.01</v>
      </c>
    </row>
    <row r="1697" spans="1:4" x14ac:dyDescent="0.3">
      <c r="A1697" s="6">
        <v>530602</v>
      </c>
      <c r="B1697" s="7" t="s">
        <v>96</v>
      </c>
      <c r="C1697" s="8">
        <v>33160239.43</v>
      </c>
      <c r="D1697" s="8"/>
    </row>
    <row r="1698" spans="1:4" x14ac:dyDescent="0.3">
      <c r="A1698" s="6">
        <v>530603</v>
      </c>
      <c r="B1698" s="7" t="s">
        <v>97</v>
      </c>
      <c r="C1698" s="8">
        <v>437676.08</v>
      </c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>
        <v>1891332.22</v>
      </c>
      <c r="D1700" s="8">
        <v>0.01</v>
      </c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>
        <v>3824065.21</v>
      </c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63005822.639999993</v>
      </c>
      <c r="D1711" s="11">
        <v>0.02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23827963.73</v>
      </c>
      <c r="D1730" s="8">
        <v>7048074.7999999998</v>
      </c>
    </row>
    <row r="1731" spans="1:4" x14ac:dyDescent="0.3">
      <c r="A1731" s="6">
        <v>530802</v>
      </c>
      <c r="B1731" s="7" t="s">
        <v>96</v>
      </c>
      <c r="C1731" s="8">
        <v>35741938.149999999</v>
      </c>
      <c r="D1731" s="8">
        <v>10572113.710000001</v>
      </c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>
        <v>402149.5</v>
      </c>
      <c r="D1733" s="8">
        <v>2158432.73</v>
      </c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>
        <v>3909858.72</v>
      </c>
      <c r="D1737" s="8">
        <v>730079.26</v>
      </c>
    </row>
    <row r="1738" spans="1:4" x14ac:dyDescent="0.3">
      <c r="A1738" s="6">
        <v>530809</v>
      </c>
      <c r="B1738" s="7" t="s">
        <v>103</v>
      </c>
      <c r="C1738" s="8">
        <v>6287268.79</v>
      </c>
      <c r="D1738" s="8">
        <v>90788.15</v>
      </c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>
        <v>-170133.44</v>
      </c>
      <c r="D1740" s="8">
        <v>4940522.9000000004</v>
      </c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69999045.450000003</v>
      </c>
      <c r="D1745" s="11">
        <v>25540011.550000004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>
        <v>24589681.129999999</v>
      </c>
      <c r="D1764" s="8">
        <v>19989216.52</v>
      </c>
    </row>
    <row r="1765" spans="1:4" x14ac:dyDescent="0.3">
      <c r="A1765" s="6">
        <v>531002</v>
      </c>
      <c r="B1765" s="7" t="s">
        <v>96</v>
      </c>
      <c r="C1765" s="8">
        <v>29105653.829999998</v>
      </c>
      <c r="D1765" s="8">
        <v>27158150.510000002</v>
      </c>
    </row>
    <row r="1766" spans="1:4" x14ac:dyDescent="0.3">
      <c r="A1766" s="6">
        <v>531003</v>
      </c>
      <c r="B1766" s="7" t="s">
        <v>97</v>
      </c>
      <c r="C1766" s="8">
        <v>76257.42</v>
      </c>
      <c r="D1766" s="8">
        <v>257722.12</v>
      </c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>
        <v>359907.24</v>
      </c>
      <c r="D1768" s="8">
        <v>2306190.86</v>
      </c>
    </row>
    <row r="1769" spans="1:4" x14ac:dyDescent="0.3">
      <c r="A1769" s="6">
        <v>531006</v>
      </c>
      <c r="B1769" s="7" t="s">
        <v>100</v>
      </c>
      <c r="C1769" s="8">
        <v>9382751.5399999991</v>
      </c>
      <c r="D1769" s="8">
        <v>19249020.449999999</v>
      </c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>
        <v>4318701.63</v>
      </c>
      <c r="D1771" s="8">
        <v>651994.39</v>
      </c>
    </row>
    <row r="1772" spans="1:4" x14ac:dyDescent="0.3">
      <c r="A1772" s="6">
        <v>531009</v>
      </c>
      <c r="B1772" s="7" t="s">
        <v>103</v>
      </c>
      <c r="C1772" s="8">
        <v>1322926.44</v>
      </c>
      <c r="D1772" s="8">
        <v>6872172.0199999996</v>
      </c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>
        <v>21045.54</v>
      </c>
      <c r="D1774" s="8">
        <v>82489.789999999994</v>
      </c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>
        <v>1145.8800000000001</v>
      </c>
      <c r="D1778" s="8"/>
    </row>
    <row r="1779" spans="1:4" ht="15" thickBot="1" x14ac:dyDescent="0.35">
      <c r="A1779" s="9" t="s">
        <v>19</v>
      </c>
      <c r="B1779" s="10"/>
      <c r="C1779" s="11">
        <v>69178070.649999991</v>
      </c>
      <c r="D1779" s="11">
        <v>76566956.659999996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30277600.77</v>
      </c>
      <c r="D1781" s="8">
        <v>27939476.66</v>
      </c>
    </row>
    <row r="1782" spans="1:4" x14ac:dyDescent="0.3">
      <c r="A1782" s="6">
        <v>531102</v>
      </c>
      <c r="B1782" s="7" t="s">
        <v>96</v>
      </c>
      <c r="C1782" s="8">
        <v>42360073</v>
      </c>
      <c r="D1782" s="8">
        <v>37904772.369999997</v>
      </c>
    </row>
    <row r="1783" spans="1:4" x14ac:dyDescent="0.3">
      <c r="A1783" s="6">
        <v>531103</v>
      </c>
      <c r="B1783" s="7" t="s">
        <v>97</v>
      </c>
      <c r="C1783" s="8">
        <v>181184.2</v>
      </c>
      <c r="D1783" s="8">
        <v>247710.9</v>
      </c>
    </row>
    <row r="1784" spans="1:4" x14ac:dyDescent="0.3">
      <c r="A1784" s="6">
        <v>531104</v>
      </c>
      <c r="B1784" s="7" t="s">
        <v>98</v>
      </c>
      <c r="C1784" s="8">
        <v>160860.26</v>
      </c>
      <c r="D1784" s="8">
        <v>863372.75</v>
      </c>
    </row>
    <row r="1785" spans="1:4" x14ac:dyDescent="0.3">
      <c r="A1785" s="6">
        <v>531105</v>
      </c>
      <c r="B1785" s="7" t="s">
        <v>99</v>
      </c>
      <c r="C1785" s="8">
        <v>969780.12</v>
      </c>
      <c r="D1785" s="8">
        <v>875685.44</v>
      </c>
    </row>
    <row r="1786" spans="1:4" x14ac:dyDescent="0.3">
      <c r="A1786" s="6">
        <v>531106</v>
      </c>
      <c r="B1786" s="7" t="s">
        <v>100</v>
      </c>
      <c r="C1786" s="8">
        <v>119977072.47</v>
      </c>
      <c r="D1786" s="8">
        <v>102626672.59999999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5266714.21</v>
      </c>
      <c r="D1788" s="8">
        <v>3904760.03</v>
      </c>
    </row>
    <row r="1789" spans="1:4" x14ac:dyDescent="0.3">
      <c r="A1789" s="6">
        <v>531109</v>
      </c>
      <c r="B1789" s="7" t="s">
        <v>103</v>
      </c>
      <c r="C1789" s="8">
        <v>4755498.71</v>
      </c>
      <c r="D1789" s="8">
        <v>4423822.87</v>
      </c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>
        <v>751378.96</v>
      </c>
      <c r="D1791" s="8">
        <v>2816033.1</v>
      </c>
    </row>
    <row r="1792" spans="1:4" x14ac:dyDescent="0.3">
      <c r="A1792" s="6">
        <v>531112</v>
      </c>
      <c r="B1792" s="7" t="s">
        <v>106</v>
      </c>
      <c r="C1792" s="8">
        <v>10664.82</v>
      </c>
      <c r="D1792" s="8">
        <v>34422.1</v>
      </c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>
        <v>0.05</v>
      </c>
      <c r="D1794" s="8">
        <v>0.1</v>
      </c>
    </row>
    <row r="1795" spans="1:4" ht="15" thickBot="1" x14ac:dyDescent="0.35">
      <c r="A1795" s="19">
        <v>531115</v>
      </c>
      <c r="B1795" s="20" t="s">
        <v>109</v>
      </c>
      <c r="C1795" s="8">
        <v>283266.25</v>
      </c>
      <c r="D1795" s="8">
        <v>112177.77</v>
      </c>
    </row>
    <row r="1796" spans="1:4" ht="15" thickBot="1" x14ac:dyDescent="0.35">
      <c r="A1796" s="9" t="s">
        <v>19</v>
      </c>
      <c r="B1796" s="10"/>
      <c r="C1796" s="11">
        <v>204994093.82000002</v>
      </c>
      <c r="D1796" s="11">
        <v>181748906.69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10858626.42</v>
      </c>
      <c r="D1798" s="8">
        <v>9526529.5399999991</v>
      </c>
    </row>
    <row r="1799" spans="1:4" x14ac:dyDescent="0.3">
      <c r="A1799" s="6">
        <v>531202</v>
      </c>
      <c r="B1799" s="7" t="s">
        <v>96</v>
      </c>
      <c r="C1799" s="8">
        <v>15092106.720000001</v>
      </c>
      <c r="D1799" s="8">
        <v>14237877.5</v>
      </c>
    </row>
    <row r="1800" spans="1:4" x14ac:dyDescent="0.3">
      <c r="A1800" s="6">
        <v>531203</v>
      </c>
      <c r="B1800" s="7" t="s">
        <v>97</v>
      </c>
      <c r="C1800" s="8">
        <v>103088.63</v>
      </c>
      <c r="D1800" s="8">
        <v>62832.29</v>
      </c>
    </row>
    <row r="1801" spans="1:4" x14ac:dyDescent="0.3">
      <c r="A1801" s="6">
        <v>531204</v>
      </c>
      <c r="B1801" s="7" t="s">
        <v>98</v>
      </c>
      <c r="C1801" s="8">
        <v>863372.75</v>
      </c>
      <c r="D1801" s="8">
        <v>194850.74</v>
      </c>
    </row>
    <row r="1802" spans="1:4" x14ac:dyDescent="0.3">
      <c r="A1802" s="6">
        <v>531205</v>
      </c>
      <c r="B1802" s="7" t="s">
        <v>99</v>
      </c>
      <c r="C1802" s="8">
        <v>345275</v>
      </c>
      <c r="D1802" s="8">
        <v>92188.41</v>
      </c>
    </row>
    <row r="1803" spans="1:4" x14ac:dyDescent="0.3">
      <c r="A1803" s="6">
        <v>531206</v>
      </c>
      <c r="B1803" s="7" t="s">
        <v>100</v>
      </c>
      <c r="C1803" s="8">
        <v>15653752.17</v>
      </c>
      <c r="D1803" s="8">
        <v>11645178.529999999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552829.32999999996</v>
      </c>
      <c r="D1805" s="8">
        <v>711858.87</v>
      </c>
    </row>
    <row r="1806" spans="1:4" x14ac:dyDescent="0.3">
      <c r="A1806" s="6">
        <v>531209</v>
      </c>
      <c r="B1806" s="7" t="s">
        <v>103</v>
      </c>
      <c r="C1806" s="8">
        <v>2785184.03</v>
      </c>
      <c r="D1806" s="8">
        <v>3553886.45</v>
      </c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>
        <v>2009205.42</v>
      </c>
      <c r="D1808" s="8">
        <v>24118.49</v>
      </c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>
        <v>-0.2</v>
      </c>
      <c r="D1812" s="8"/>
    </row>
    <row r="1813" spans="1:4" ht="15" thickBot="1" x14ac:dyDescent="0.35">
      <c r="A1813" s="9" t="s">
        <v>19</v>
      </c>
      <c r="B1813" s="10"/>
      <c r="C1813" s="11">
        <v>48263440.269999996</v>
      </c>
      <c r="D1813" s="11">
        <v>40049320.82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17712720.239999998</v>
      </c>
      <c r="D1815" s="8">
        <v>12634434.84</v>
      </c>
    </row>
    <row r="1816" spans="1:4" x14ac:dyDescent="0.3">
      <c r="A1816" s="6">
        <v>531302</v>
      </c>
      <c r="B1816" s="7" t="s">
        <v>96</v>
      </c>
      <c r="C1816" s="8">
        <v>108527399.31</v>
      </c>
      <c r="D1816" s="8">
        <v>1687921</v>
      </c>
    </row>
    <row r="1817" spans="1:4" x14ac:dyDescent="0.3">
      <c r="A1817" s="6">
        <v>531303</v>
      </c>
      <c r="B1817" s="7" t="s">
        <v>97</v>
      </c>
      <c r="C1817" s="8">
        <v>228131.5</v>
      </c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>
        <v>201653.22</v>
      </c>
      <c r="D1819" s="8">
        <v>395000</v>
      </c>
    </row>
    <row r="1820" spans="1:4" x14ac:dyDescent="0.3">
      <c r="A1820" s="6">
        <v>531306</v>
      </c>
      <c r="B1820" s="7" t="s">
        <v>100</v>
      </c>
      <c r="C1820" s="8">
        <v>74959110.849999994</v>
      </c>
      <c r="D1820" s="8">
        <v>56045227.039999999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653150.02</v>
      </c>
      <c r="D1822" s="8">
        <v>1478129.08</v>
      </c>
    </row>
    <row r="1823" spans="1:4" x14ac:dyDescent="0.3">
      <c r="A1823" s="6">
        <v>531309</v>
      </c>
      <c r="B1823" s="7" t="s">
        <v>103</v>
      </c>
      <c r="C1823" s="8">
        <v>854250</v>
      </c>
      <c r="D1823" s="8">
        <v>2059692.37</v>
      </c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>
        <v>27081</v>
      </c>
      <c r="D1825" s="8">
        <v>425000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203163496.14000002</v>
      </c>
      <c r="D1830" s="11">
        <v>74725404.329999998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8543573.5</v>
      </c>
      <c r="D1832" s="8">
        <v>8823050.9199999999</v>
      </c>
    </row>
    <row r="1833" spans="1:4" x14ac:dyDescent="0.3">
      <c r="A1833" s="6">
        <v>531402</v>
      </c>
      <c r="B1833" s="7" t="s">
        <v>96</v>
      </c>
      <c r="C1833" s="8"/>
      <c r="D1833" s="8">
        <v>228503.12</v>
      </c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>
        <v>15903.18</v>
      </c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>
        <v>23410.79</v>
      </c>
      <c r="D1839" s="8">
        <v>6291.13</v>
      </c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8566984.2899999991</v>
      </c>
      <c r="D1847" s="11">
        <v>9073748.3499999996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28638042.25</v>
      </c>
      <c r="D1866" s="8">
        <v>33485021.640000001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730345.6</v>
      </c>
      <c r="D1869" s="8">
        <v>1353619.03</v>
      </c>
    </row>
    <row r="1870" spans="1:4" x14ac:dyDescent="0.3">
      <c r="A1870" s="6">
        <v>531605</v>
      </c>
      <c r="B1870" s="7" t="s">
        <v>352</v>
      </c>
      <c r="C1870" s="8">
        <v>357938.92</v>
      </c>
      <c r="D1870" s="8">
        <v>814693.77</v>
      </c>
    </row>
    <row r="1871" spans="1:4" x14ac:dyDescent="0.3">
      <c r="A1871" s="6">
        <v>531606</v>
      </c>
      <c r="B1871" s="7" t="s">
        <v>353</v>
      </c>
      <c r="C1871" s="8">
        <v>9087895.9000000004</v>
      </c>
      <c r="D1871" s="8">
        <v>9308264.4399999995</v>
      </c>
    </row>
    <row r="1872" spans="1:4" x14ac:dyDescent="0.3">
      <c r="A1872" s="6">
        <v>531607</v>
      </c>
      <c r="B1872" s="7" t="s">
        <v>354</v>
      </c>
      <c r="C1872" s="8">
        <v>2494711.17</v>
      </c>
      <c r="D1872" s="8">
        <v>2853728.64</v>
      </c>
    </row>
    <row r="1873" spans="1:4" x14ac:dyDescent="0.3">
      <c r="A1873" s="6">
        <v>531608</v>
      </c>
      <c r="B1873" s="7" t="s">
        <v>355</v>
      </c>
      <c r="C1873" s="8">
        <v>2517511.88</v>
      </c>
      <c r="D1873" s="8">
        <v>2398118.64</v>
      </c>
    </row>
    <row r="1874" spans="1:4" x14ac:dyDescent="0.3">
      <c r="A1874" s="6">
        <v>531609</v>
      </c>
      <c r="B1874" s="7" t="s">
        <v>356</v>
      </c>
      <c r="C1874" s="8">
        <v>10071.34</v>
      </c>
      <c r="D1874" s="8">
        <v>311976.36</v>
      </c>
    </row>
    <row r="1875" spans="1:4" x14ac:dyDescent="0.3">
      <c r="A1875" s="6">
        <v>531610</v>
      </c>
      <c r="B1875" s="7" t="s">
        <v>357</v>
      </c>
      <c r="C1875" s="8">
        <v>249816.88</v>
      </c>
      <c r="D1875" s="8">
        <v>511316.52</v>
      </c>
    </row>
    <row r="1876" spans="1:4" x14ac:dyDescent="0.3">
      <c r="A1876" s="6">
        <v>531611</v>
      </c>
      <c r="B1876" s="7" t="s">
        <v>358</v>
      </c>
      <c r="C1876" s="8">
        <v>4942972</v>
      </c>
      <c r="D1876" s="8">
        <v>3945369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14558893.970000001</v>
      </c>
      <c r="D1880" s="8">
        <v>17935943.23</v>
      </c>
    </row>
    <row r="1881" spans="1:4" x14ac:dyDescent="0.3">
      <c r="A1881" s="6">
        <v>531616</v>
      </c>
      <c r="B1881" s="7" t="s">
        <v>363</v>
      </c>
      <c r="C1881" s="8">
        <v>928827.65</v>
      </c>
      <c r="D1881" s="8">
        <v>641097.59</v>
      </c>
    </row>
    <row r="1882" spans="1:4" x14ac:dyDescent="0.3">
      <c r="A1882" s="6">
        <v>531617</v>
      </c>
      <c r="B1882" s="7" t="s">
        <v>364</v>
      </c>
      <c r="C1882" s="8">
        <v>958977.6</v>
      </c>
      <c r="D1882" s="8">
        <v>1106269.5900000001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17186667.129999999</v>
      </c>
      <c r="D1884" s="8">
        <v>12231935.57</v>
      </c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>
        <v>260000</v>
      </c>
      <c r="D1887" s="8"/>
    </row>
    <row r="1888" spans="1:4" x14ac:dyDescent="0.3">
      <c r="A1888" s="6">
        <v>531623</v>
      </c>
      <c r="B1888" s="7" t="s">
        <v>370</v>
      </c>
      <c r="C1888" s="8">
        <v>2454769.75</v>
      </c>
      <c r="D1888" s="8">
        <v>1807117.69</v>
      </c>
    </row>
    <row r="1889" spans="1:4" x14ac:dyDescent="0.3">
      <c r="A1889" s="6">
        <v>531624</v>
      </c>
      <c r="B1889" s="7" t="s">
        <v>371</v>
      </c>
      <c r="C1889" s="8">
        <v>2610403.0699999998</v>
      </c>
      <c r="D1889" s="8">
        <v>3110414.01</v>
      </c>
    </row>
    <row r="1890" spans="1:4" x14ac:dyDescent="0.3">
      <c r="A1890" s="6">
        <v>531625</v>
      </c>
      <c r="B1890" s="7" t="s">
        <v>372</v>
      </c>
      <c r="C1890" s="8">
        <v>21160</v>
      </c>
      <c r="D1890" s="8"/>
    </row>
    <row r="1891" spans="1:4" x14ac:dyDescent="0.3">
      <c r="A1891" s="6">
        <v>531626</v>
      </c>
      <c r="B1891" s="7" t="s">
        <v>373</v>
      </c>
      <c r="C1891" s="8">
        <v>423438.8</v>
      </c>
      <c r="D1891" s="8">
        <v>88363.35</v>
      </c>
    </row>
    <row r="1892" spans="1:4" x14ac:dyDescent="0.3">
      <c r="A1892" s="6">
        <v>531627</v>
      </c>
      <c r="B1892" s="7" t="s">
        <v>374</v>
      </c>
      <c r="C1892" s="8">
        <v>365737.04</v>
      </c>
      <c r="D1892" s="8">
        <v>510941.71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>
        <v>219230.78</v>
      </c>
      <c r="D1894" s="8">
        <v>351215.95</v>
      </c>
    </row>
    <row r="1895" spans="1:4" x14ac:dyDescent="0.3">
      <c r="A1895" s="6">
        <v>531630</v>
      </c>
      <c r="B1895" s="7" t="s">
        <v>377</v>
      </c>
      <c r="C1895" s="8">
        <v>423608.74</v>
      </c>
      <c r="D1895" s="8">
        <v>507874.56</v>
      </c>
    </row>
    <row r="1896" spans="1:4" x14ac:dyDescent="0.3">
      <c r="A1896" s="6">
        <v>531631</v>
      </c>
      <c r="B1896" s="7" t="s">
        <v>378</v>
      </c>
      <c r="C1896" s="8">
        <v>7513132.7300000004</v>
      </c>
      <c r="D1896" s="8">
        <v>8198227.5599999996</v>
      </c>
    </row>
    <row r="1897" spans="1:4" x14ac:dyDescent="0.3">
      <c r="A1897" s="6">
        <v>531632</v>
      </c>
      <c r="B1897" s="7" t="s">
        <v>379</v>
      </c>
      <c r="C1897" s="8"/>
      <c r="D1897" s="8">
        <v>371590.88</v>
      </c>
    </row>
    <row r="1898" spans="1:4" x14ac:dyDescent="0.3">
      <c r="A1898" s="6">
        <v>531633</v>
      </c>
      <c r="B1898" s="7" t="s">
        <v>380</v>
      </c>
      <c r="C1898" s="8">
        <v>317500</v>
      </c>
      <c r="D1898" s="8">
        <v>314500</v>
      </c>
    </row>
    <row r="1899" spans="1:4" x14ac:dyDescent="0.3">
      <c r="A1899" s="6">
        <v>531634</v>
      </c>
      <c r="B1899" s="7" t="s">
        <v>381</v>
      </c>
      <c r="C1899" s="8"/>
      <c r="D1899" s="8">
        <v>463489.95</v>
      </c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>
        <v>86443.91</v>
      </c>
    </row>
    <row r="1903" spans="1:4" x14ac:dyDescent="0.3">
      <c r="A1903" s="6">
        <v>531638</v>
      </c>
      <c r="B1903" s="7" t="s">
        <v>413</v>
      </c>
      <c r="C1903" s="8">
        <v>5582317.2999999998</v>
      </c>
      <c r="D1903" s="8">
        <v>5596421.1399999997</v>
      </c>
    </row>
    <row r="1904" spans="1:4" x14ac:dyDescent="0.3">
      <c r="A1904" s="6">
        <v>531639</v>
      </c>
      <c r="B1904" s="7" t="s">
        <v>386</v>
      </c>
      <c r="C1904" s="8">
        <v>4788661.25</v>
      </c>
      <c r="D1904" s="8">
        <v>4849865.99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>
        <v>2357781.4700000002</v>
      </c>
      <c r="D1907" s="8">
        <v>2595895.4</v>
      </c>
    </row>
    <row r="1908" spans="1:4" x14ac:dyDescent="0.3">
      <c r="A1908" s="6">
        <v>531643</v>
      </c>
      <c r="B1908" s="7" t="s">
        <v>160</v>
      </c>
      <c r="C1908" s="8">
        <v>335295</v>
      </c>
      <c r="D1908" s="8">
        <v>385757</v>
      </c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>
        <v>262603.92</v>
      </c>
      <c r="D1910" s="8">
        <v>257656.97</v>
      </c>
    </row>
    <row r="1911" spans="1:4" x14ac:dyDescent="0.3">
      <c r="A1911" s="6">
        <v>531646</v>
      </c>
      <c r="B1911" s="7" t="s">
        <v>172</v>
      </c>
      <c r="C1911" s="8">
        <v>2288193.56</v>
      </c>
      <c r="D1911" s="8">
        <v>2384338.9700000002</v>
      </c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>
        <v>1081836.74</v>
      </c>
      <c r="D1913" s="8">
        <v>877599.04</v>
      </c>
    </row>
    <row r="1914" spans="1:4" ht="15" thickBot="1" x14ac:dyDescent="0.35">
      <c r="A1914" s="23">
        <v>531660</v>
      </c>
      <c r="B1914" s="24" t="s">
        <v>39</v>
      </c>
      <c r="C1914" s="21">
        <v>1465381.58</v>
      </c>
      <c r="D1914" s="21">
        <v>4497343.93</v>
      </c>
    </row>
    <row r="1915" spans="1:4" ht="15" thickBot="1" x14ac:dyDescent="0.35">
      <c r="A1915" s="25" t="s">
        <v>19</v>
      </c>
      <c r="B1915" s="26"/>
      <c r="C1915" s="22">
        <v>115433724.02</v>
      </c>
      <c r="D1915" s="22">
        <v>124152412.03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197210.94</v>
      </c>
      <c r="D1917" s="8">
        <v>420948.91</v>
      </c>
    </row>
    <row r="1918" spans="1:4" ht="15" thickBot="1" x14ac:dyDescent="0.35">
      <c r="A1918" s="9" t="s">
        <v>19</v>
      </c>
      <c r="B1918" s="10"/>
      <c r="C1918" s="11">
        <v>197210.94</v>
      </c>
      <c r="D1918" s="11">
        <v>420948.91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9571489.9800000004</v>
      </c>
      <c r="D2274" s="8">
        <v>7814547.8600000003</v>
      </c>
    </row>
    <row r="2275" spans="1:4" x14ac:dyDescent="0.3">
      <c r="A2275" s="6">
        <v>550102</v>
      </c>
      <c r="B2275" s="7" t="s">
        <v>440</v>
      </c>
      <c r="C2275" s="8">
        <v>7005652.0499999998</v>
      </c>
      <c r="D2275" s="8">
        <v>5956410.46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6703693.4900000002</v>
      </c>
      <c r="D2277" s="8">
        <v>2721409.01</v>
      </c>
    </row>
    <row r="2278" spans="1:4" ht="15" thickBot="1" x14ac:dyDescent="0.35">
      <c r="A2278" s="9" t="s">
        <v>19</v>
      </c>
      <c r="B2278" s="10"/>
      <c r="C2278" s="11">
        <v>23280835.520000003</v>
      </c>
      <c r="D2278" s="11">
        <v>16492367.33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10933358.35</v>
      </c>
      <c r="D2281" s="8">
        <v>2041275.89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10933358.35</v>
      </c>
      <c r="D2284" s="11">
        <v>2041275.89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1231631653.27</v>
      </c>
      <c r="D2399" s="63">
        <v>899122656.97000003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-105335406.3900001</v>
      </c>
      <c r="D2401" s="63">
        <v>-21854065.690000057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6596A-E2FC-4EED-8098-72F9F9D65D10}">
  <dimension ref="A1:D2401"/>
  <sheetViews>
    <sheetView workbookViewId="0">
      <selection activeCell="D17" sqref="D17"/>
    </sheetView>
  </sheetViews>
  <sheetFormatPr defaultRowHeight="14.4" x14ac:dyDescent="0.3"/>
  <cols>
    <col min="2" max="2" width="72.33203125" customWidth="1"/>
    <col min="3" max="3" width="15.33203125" customWidth="1"/>
    <col min="4" max="4" width="14.5546875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>
        <v>2209293</v>
      </c>
      <c r="D4" s="8">
        <v>2132590</v>
      </c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94571302</v>
      </c>
      <c r="D11" s="8">
        <v>92196491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251958196</v>
      </c>
      <c r="D16" s="8">
        <v>264733636</v>
      </c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348738791</v>
      </c>
      <c r="D18" s="11">
        <v>359062717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10000</v>
      </c>
      <c r="D21" s="8">
        <v>10000</v>
      </c>
    </row>
    <row r="22" spans="1:4" x14ac:dyDescent="0.3">
      <c r="A22" s="6">
        <v>1203</v>
      </c>
      <c r="B22" s="7" t="s">
        <v>23</v>
      </c>
      <c r="C22" s="8">
        <v>477409712</v>
      </c>
      <c r="D22" s="8">
        <v>320372981</v>
      </c>
    </row>
    <row r="23" spans="1:4" x14ac:dyDescent="0.3">
      <c r="A23" s="6">
        <v>1204</v>
      </c>
      <c r="B23" s="7" t="s">
        <v>24</v>
      </c>
      <c r="C23" s="8"/>
      <c r="D23" s="8"/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477419712</v>
      </c>
      <c r="D25" s="11">
        <v>320382981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56885720</v>
      </c>
      <c r="D27" s="8">
        <v>61515083</v>
      </c>
    </row>
    <row r="28" spans="1:4" x14ac:dyDescent="0.3">
      <c r="A28" s="6">
        <v>1302</v>
      </c>
      <c r="B28" s="7" t="s">
        <v>28</v>
      </c>
      <c r="C28" s="8"/>
      <c r="D28" s="8"/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/>
      <c r="D32" s="8"/>
    </row>
    <row r="33" spans="1:4" x14ac:dyDescent="0.3">
      <c r="A33" s="6">
        <v>1307</v>
      </c>
      <c r="B33" s="7" t="s">
        <v>33</v>
      </c>
      <c r="C33" s="8"/>
      <c r="D33" s="8"/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>
        <v>769844</v>
      </c>
      <c r="D39" s="8">
        <v>65419</v>
      </c>
    </row>
    <row r="40" spans="1:4" ht="15" thickBot="1" x14ac:dyDescent="0.35">
      <c r="A40" s="9" t="s">
        <v>19</v>
      </c>
      <c r="B40" s="10"/>
      <c r="C40" s="11">
        <v>57655564</v>
      </c>
      <c r="D40" s="11">
        <v>61580502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/>
      <c r="D57" s="8"/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/>
      <c r="D61" s="21"/>
    </row>
    <row r="62" spans="1:4" ht="15" thickBot="1" x14ac:dyDescent="0.35">
      <c r="A62" s="25" t="s">
        <v>19</v>
      </c>
      <c r="B62" s="26"/>
      <c r="C62" s="22">
        <v>0</v>
      </c>
      <c r="D62" s="22">
        <v>0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3622611</v>
      </c>
      <c r="D64" s="8">
        <v>3706086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1291839</v>
      </c>
      <c r="D68" s="8"/>
    </row>
    <row r="69" spans="1:4" ht="15" thickBot="1" x14ac:dyDescent="0.35">
      <c r="A69" s="9" t="s">
        <v>19</v>
      </c>
      <c r="B69" s="10"/>
      <c r="C69" s="11">
        <v>4914450</v>
      </c>
      <c r="D69" s="11">
        <v>3706086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16129576</v>
      </c>
      <c r="D73" s="8">
        <v>17283119</v>
      </c>
    </row>
    <row r="74" spans="1:4" x14ac:dyDescent="0.3">
      <c r="A74" s="6">
        <v>1704</v>
      </c>
      <c r="B74" s="7" t="s">
        <v>69</v>
      </c>
      <c r="C74" s="8">
        <v>-6615441</v>
      </c>
      <c r="D74" s="8">
        <v>-4951931</v>
      </c>
    </row>
    <row r="75" spans="1:4" x14ac:dyDescent="0.3">
      <c r="A75" s="6">
        <v>1705</v>
      </c>
      <c r="B75" s="7" t="s">
        <v>70</v>
      </c>
      <c r="C75" s="8"/>
      <c r="D75" s="8"/>
    </row>
    <row r="76" spans="1:4" ht="15" thickBot="1" x14ac:dyDescent="0.35">
      <c r="A76" s="6">
        <v>1706</v>
      </c>
      <c r="B76" s="7" t="s">
        <v>71</v>
      </c>
      <c r="C76" s="8"/>
      <c r="D76" s="8"/>
    </row>
    <row r="77" spans="1:4" ht="15" thickBot="1" x14ac:dyDescent="0.35">
      <c r="A77" s="9" t="s">
        <v>19</v>
      </c>
      <c r="B77" s="10"/>
      <c r="C77" s="11">
        <v>9514135</v>
      </c>
      <c r="D77" s="11">
        <v>12331188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145941</v>
      </c>
      <c r="D85" s="8">
        <v>145941</v>
      </c>
    </row>
    <row r="86" spans="1:4" x14ac:dyDescent="0.3">
      <c r="A86" s="6">
        <v>1904</v>
      </c>
      <c r="B86" s="7" t="s">
        <v>78</v>
      </c>
      <c r="C86" s="8">
        <v>25740321</v>
      </c>
      <c r="D86" s="8">
        <v>19500561</v>
      </c>
    </row>
    <row r="87" spans="1:4" x14ac:dyDescent="0.3">
      <c r="A87" s="6">
        <v>1905</v>
      </c>
      <c r="B87" s="7" t="s">
        <v>79</v>
      </c>
      <c r="C87" s="8"/>
      <c r="D87" s="8"/>
    </row>
    <row r="88" spans="1:4" x14ac:dyDescent="0.3">
      <c r="A88" s="6">
        <v>1906</v>
      </c>
      <c r="B88" s="7" t="s">
        <v>80</v>
      </c>
      <c r="C88" s="8"/>
      <c r="D88" s="8"/>
    </row>
    <row r="89" spans="1:4" x14ac:dyDescent="0.3">
      <c r="A89" s="6">
        <v>1907</v>
      </c>
      <c r="B89" s="7" t="s">
        <v>81</v>
      </c>
      <c r="C89" s="8">
        <v>35576015</v>
      </c>
      <c r="D89" s="8">
        <v>33617752</v>
      </c>
    </row>
    <row r="90" spans="1:4" x14ac:dyDescent="0.3">
      <c r="A90" s="6">
        <v>1908</v>
      </c>
      <c r="B90" s="7" t="s">
        <v>82</v>
      </c>
      <c r="C90" s="8">
        <v>-22752409</v>
      </c>
      <c r="D90" s="8">
        <v>-16582464</v>
      </c>
    </row>
    <row r="91" spans="1:4" ht="15" thickBot="1" x14ac:dyDescent="0.35">
      <c r="A91" s="6">
        <v>1910</v>
      </c>
      <c r="B91" s="7" t="s">
        <v>39</v>
      </c>
      <c r="C91" s="8">
        <v>1953378</v>
      </c>
      <c r="D91" s="8">
        <v>486082</v>
      </c>
    </row>
    <row r="92" spans="1:4" ht="15" thickBot="1" x14ac:dyDescent="0.35">
      <c r="A92" s="9" t="s">
        <v>83</v>
      </c>
      <c r="B92" s="10"/>
      <c r="C92" s="11">
        <v>40663246</v>
      </c>
      <c r="D92" s="11">
        <v>37167872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938905898</v>
      </c>
      <c r="D94" s="31">
        <v>794231346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>
        <v>23965780</v>
      </c>
      <c r="D99" s="8">
        <v>20967714</v>
      </c>
    </row>
    <row r="100" spans="1:4" x14ac:dyDescent="0.3">
      <c r="A100" s="6">
        <v>2103</v>
      </c>
      <c r="B100" s="7" t="s">
        <v>89</v>
      </c>
      <c r="C100" s="8"/>
      <c r="D100" s="8"/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23965780</v>
      </c>
      <c r="D105" s="11">
        <v>20967714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/>
      <c r="D107" s="8"/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/>
      <c r="D111" s="8"/>
    </row>
    <row r="112" spans="1:4" x14ac:dyDescent="0.3">
      <c r="A112" s="6">
        <v>2206</v>
      </c>
      <c r="B112" s="7" t="s">
        <v>100</v>
      </c>
      <c r="C112" s="8"/>
      <c r="D112" s="8"/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/>
      <c r="D114" s="8"/>
    </row>
    <row r="115" spans="1:4" x14ac:dyDescent="0.3">
      <c r="A115" s="6">
        <v>2209</v>
      </c>
      <c r="B115" s="7" t="s">
        <v>103</v>
      </c>
      <c r="C115" s="8"/>
      <c r="D115" s="8"/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>
        <v>2730484</v>
      </c>
      <c r="D117" s="8">
        <v>2695739</v>
      </c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/>
      <c r="D121" s="8"/>
    </row>
    <row r="122" spans="1:4" ht="15" thickBot="1" x14ac:dyDescent="0.35">
      <c r="A122" s="19">
        <v>2216</v>
      </c>
      <c r="B122" s="20" t="s">
        <v>110</v>
      </c>
      <c r="C122" s="8"/>
      <c r="D122" s="8"/>
    </row>
    <row r="123" spans="1:4" ht="15" thickBot="1" x14ac:dyDescent="0.35">
      <c r="A123" s="9" t="s">
        <v>19</v>
      </c>
      <c r="B123" s="10"/>
      <c r="C123" s="11">
        <v>2730484</v>
      </c>
      <c r="D123" s="11">
        <v>2695739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>
        <v>1692000</v>
      </c>
      <c r="D126" s="8">
        <v>1166941</v>
      </c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/>
      <c r="D138" s="8"/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1692000</v>
      </c>
      <c r="D141" s="11">
        <v>1166941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/>
    </row>
    <row r="144" spans="1:4" x14ac:dyDescent="0.3">
      <c r="A144" s="6">
        <v>2402</v>
      </c>
      <c r="B144" s="7" t="s">
        <v>130</v>
      </c>
      <c r="C144" s="8"/>
      <c r="D144" s="8"/>
    </row>
    <row r="145" spans="1:4" x14ac:dyDescent="0.3">
      <c r="A145" s="6">
        <v>2403</v>
      </c>
      <c r="B145" s="7" t="s">
        <v>131</v>
      </c>
      <c r="C145" s="8"/>
      <c r="D145" s="8"/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0</v>
      </c>
      <c r="D149" s="11">
        <v>0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0</v>
      </c>
      <c r="D157" s="11">
        <v>0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144197</v>
      </c>
      <c r="D160" s="8">
        <v>390423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2127450</v>
      </c>
      <c r="D164" s="8">
        <v>1748691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2271647</v>
      </c>
      <c r="D167" s="11">
        <v>2139114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6377182</v>
      </c>
      <c r="D169" s="8">
        <v>6799241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39246798</v>
      </c>
      <c r="D172" s="8">
        <v>31285164</v>
      </c>
    </row>
    <row r="173" spans="1:4" x14ac:dyDescent="0.3">
      <c r="A173" s="6">
        <v>2705</v>
      </c>
      <c r="B173" s="7" t="s">
        <v>156</v>
      </c>
      <c r="C173" s="8">
        <v>193727</v>
      </c>
      <c r="D173" s="8">
        <v>175167</v>
      </c>
    </row>
    <row r="174" spans="1:4" x14ac:dyDescent="0.3">
      <c r="A174" s="6">
        <v>2706</v>
      </c>
      <c r="B174" s="7" t="s">
        <v>157</v>
      </c>
      <c r="C174" s="8"/>
      <c r="D174" s="8"/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/>
      <c r="D177" s="8">
        <v>13191</v>
      </c>
    </row>
    <row r="178" spans="1:4" x14ac:dyDescent="0.3">
      <c r="A178" s="6">
        <v>2710</v>
      </c>
      <c r="B178" s="7" t="s">
        <v>161</v>
      </c>
      <c r="C178" s="8"/>
      <c r="D178" s="8"/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>
        <v>20538</v>
      </c>
      <c r="D180" s="8">
        <v>14111</v>
      </c>
    </row>
    <row r="181" spans="1:4" x14ac:dyDescent="0.3">
      <c r="A181" s="6">
        <v>2713</v>
      </c>
      <c r="B181" s="7" t="s">
        <v>164</v>
      </c>
      <c r="C181" s="8">
        <v>137548</v>
      </c>
      <c r="D181" s="8">
        <v>103093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978402</v>
      </c>
      <c r="D183" s="8">
        <v>932252</v>
      </c>
    </row>
    <row r="184" spans="1:4" x14ac:dyDescent="0.3">
      <c r="A184" s="6">
        <v>2716</v>
      </c>
      <c r="B184" s="7" t="s">
        <v>167</v>
      </c>
      <c r="C184" s="8">
        <v>4202159</v>
      </c>
      <c r="D184" s="8">
        <v>932252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>
        <v>110607</v>
      </c>
    </row>
    <row r="188" spans="1:4" x14ac:dyDescent="0.3">
      <c r="A188" s="16">
        <v>2720</v>
      </c>
      <c r="B188" s="17" t="s">
        <v>171</v>
      </c>
      <c r="C188" s="8"/>
      <c r="D188" s="8">
        <v>8509</v>
      </c>
    </row>
    <row r="189" spans="1:4" x14ac:dyDescent="0.3">
      <c r="A189" s="16">
        <v>2721</v>
      </c>
      <c r="B189" s="17" t="s">
        <v>172</v>
      </c>
      <c r="C189" s="8"/>
      <c r="D189" s="8">
        <v>100149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9160320</v>
      </c>
      <c r="D191" s="21">
        <v>5744280</v>
      </c>
    </row>
    <row r="192" spans="1:4" ht="15" thickBot="1" x14ac:dyDescent="0.35">
      <c r="A192" s="9" t="s">
        <v>19</v>
      </c>
      <c r="B192" s="10"/>
      <c r="C192" s="22">
        <v>60316674</v>
      </c>
      <c r="D192" s="22">
        <v>46218016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193065</v>
      </c>
      <c r="D195" s="8">
        <v>1105433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193065</v>
      </c>
      <c r="D200" s="11">
        <v>1105433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7420618</v>
      </c>
      <c r="D202" s="8">
        <v>8105266</v>
      </c>
    </row>
    <row r="203" spans="1:4" x14ac:dyDescent="0.3">
      <c r="A203" s="6">
        <v>2902</v>
      </c>
      <c r="B203" s="7" t="s">
        <v>183</v>
      </c>
      <c r="C203" s="8"/>
      <c r="D203" s="8"/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7420618</v>
      </c>
      <c r="D207" s="11">
        <v>8105266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98590268</v>
      </c>
      <c r="D209" s="31">
        <v>82398223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100000000</v>
      </c>
      <c r="D213" s="8">
        <v>100000000</v>
      </c>
    </row>
    <row r="214" spans="1:4" x14ac:dyDescent="0.3">
      <c r="A214" s="6">
        <v>3102</v>
      </c>
      <c r="B214" s="7" t="s">
        <v>190</v>
      </c>
      <c r="C214" s="8">
        <v>-40000000</v>
      </c>
      <c r="D214" s="8">
        <v>-40000000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60000000</v>
      </c>
      <c r="D216" s="11">
        <v>60000000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68828793</v>
      </c>
      <c r="D221" s="8">
        <v>58627520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711486837</v>
      </c>
      <c r="D223" s="8">
        <v>593205603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780315630</v>
      </c>
      <c r="D225" s="11">
        <v>651833123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840315630</v>
      </c>
      <c r="D227" s="31">
        <v>711833123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938905898</v>
      </c>
      <c r="D229" s="31">
        <v>794231346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363288036</v>
      </c>
      <c r="D236" s="8">
        <v>323280526</v>
      </c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363288036</v>
      </c>
      <c r="D245" s="22">
        <v>323280526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0</v>
      </c>
      <c r="D303" s="11">
        <v>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>
        <v>16164026</v>
      </c>
      <c r="D334" s="8">
        <v>13558663</v>
      </c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16164026</v>
      </c>
      <c r="D343" s="11">
        <v>13558663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>
        <v>80462</v>
      </c>
      <c r="D358" s="8">
        <v>508400</v>
      </c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>
        <v>10000000</v>
      </c>
      <c r="D370" s="21">
        <v>11500000</v>
      </c>
    </row>
    <row r="371" spans="1:4" ht="15" thickBot="1" x14ac:dyDescent="0.35">
      <c r="A371" s="9" t="s">
        <v>19</v>
      </c>
      <c r="B371" s="10"/>
      <c r="C371" s="11">
        <v>10080462</v>
      </c>
      <c r="D371" s="11">
        <v>12008400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/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/>
      <c r="D590" s="8"/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/>
      <c r="D592" s="8"/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>
        <v>6826210</v>
      </c>
      <c r="D595" s="8">
        <v>6739347</v>
      </c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v>6826210</v>
      </c>
      <c r="D600" s="11">
        <v>6739347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/>
      <c r="D675" s="8"/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0</v>
      </c>
      <c r="D685" s="11">
        <v>0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/>
      <c r="D743" s="8"/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>
        <v>2695739</v>
      </c>
      <c r="D748" s="8">
        <v>2234975</v>
      </c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2695739</v>
      </c>
      <c r="D753" s="11">
        <v>2234975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0</v>
      </c>
      <c r="D770" s="11">
        <v>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/>
      <c r="D777" s="8"/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0</v>
      </c>
      <c r="D787" s="11">
        <v>0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>
        <v>55372</v>
      </c>
      <c r="D1086" s="8">
        <v>62742</v>
      </c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1404022</v>
      </c>
      <c r="D1091" s="8">
        <v>884353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>
        <v>855361</v>
      </c>
      <c r="D1096" s="8">
        <v>1416448</v>
      </c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>
        <v>13565</v>
      </c>
    </row>
    <row r="1101" spans="1:4" ht="15" thickBot="1" x14ac:dyDescent="0.35">
      <c r="A1101" s="9" t="s">
        <v>19</v>
      </c>
      <c r="B1101" s="10"/>
      <c r="C1101" s="11">
        <v>2314755</v>
      </c>
      <c r="D1101" s="11">
        <v>2377108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5008053</v>
      </c>
      <c r="D1108" s="8">
        <v>3103019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/>
      <c r="D1110" s="8"/>
    </row>
    <row r="1111" spans="1:4" ht="15" thickBot="1" x14ac:dyDescent="0.35">
      <c r="A1111" s="16">
        <v>450310</v>
      </c>
      <c r="B1111" s="17" t="s">
        <v>39</v>
      </c>
      <c r="C1111" s="8"/>
      <c r="D1111" s="8"/>
    </row>
    <row r="1112" spans="1:4" ht="15" thickBot="1" x14ac:dyDescent="0.35">
      <c r="A1112" s="9" t="s">
        <v>19</v>
      </c>
      <c r="B1112" s="10"/>
      <c r="C1112" s="11">
        <v>5008053</v>
      </c>
      <c r="D1112" s="11">
        <v>3103019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406377281</v>
      </c>
      <c r="D1114" s="31">
        <v>363302038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161865621</v>
      </c>
      <c r="D1120" s="8">
        <v>160407206</v>
      </c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161865621</v>
      </c>
      <c r="D1124" s="11">
        <v>160407206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>
        <v>11404345</v>
      </c>
    </row>
    <row r="1133" spans="1:4" ht="15" thickBot="1" x14ac:dyDescent="0.35">
      <c r="A1133" s="9" t="s">
        <v>19</v>
      </c>
      <c r="B1133" s="10"/>
      <c r="C1133" s="11">
        <v>0</v>
      </c>
      <c r="D1133" s="11">
        <v>11404345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/>
      <c r="D1137" s="8"/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0</v>
      </c>
      <c r="D1146" s="11">
        <v>0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0</v>
      </c>
      <c r="D1157" s="11">
        <v>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>
        <v>18164402</v>
      </c>
      <c r="D1243" s="8">
        <v>16164026</v>
      </c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18164402</v>
      </c>
      <c r="D1252" s="11">
        <v>16164026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>
        <v>1692000</v>
      </c>
      <c r="D1267" s="8">
        <v>1166941</v>
      </c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1692000</v>
      </c>
      <c r="D1280" s="11">
        <v>1166941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>
        <v>11939024</v>
      </c>
      <c r="D1298" s="8">
        <v>11189501</v>
      </c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>
        <v>553616</v>
      </c>
      <c r="D1301" s="8">
        <v>597218</v>
      </c>
    </row>
    <row r="1302" spans="1:4" x14ac:dyDescent="0.3">
      <c r="A1302" s="6">
        <v>511605</v>
      </c>
      <c r="B1302" s="7" t="s">
        <v>351</v>
      </c>
      <c r="C1302" s="8">
        <v>19798427</v>
      </c>
      <c r="D1302" s="8">
        <v>15780062</v>
      </c>
    </row>
    <row r="1303" spans="1:4" x14ac:dyDescent="0.3">
      <c r="A1303" s="6">
        <v>511606</v>
      </c>
      <c r="B1303" s="7" t="s">
        <v>352</v>
      </c>
      <c r="C1303" s="8">
        <v>54547</v>
      </c>
      <c r="D1303" s="8">
        <v>58027</v>
      </c>
    </row>
    <row r="1304" spans="1:4" x14ac:dyDescent="0.3">
      <c r="A1304" s="6">
        <v>511607</v>
      </c>
      <c r="B1304" s="7" t="s">
        <v>353</v>
      </c>
      <c r="C1304" s="8">
        <v>4527914</v>
      </c>
      <c r="D1304" s="8">
        <v>1075130</v>
      </c>
    </row>
    <row r="1305" spans="1:4" x14ac:dyDescent="0.3">
      <c r="A1305" s="6">
        <v>511608</v>
      </c>
      <c r="B1305" s="7" t="s">
        <v>354</v>
      </c>
      <c r="C1305" s="8">
        <v>1000514</v>
      </c>
      <c r="D1305" s="8">
        <v>932252</v>
      </c>
    </row>
    <row r="1306" spans="1:4" x14ac:dyDescent="0.3">
      <c r="A1306" s="6">
        <v>511609</v>
      </c>
      <c r="B1306" s="7" t="s">
        <v>355</v>
      </c>
      <c r="C1306" s="8">
        <v>857175</v>
      </c>
      <c r="D1306" s="8">
        <v>358139</v>
      </c>
    </row>
    <row r="1307" spans="1:4" x14ac:dyDescent="0.3">
      <c r="A1307" s="6">
        <v>511610</v>
      </c>
      <c r="B1307" s="7" t="s">
        <v>356</v>
      </c>
      <c r="C1307" s="8">
        <v>239940</v>
      </c>
      <c r="D1307" s="8"/>
    </row>
    <row r="1308" spans="1:4" x14ac:dyDescent="0.3">
      <c r="A1308" s="6">
        <v>511611</v>
      </c>
      <c r="B1308" s="7" t="s">
        <v>357</v>
      </c>
      <c r="C1308" s="8">
        <v>884176</v>
      </c>
      <c r="D1308" s="8">
        <v>63295</v>
      </c>
    </row>
    <row r="1309" spans="1:4" x14ac:dyDescent="0.3">
      <c r="A1309" s="6">
        <v>511612</v>
      </c>
      <c r="B1309" s="7" t="s">
        <v>358</v>
      </c>
      <c r="C1309" s="8">
        <v>39628192</v>
      </c>
      <c r="D1309" s="8">
        <v>31675445</v>
      </c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>
        <v>1496122</v>
      </c>
      <c r="D1313" s="8">
        <v>1536100</v>
      </c>
    </row>
    <row r="1314" spans="1:4" x14ac:dyDescent="0.3">
      <c r="A1314" s="6">
        <v>511617</v>
      </c>
      <c r="B1314" s="7" t="s">
        <v>363</v>
      </c>
      <c r="C1314" s="8">
        <v>292225</v>
      </c>
      <c r="D1314" s="8">
        <v>259979</v>
      </c>
    </row>
    <row r="1315" spans="1:4" x14ac:dyDescent="0.3">
      <c r="A1315" s="6">
        <v>511618</v>
      </c>
      <c r="B1315" s="7" t="s">
        <v>364</v>
      </c>
      <c r="C1315" s="8">
        <v>581842</v>
      </c>
      <c r="D1315" s="8">
        <v>529655</v>
      </c>
    </row>
    <row r="1316" spans="1:4" x14ac:dyDescent="0.3">
      <c r="A1316" s="6">
        <v>511619</v>
      </c>
      <c r="B1316" s="7" t="s">
        <v>365</v>
      </c>
      <c r="C1316" s="8"/>
      <c r="D1316" s="8">
        <v>3000</v>
      </c>
    </row>
    <row r="1317" spans="1:4" x14ac:dyDescent="0.3">
      <c r="A1317" s="6">
        <v>511620</v>
      </c>
      <c r="B1317" s="7" t="s">
        <v>366</v>
      </c>
      <c r="C1317" s="8">
        <v>6771504</v>
      </c>
      <c r="D1317" s="8">
        <v>6605029</v>
      </c>
    </row>
    <row r="1318" spans="1:4" x14ac:dyDescent="0.3">
      <c r="A1318" s="6">
        <v>511621</v>
      </c>
      <c r="B1318" s="7" t="s">
        <v>367</v>
      </c>
      <c r="C1318" s="8">
        <v>2114156</v>
      </c>
      <c r="D1318" s="8">
        <v>2327283</v>
      </c>
    </row>
    <row r="1319" spans="1:4" x14ac:dyDescent="0.3">
      <c r="A1319" s="6">
        <v>511622</v>
      </c>
      <c r="B1319" s="7" t="s">
        <v>368</v>
      </c>
      <c r="C1319" s="8">
        <v>141118</v>
      </c>
      <c r="D1319" s="8"/>
    </row>
    <row r="1320" spans="1:4" x14ac:dyDescent="0.3">
      <c r="A1320" s="6">
        <v>511623</v>
      </c>
      <c r="B1320" s="7" t="s">
        <v>369</v>
      </c>
      <c r="C1320" s="8">
        <v>103680</v>
      </c>
      <c r="D1320" s="8">
        <v>78995</v>
      </c>
    </row>
    <row r="1321" spans="1:4" x14ac:dyDescent="0.3">
      <c r="A1321" s="6">
        <v>511624</v>
      </c>
      <c r="B1321" s="7" t="s">
        <v>370</v>
      </c>
      <c r="C1321" s="8">
        <v>446857</v>
      </c>
      <c r="D1321" s="8">
        <v>1044905</v>
      </c>
    </row>
    <row r="1322" spans="1:4" x14ac:dyDescent="0.3">
      <c r="A1322" s="6">
        <v>511625</v>
      </c>
      <c r="B1322" s="7" t="s">
        <v>371</v>
      </c>
      <c r="C1322" s="8">
        <v>5324610</v>
      </c>
      <c r="D1322" s="8">
        <v>6270733</v>
      </c>
    </row>
    <row r="1323" spans="1:4" x14ac:dyDescent="0.3">
      <c r="A1323" s="6">
        <v>511626</v>
      </c>
      <c r="B1323" s="7" t="s">
        <v>372</v>
      </c>
      <c r="C1323" s="8">
        <v>567092</v>
      </c>
      <c r="D1323" s="8">
        <v>504197</v>
      </c>
    </row>
    <row r="1324" spans="1:4" x14ac:dyDescent="0.3">
      <c r="A1324" s="6">
        <v>511627</v>
      </c>
      <c r="B1324" s="7" t="s">
        <v>373</v>
      </c>
      <c r="C1324" s="8">
        <v>247244</v>
      </c>
      <c r="D1324" s="8">
        <v>240860</v>
      </c>
    </row>
    <row r="1325" spans="1:4" x14ac:dyDescent="0.3">
      <c r="A1325" s="6">
        <v>511628</v>
      </c>
      <c r="B1325" s="7" t="s">
        <v>374</v>
      </c>
      <c r="C1325" s="8">
        <v>556849</v>
      </c>
      <c r="D1325" s="8">
        <v>390899</v>
      </c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>
        <v>167927</v>
      </c>
      <c r="D1328" s="8">
        <v>176540</v>
      </c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>
        <v>627937</v>
      </c>
      <c r="D1331" s="8">
        <v>832614</v>
      </c>
    </row>
    <row r="1332" spans="1:4" x14ac:dyDescent="0.3">
      <c r="A1332" s="6">
        <v>511635</v>
      </c>
      <c r="B1332" s="7" t="s">
        <v>381</v>
      </c>
      <c r="C1332" s="8">
        <v>214129</v>
      </c>
      <c r="D1332" s="8">
        <v>241900</v>
      </c>
    </row>
    <row r="1333" spans="1:4" x14ac:dyDescent="0.3">
      <c r="A1333" s="6">
        <v>511636</v>
      </c>
      <c r="B1333" s="7" t="s">
        <v>382</v>
      </c>
      <c r="C1333" s="8">
        <v>436202</v>
      </c>
      <c r="D1333" s="8">
        <v>238302</v>
      </c>
    </row>
    <row r="1334" spans="1:4" x14ac:dyDescent="0.3">
      <c r="A1334" s="6">
        <v>511637</v>
      </c>
      <c r="B1334" s="7" t="s">
        <v>383</v>
      </c>
      <c r="C1334" s="8">
        <v>260000</v>
      </c>
      <c r="D1334" s="8">
        <v>150000</v>
      </c>
    </row>
    <row r="1335" spans="1:4" x14ac:dyDescent="0.3">
      <c r="A1335" s="6">
        <v>511638</v>
      </c>
      <c r="B1335" s="7" t="s">
        <v>384</v>
      </c>
      <c r="C1335" s="8"/>
      <c r="D1335" s="8">
        <v>18036</v>
      </c>
    </row>
    <row r="1336" spans="1:4" x14ac:dyDescent="0.3">
      <c r="A1336" s="6">
        <v>511639</v>
      </c>
      <c r="B1336" s="7" t="s">
        <v>385</v>
      </c>
      <c r="C1336" s="8">
        <v>552511</v>
      </c>
      <c r="D1336" s="8">
        <v>589900</v>
      </c>
    </row>
    <row r="1337" spans="1:4" x14ac:dyDescent="0.3">
      <c r="A1337" s="6">
        <v>511640</v>
      </c>
      <c r="B1337" s="7" t="s">
        <v>386</v>
      </c>
      <c r="C1337" s="8">
        <v>74571</v>
      </c>
      <c r="D1337" s="8">
        <v>11743</v>
      </c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>
        <v>159422</v>
      </c>
      <c r="D1339" s="8">
        <v>129533</v>
      </c>
    </row>
    <row r="1340" spans="1:4" x14ac:dyDescent="0.3">
      <c r="A1340" s="6">
        <v>511643</v>
      </c>
      <c r="B1340" s="7" t="s">
        <v>168</v>
      </c>
      <c r="C1340" s="8">
        <v>228493</v>
      </c>
      <c r="D1340" s="8">
        <v>173100</v>
      </c>
    </row>
    <row r="1341" spans="1:4" x14ac:dyDescent="0.3">
      <c r="A1341" s="6">
        <v>511644</v>
      </c>
      <c r="B1341" s="7" t="s">
        <v>160</v>
      </c>
      <c r="C1341" s="8">
        <v>138588</v>
      </c>
      <c r="D1341" s="8">
        <v>126135</v>
      </c>
    </row>
    <row r="1342" spans="1:4" x14ac:dyDescent="0.3">
      <c r="A1342" s="16">
        <v>511645</v>
      </c>
      <c r="B1342" s="17" t="s">
        <v>170</v>
      </c>
      <c r="C1342" s="18">
        <v>721887</v>
      </c>
      <c r="D1342" s="18">
        <v>666575</v>
      </c>
    </row>
    <row r="1343" spans="1:4" x14ac:dyDescent="0.3">
      <c r="A1343" s="16">
        <v>511646</v>
      </c>
      <c r="B1343" s="17" t="s">
        <v>171</v>
      </c>
      <c r="C1343" s="18">
        <v>76752</v>
      </c>
      <c r="D1343" s="18">
        <v>70454</v>
      </c>
    </row>
    <row r="1344" spans="1:4" x14ac:dyDescent="0.3">
      <c r="A1344" s="16">
        <v>511647</v>
      </c>
      <c r="B1344" s="17" t="s">
        <v>172</v>
      </c>
      <c r="C1344" s="18">
        <v>617099</v>
      </c>
      <c r="D1344" s="18">
        <v>576604</v>
      </c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>
        <v>555434</v>
      </c>
      <c r="D1347" s="18">
        <v>260085</v>
      </c>
    </row>
    <row r="1348" spans="1:4" ht="15" thickBot="1" x14ac:dyDescent="0.35">
      <c r="A1348" s="9" t="s">
        <v>19</v>
      </c>
      <c r="B1348" s="10"/>
      <c r="C1348" s="11">
        <v>102957776</v>
      </c>
      <c r="D1348" s="11">
        <v>85782225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/>
      <c r="D1616" s="8"/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>
        <v>360844</v>
      </c>
      <c r="D1621" s="8">
        <v>2785300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360844</v>
      </c>
      <c r="D1626" s="11">
        <v>2785300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/>
      <c r="D1633" s="8"/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0</v>
      </c>
      <c r="D1643" s="11">
        <v>0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/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0</v>
      </c>
      <c r="D1660" s="11">
        <v>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/>
      <c r="D1786" s="8"/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>
        <v>2730484</v>
      </c>
      <c r="D1791" s="8">
        <v>2695739</v>
      </c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2730484</v>
      </c>
      <c r="D1796" s="11">
        <v>2695739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/>
      <c r="D1820" s="8"/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0</v>
      </c>
      <c r="D1830" s="11">
        <v>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/>
      <c r="D1866" s="8"/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/>
      <c r="D1869" s="8"/>
    </row>
    <row r="1870" spans="1:4" x14ac:dyDescent="0.3">
      <c r="A1870" s="6">
        <v>531605</v>
      </c>
      <c r="B1870" s="7" t="s">
        <v>352</v>
      </c>
      <c r="C1870" s="8"/>
      <c r="D1870" s="8"/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/>
      <c r="D1872" s="8"/>
    </row>
    <row r="1873" spans="1:4" x14ac:dyDescent="0.3">
      <c r="A1873" s="6">
        <v>531608</v>
      </c>
      <c r="B1873" s="7" t="s">
        <v>355</v>
      </c>
      <c r="C1873" s="8"/>
      <c r="D1873" s="8"/>
    </row>
    <row r="1874" spans="1:4" x14ac:dyDescent="0.3">
      <c r="A1874" s="6">
        <v>531609</v>
      </c>
      <c r="B1874" s="7" t="s">
        <v>356</v>
      </c>
      <c r="C1874" s="8"/>
      <c r="D1874" s="8"/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/>
      <c r="D1881" s="8"/>
    </row>
    <row r="1882" spans="1:4" x14ac:dyDescent="0.3">
      <c r="A1882" s="6">
        <v>531617</v>
      </c>
      <c r="B1882" s="7" t="s">
        <v>364</v>
      </c>
      <c r="C1882" s="8"/>
      <c r="D1882" s="8"/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/>
      <c r="D1888" s="8"/>
    </row>
    <row r="1889" spans="1:4" x14ac:dyDescent="0.3">
      <c r="A1889" s="6">
        <v>531624</v>
      </c>
      <c r="B1889" s="7" t="s">
        <v>371</v>
      </c>
      <c r="C1889" s="8"/>
      <c r="D1889" s="8"/>
    </row>
    <row r="1890" spans="1:4" x14ac:dyDescent="0.3">
      <c r="A1890" s="6">
        <v>531625</v>
      </c>
      <c r="B1890" s="7" t="s">
        <v>372</v>
      </c>
      <c r="C1890" s="8"/>
      <c r="D1890" s="8"/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/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/>
      <c r="D1904" s="8"/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/>
      <c r="D1908" s="8"/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/>
      <c r="D1911" s="8"/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/>
      <c r="D1914" s="21"/>
    </row>
    <row r="1915" spans="1:4" ht="15" thickBot="1" x14ac:dyDescent="0.35">
      <c r="A1915" s="25" t="s">
        <v>19</v>
      </c>
      <c r="B1915" s="26"/>
      <c r="C1915" s="22">
        <v>0</v>
      </c>
      <c r="D1915" s="22">
        <v>0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384094</v>
      </c>
      <c r="D2275" s="8">
        <v>376381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384094</v>
      </c>
      <c r="D2278" s="11">
        <v>376381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17887982</v>
      </c>
      <c r="D2281" s="8">
        <v>8655567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17887982</v>
      </c>
      <c r="D2284" s="11">
        <v>8655567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306043203</v>
      </c>
      <c r="D2399" s="63">
        <v>289437730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100334078</v>
      </c>
      <c r="D2401" s="63">
        <v>73864308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F6770-E1CE-44DD-979E-3A61E2DEFFBE}">
  <dimension ref="A1:D2401"/>
  <sheetViews>
    <sheetView workbookViewId="0">
      <selection activeCell="H10" sqref="H10"/>
    </sheetView>
  </sheetViews>
  <sheetFormatPr defaultRowHeight="14.4" x14ac:dyDescent="0.3"/>
  <cols>
    <col min="2" max="2" width="66.21875" customWidth="1"/>
    <col min="3" max="3" width="16" customWidth="1"/>
    <col min="4" max="4" width="15.77734375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84062720</v>
      </c>
      <c r="D11" s="8">
        <v>35679631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84062720</v>
      </c>
      <c r="D18" s="11">
        <v>35679631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20000</v>
      </c>
      <c r="D21" s="8">
        <v>20000</v>
      </c>
    </row>
    <row r="22" spans="1:4" x14ac:dyDescent="0.3">
      <c r="A22" s="6">
        <v>1203</v>
      </c>
      <c r="B22" s="7" t="s">
        <v>23</v>
      </c>
      <c r="C22" s="8">
        <v>11730664.68</v>
      </c>
      <c r="D22" s="8">
        <v>31833517.66</v>
      </c>
    </row>
    <row r="23" spans="1:4" x14ac:dyDescent="0.3">
      <c r="A23" s="6">
        <v>1204</v>
      </c>
      <c r="B23" s="7" t="s">
        <v>24</v>
      </c>
      <c r="C23" s="8"/>
      <c r="D23" s="8"/>
    </row>
    <row r="24" spans="1:4" ht="15" thickBot="1" x14ac:dyDescent="0.35">
      <c r="A24" s="16">
        <v>1205</v>
      </c>
      <c r="B24" s="17" t="s">
        <v>25</v>
      </c>
      <c r="C24" s="8">
        <v>4115669.91</v>
      </c>
      <c r="D24" s="18">
        <v>3376290.24</v>
      </c>
    </row>
    <row r="25" spans="1:4" ht="15" thickBot="1" x14ac:dyDescent="0.35">
      <c r="A25" s="9" t="s">
        <v>19</v>
      </c>
      <c r="B25" s="10"/>
      <c r="C25" s="11">
        <v>15866334.59</v>
      </c>
      <c r="D25" s="11">
        <v>35229807.899999999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4033158.2</v>
      </c>
      <c r="D27" s="8">
        <v>619623.1</v>
      </c>
    </row>
    <row r="28" spans="1:4" x14ac:dyDescent="0.3">
      <c r="A28" s="6">
        <v>1302</v>
      </c>
      <c r="B28" s="7" t="s">
        <v>28</v>
      </c>
      <c r="C28" s="8">
        <v>59525786.350000001</v>
      </c>
      <c r="D28" s="8">
        <v>17636330.359999999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1075</v>
      </c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12577.84</v>
      </c>
      <c r="D32" s="8">
        <v>8314.7900000000009</v>
      </c>
    </row>
    <row r="33" spans="1:4" x14ac:dyDescent="0.3">
      <c r="A33" s="6">
        <v>1307</v>
      </c>
      <c r="B33" s="7" t="s">
        <v>33</v>
      </c>
      <c r="C33" s="8"/>
      <c r="D33" s="8">
        <v>4970276.8499999996</v>
      </c>
    </row>
    <row r="34" spans="1:4" x14ac:dyDescent="0.3">
      <c r="A34" s="6">
        <v>1308</v>
      </c>
      <c r="B34" s="7" t="s">
        <v>34</v>
      </c>
      <c r="C34" s="8">
        <v>30922</v>
      </c>
      <c r="D34" s="8">
        <v>72778</v>
      </c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63603519.390000008</v>
      </c>
      <c r="D40" s="11">
        <v>23307323.100000001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16151248.560000001</v>
      </c>
      <c r="D57" s="8">
        <v>7002912.7599999998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193874</v>
      </c>
      <c r="D61" s="21">
        <v>61206.6</v>
      </c>
    </row>
    <row r="62" spans="1:4" ht="15" thickBot="1" x14ac:dyDescent="0.35">
      <c r="A62" s="25" t="s">
        <v>19</v>
      </c>
      <c r="B62" s="26"/>
      <c r="C62" s="22">
        <v>16345122.560000001</v>
      </c>
      <c r="D62" s="22">
        <v>7064119.3599999994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1342140.03</v>
      </c>
      <c r="D64" s="8">
        <v>1305002.93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1342140.03</v>
      </c>
      <c r="D69" s="11">
        <v>1305002.93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7209067.7800000003</v>
      </c>
      <c r="D73" s="8">
        <v>5362420.57</v>
      </c>
    </row>
    <row r="74" spans="1:4" x14ac:dyDescent="0.3">
      <c r="A74" s="6">
        <v>1704</v>
      </c>
      <c r="B74" s="7" t="s">
        <v>69</v>
      </c>
      <c r="C74" s="8">
        <v>-3538258.99</v>
      </c>
      <c r="D74" s="8">
        <v>-3403599.54</v>
      </c>
    </row>
    <row r="75" spans="1:4" x14ac:dyDescent="0.3">
      <c r="A75" s="6">
        <v>1705</v>
      </c>
      <c r="B75" s="7" t="s">
        <v>70</v>
      </c>
      <c r="C75" s="8"/>
      <c r="D75" s="8"/>
    </row>
    <row r="76" spans="1:4" ht="15" thickBot="1" x14ac:dyDescent="0.35">
      <c r="A76" s="6">
        <v>1706</v>
      </c>
      <c r="B76" s="7" t="s">
        <v>71</v>
      </c>
      <c r="C76" s="8"/>
      <c r="D76" s="8"/>
    </row>
    <row r="77" spans="1:4" ht="15" thickBot="1" x14ac:dyDescent="0.35">
      <c r="A77" s="9" t="s">
        <v>19</v>
      </c>
      <c r="B77" s="10"/>
      <c r="C77" s="11">
        <v>3670808.79</v>
      </c>
      <c r="D77" s="11">
        <v>1958821.0300000003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>
        <v>248893.92</v>
      </c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564639.82999999996</v>
      </c>
      <c r="D85" s="8">
        <v>115510.18</v>
      </c>
    </row>
    <row r="86" spans="1:4" x14ac:dyDescent="0.3">
      <c r="A86" s="6">
        <v>1904</v>
      </c>
      <c r="B86" s="7" t="s">
        <v>78</v>
      </c>
      <c r="C86" s="8">
        <v>1436337.89</v>
      </c>
      <c r="D86" s="8">
        <v>3220713.5</v>
      </c>
    </row>
    <row r="87" spans="1:4" x14ac:dyDescent="0.3">
      <c r="A87" s="6">
        <v>1905</v>
      </c>
      <c r="B87" s="7" t="s">
        <v>79</v>
      </c>
      <c r="C87" s="8">
        <v>8226617.2800000003</v>
      </c>
      <c r="D87" s="8">
        <v>6383388.5599999996</v>
      </c>
    </row>
    <row r="88" spans="1:4" x14ac:dyDescent="0.3">
      <c r="A88" s="6">
        <v>1906</v>
      </c>
      <c r="B88" s="7" t="s">
        <v>80</v>
      </c>
      <c r="C88" s="8">
        <v>-3221722.06</v>
      </c>
      <c r="D88" s="8">
        <v>-2337341.92</v>
      </c>
    </row>
    <row r="89" spans="1:4" x14ac:dyDescent="0.3">
      <c r="A89" s="6">
        <v>1907</v>
      </c>
      <c r="B89" s="7" t="s">
        <v>81</v>
      </c>
      <c r="C89" s="8">
        <v>2649911.5099999998</v>
      </c>
      <c r="D89" s="8">
        <v>2408844.44</v>
      </c>
    </row>
    <row r="90" spans="1:4" x14ac:dyDescent="0.3">
      <c r="A90" s="6">
        <v>1908</v>
      </c>
      <c r="B90" s="7" t="s">
        <v>82</v>
      </c>
      <c r="C90" s="8">
        <v>-1985863.55</v>
      </c>
      <c r="D90" s="8">
        <v>-1651679.63</v>
      </c>
    </row>
    <row r="91" spans="1:4" ht="15" thickBot="1" x14ac:dyDescent="0.35">
      <c r="A91" s="6">
        <v>1910</v>
      </c>
      <c r="B91" s="7" t="s">
        <v>39</v>
      </c>
      <c r="C91" s="8"/>
      <c r="D91" s="8"/>
    </row>
    <row r="92" spans="1:4" ht="15" thickBot="1" x14ac:dyDescent="0.35">
      <c r="A92" s="9" t="s">
        <v>83</v>
      </c>
      <c r="B92" s="10"/>
      <c r="C92" s="11">
        <v>7669920.8999999994</v>
      </c>
      <c r="D92" s="11">
        <v>8388329.0499999998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192560566.26000002</v>
      </c>
      <c r="D94" s="31">
        <v>112933034.37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462267.53</v>
      </c>
      <c r="D98" s="8">
        <v>483997.45</v>
      </c>
    </row>
    <row r="99" spans="1:4" x14ac:dyDescent="0.3">
      <c r="A99" s="6">
        <v>2102</v>
      </c>
      <c r="B99" s="7" t="s">
        <v>88</v>
      </c>
      <c r="C99" s="8">
        <v>327379.23</v>
      </c>
      <c r="D99" s="8">
        <v>342413.85</v>
      </c>
    </row>
    <row r="100" spans="1:4" x14ac:dyDescent="0.3">
      <c r="A100" s="6">
        <v>2103</v>
      </c>
      <c r="B100" s="7" t="s">
        <v>89</v>
      </c>
      <c r="C100" s="8"/>
      <c r="D100" s="8"/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1488841.25</v>
      </c>
      <c r="D103" s="8">
        <v>386834.85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2278488.0099999998</v>
      </c>
      <c r="D105" s="11">
        <v>1213246.1499999999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53835.89</v>
      </c>
      <c r="D107" s="8">
        <v>164974.09</v>
      </c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>
        <v>229967.71</v>
      </c>
      <c r="D109" s="8">
        <v>139559.57</v>
      </c>
    </row>
    <row r="110" spans="1:4" x14ac:dyDescent="0.3">
      <c r="A110" s="6">
        <v>2204</v>
      </c>
      <c r="B110" s="7" t="s">
        <v>98</v>
      </c>
      <c r="C110" s="8">
        <v>-432552.36</v>
      </c>
      <c r="D110" s="8">
        <v>21353.52</v>
      </c>
    </row>
    <row r="111" spans="1:4" x14ac:dyDescent="0.3">
      <c r="A111" s="6">
        <v>2205</v>
      </c>
      <c r="B111" s="7" t="s">
        <v>99</v>
      </c>
      <c r="C111" s="8"/>
      <c r="D111" s="8"/>
    </row>
    <row r="112" spans="1:4" x14ac:dyDescent="0.3">
      <c r="A112" s="6">
        <v>2206</v>
      </c>
      <c r="B112" s="7" t="s">
        <v>100</v>
      </c>
      <c r="C112" s="8">
        <v>71199484.900000006</v>
      </c>
      <c r="D112" s="8">
        <v>36261788.609999999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-20058.8</v>
      </c>
      <c r="D114" s="8"/>
    </row>
    <row r="115" spans="1:4" x14ac:dyDescent="0.3">
      <c r="A115" s="6">
        <v>2209</v>
      </c>
      <c r="B115" s="7" t="s">
        <v>103</v>
      </c>
      <c r="C115" s="8">
        <v>1094038.75</v>
      </c>
      <c r="D115" s="8">
        <v>920973</v>
      </c>
    </row>
    <row r="116" spans="1:4" x14ac:dyDescent="0.3">
      <c r="A116" s="6">
        <v>2210</v>
      </c>
      <c r="B116" s="7" t="s">
        <v>104</v>
      </c>
      <c r="C116" s="8">
        <v>-4970.26</v>
      </c>
      <c r="D116" s="8"/>
    </row>
    <row r="117" spans="1:4" x14ac:dyDescent="0.3">
      <c r="A117" s="6">
        <v>2211</v>
      </c>
      <c r="B117" s="7" t="s">
        <v>105</v>
      </c>
      <c r="C117" s="8">
        <v>7490.83</v>
      </c>
      <c r="D117" s="8">
        <v>9881.17</v>
      </c>
    </row>
    <row r="118" spans="1:4" x14ac:dyDescent="0.3">
      <c r="A118" s="6">
        <v>2212</v>
      </c>
      <c r="B118" s="7" t="s">
        <v>106</v>
      </c>
      <c r="C118" s="8">
        <v>929638.91</v>
      </c>
      <c r="D118" s="8">
        <v>433565.7</v>
      </c>
    </row>
    <row r="119" spans="1:4" x14ac:dyDescent="0.3">
      <c r="A119" s="6">
        <v>2213</v>
      </c>
      <c r="B119" s="7" t="s">
        <v>107</v>
      </c>
      <c r="C119" s="8">
        <v>8880922.1799999997</v>
      </c>
      <c r="D119" s="8">
        <v>1838516.32</v>
      </c>
    </row>
    <row r="120" spans="1:4" x14ac:dyDescent="0.3">
      <c r="A120" s="6">
        <v>2214</v>
      </c>
      <c r="B120" s="7" t="s">
        <v>108</v>
      </c>
      <c r="C120" s="8">
        <v>-3723.76</v>
      </c>
      <c r="D120" s="8">
        <v>40383.35</v>
      </c>
    </row>
    <row r="121" spans="1:4" x14ac:dyDescent="0.3">
      <c r="A121" s="6">
        <v>2215</v>
      </c>
      <c r="B121" s="7" t="s">
        <v>109</v>
      </c>
      <c r="C121" s="8"/>
      <c r="D121" s="8"/>
    </row>
    <row r="122" spans="1:4" ht="15" thickBot="1" x14ac:dyDescent="0.35">
      <c r="A122" s="19">
        <v>2216</v>
      </c>
      <c r="B122" s="20" t="s">
        <v>110</v>
      </c>
      <c r="C122" s="8"/>
      <c r="D122" s="8"/>
    </row>
    <row r="123" spans="1:4" ht="15" thickBot="1" x14ac:dyDescent="0.35">
      <c r="A123" s="9" t="s">
        <v>19</v>
      </c>
      <c r="B123" s="10"/>
      <c r="C123" s="11">
        <v>81934073.989999995</v>
      </c>
      <c r="D123" s="11">
        <v>39830995.330000006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18917848.59</v>
      </c>
      <c r="D138" s="8">
        <v>9421069.8200000003</v>
      </c>
    </row>
    <row r="139" spans="1:4" x14ac:dyDescent="0.3">
      <c r="A139" s="6">
        <v>2314</v>
      </c>
      <c r="B139" s="7" t="s">
        <v>126</v>
      </c>
      <c r="C139" s="8">
        <v>-4800000</v>
      </c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14117848.59</v>
      </c>
      <c r="D141" s="11">
        <v>9421069.8200000003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>
        <v>187528.09</v>
      </c>
    </row>
    <row r="144" spans="1:4" x14ac:dyDescent="0.3">
      <c r="A144" s="6">
        <v>2402</v>
      </c>
      <c r="B144" s="7" t="s">
        <v>130</v>
      </c>
      <c r="C144" s="8"/>
      <c r="D144" s="8"/>
    </row>
    <row r="145" spans="1:4" x14ac:dyDescent="0.3">
      <c r="A145" s="6">
        <v>2403</v>
      </c>
      <c r="B145" s="7" t="s">
        <v>131</v>
      </c>
      <c r="C145" s="8"/>
      <c r="D145" s="8"/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0</v>
      </c>
      <c r="D149" s="11">
        <v>187528.09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>
        <v>2368093.75</v>
      </c>
      <c r="D153" s="8">
        <v>1774322.64</v>
      </c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2368093.75</v>
      </c>
      <c r="D157" s="11">
        <v>1774322.64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19878266.379999999</v>
      </c>
      <c r="D160" s="8">
        <v>3372526.79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2011995.99</v>
      </c>
      <c r="D164" s="8">
        <v>2059613.44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21890262.369999997</v>
      </c>
      <c r="D167" s="11">
        <v>5432140.2300000004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2654084.46</v>
      </c>
      <c r="D169" s="8">
        <v>1912348.81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/>
      <c r="D172" s="8"/>
    </row>
    <row r="173" spans="1:4" x14ac:dyDescent="0.3">
      <c r="A173" s="6">
        <v>2705</v>
      </c>
      <c r="B173" s="7" t="s">
        <v>156</v>
      </c>
      <c r="C173" s="8">
        <v>44085.03</v>
      </c>
      <c r="D173" s="8">
        <v>32354.36</v>
      </c>
    </row>
    <row r="174" spans="1:4" x14ac:dyDescent="0.3">
      <c r="A174" s="6">
        <v>2706</v>
      </c>
      <c r="B174" s="7" t="s">
        <v>157</v>
      </c>
      <c r="C174" s="8">
        <v>205470.92</v>
      </c>
      <c r="D174" s="8">
        <v>122878.15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33291</v>
      </c>
      <c r="D177" s="8">
        <v>22885</v>
      </c>
    </row>
    <row r="178" spans="1:4" x14ac:dyDescent="0.3">
      <c r="A178" s="6">
        <v>2710</v>
      </c>
      <c r="B178" s="7" t="s">
        <v>161</v>
      </c>
      <c r="C178" s="8"/>
      <c r="D178" s="8">
        <v>313550.32</v>
      </c>
    </row>
    <row r="179" spans="1:4" x14ac:dyDescent="0.3">
      <c r="A179" s="6">
        <v>2711</v>
      </c>
      <c r="B179" s="7" t="s">
        <v>162</v>
      </c>
      <c r="C179" s="8">
        <v>1755</v>
      </c>
      <c r="D179" s="8">
        <v>363</v>
      </c>
    </row>
    <row r="180" spans="1:4" x14ac:dyDescent="0.3">
      <c r="A180" s="6">
        <v>2712</v>
      </c>
      <c r="B180" s="7" t="s">
        <v>163</v>
      </c>
      <c r="C180" s="8">
        <v>10861.84</v>
      </c>
      <c r="D180" s="8"/>
    </row>
    <row r="181" spans="1:4" x14ac:dyDescent="0.3">
      <c r="A181" s="6">
        <v>2713</v>
      </c>
      <c r="B181" s="7" t="s">
        <v>164</v>
      </c>
      <c r="C181" s="8">
        <v>1122107.95</v>
      </c>
      <c r="D181" s="8">
        <v>30149.72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/>
      <c r="D183" s="8"/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262907.83</v>
      </c>
      <c r="D187" s="8">
        <v>167923.31</v>
      </c>
    </row>
    <row r="188" spans="1:4" x14ac:dyDescent="0.3">
      <c r="A188" s="16">
        <v>2720</v>
      </c>
      <c r="B188" s="17" t="s">
        <v>171</v>
      </c>
      <c r="C188" s="8">
        <v>40347.75</v>
      </c>
      <c r="D188" s="8">
        <v>25602.69</v>
      </c>
    </row>
    <row r="189" spans="1:4" x14ac:dyDescent="0.3">
      <c r="A189" s="16">
        <v>2721</v>
      </c>
      <c r="B189" s="17" t="s">
        <v>172</v>
      </c>
      <c r="C189" s="8">
        <v>303255.58</v>
      </c>
      <c r="D189" s="8">
        <v>167686.79999999999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236158.47</v>
      </c>
      <c r="D191" s="21">
        <v>80547.710000000006</v>
      </c>
    </row>
    <row r="192" spans="1:4" ht="15" thickBot="1" x14ac:dyDescent="0.35">
      <c r="A192" s="9" t="s">
        <v>19</v>
      </c>
      <c r="B192" s="10"/>
      <c r="C192" s="22">
        <v>4914325.8299999991</v>
      </c>
      <c r="D192" s="22">
        <v>2876289.87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5284073.3</v>
      </c>
      <c r="D195" s="8">
        <v>5363443.99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>
        <v>3660000.64</v>
      </c>
    </row>
    <row r="199" spans="1:4" ht="15" thickBot="1" x14ac:dyDescent="0.35">
      <c r="A199" s="16">
        <v>2810</v>
      </c>
      <c r="B199" s="17" t="s">
        <v>39</v>
      </c>
      <c r="C199" s="8">
        <v>4650525.22</v>
      </c>
      <c r="D199" s="8"/>
    </row>
    <row r="200" spans="1:4" ht="15" thickBot="1" x14ac:dyDescent="0.35">
      <c r="A200" s="9" t="s">
        <v>19</v>
      </c>
      <c r="B200" s="10"/>
      <c r="C200" s="11">
        <v>9934598.5199999996</v>
      </c>
      <c r="D200" s="11">
        <v>9023444.6300000008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8407224.8900000006</v>
      </c>
      <c r="D202" s="8">
        <v>2690983.34</v>
      </c>
    </row>
    <row r="203" spans="1:4" x14ac:dyDescent="0.3">
      <c r="A203" s="6">
        <v>2902</v>
      </c>
      <c r="B203" s="7" t="s">
        <v>183</v>
      </c>
      <c r="C203" s="8">
        <v>9176370.6600000001</v>
      </c>
      <c r="D203" s="8">
        <v>2692035.68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>
        <v>22881.360000000001</v>
      </c>
      <c r="D206" s="8"/>
    </row>
    <row r="207" spans="1:4" ht="15" thickBot="1" x14ac:dyDescent="0.35">
      <c r="A207" s="9" t="s">
        <v>19</v>
      </c>
      <c r="B207" s="10"/>
      <c r="C207" s="11">
        <v>17606476.91</v>
      </c>
      <c r="D207" s="11">
        <v>5383019.0199999996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155044167.97</v>
      </c>
      <c r="D209" s="31">
        <v>75142055.780000001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40000000</v>
      </c>
      <c r="D213" s="8">
        <v>40000000</v>
      </c>
    </row>
    <row r="214" spans="1:4" x14ac:dyDescent="0.3">
      <c r="A214" s="6">
        <v>3102</v>
      </c>
      <c r="B214" s="7" t="s">
        <v>190</v>
      </c>
      <c r="C214" s="8">
        <v>-10000000</v>
      </c>
      <c r="D214" s="8">
        <v>-10000000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30000000</v>
      </c>
      <c r="D216" s="11">
        <v>30000000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2427619.59</v>
      </c>
      <c r="D221" s="8">
        <v>1788334.05</v>
      </c>
    </row>
    <row r="222" spans="1:4" x14ac:dyDescent="0.3">
      <c r="A222" s="6">
        <v>3302</v>
      </c>
      <c r="B222" s="7" t="s">
        <v>196</v>
      </c>
      <c r="C222" s="8">
        <v>3660000.64</v>
      </c>
      <c r="D222" s="8"/>
    </row>
    <row r="223" spans="1:4" x14ac:dyDescent="0.3">
      <c r="A223" s="6">
        <v>3303</v>
      </c>
      <c r="B223" s="7" t="s">
        <v>197</v>
      </c>
      <c r="C223" s="8">
        <v>1428778.3</v>
      </c>
      <c r="D223" s="8">
        <v>3733123.12</v>
      </c>
    </row>
    <row r="224" spans="1:4" ht="15" thickBot="1" x14ac:dyDescent="0.35">
      <c r="A224" s="6">
        <v>3304</v>
      </c>
      <c r="B224" s="7" t="s">
        <v>198</v>
      </c>
      <c r="C224" s="8"/>
      <c r="D224" s="8">
        <v>2269522.4</v>
      </c>
    </row>
    <row r="225" spans="1:4" ht="15" thickBot="1" x14ac:dyDescent="0.35">
      <c r="A225" s="9" t="s">
        <v>19</v>
      </c>
      <c r="B225" s="10"/>
      <c r="C225" s="11">
        <v>7516398.5300000003</v>
      </c>
      <c r="D225" s="11">
        <v>7790979.5700000003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37516398.530000001</v>
      </c>
      <c r="D227" s="31">
        <v>37790979.57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192560566.5</v>
      </c>
      <c r="D229" s="31">
        <v>112933035.34999999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>
        <v>835759.29</v>
      </c>
      <c r="D235" s="8">
        <v>941333.55</v>
      </c>
    </row>
    <row r="236" spans="1:4" x14ac:dyDescent="0.3">
      <c r="A236" s="6">
        <v>410103</v>
      </c>
      <c r="B236" s="7" t="s">
        <v>88</v>
      </c>
      <c r="C236" s="8">
        <v>4943633.1100000003</v>
      </c>
      <c r="D236" s="8">
        <v>5177211.62</v>
      </c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22492980</v>
      </c>
      <c r="D243" s="8">
        <v>7451572</v>
      </c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28272372.399999999</v>
      </c>
      <c r="D245" s="22">
        <v>13570117.17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8095.72</v>
      </c>
      <c r="D294" s="8">
        <v>29732.1</v>
      </c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>
        <v>-135.83000000000001</v>
      </c>
      <c r="D301" s="8">
        <v>-296.95</v>
      </c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7959.89</v>
      </c>
      <c r="D303" s="11">
        <v>29435.149999999998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376534.29</v>
      </c>
      <c r="D333" s="8">
        <v>424005.66399999999</v>
      </c>
    </row>
    <row r="334" spans="1:4" x14ac:dyDescent="0.3">
      <c r="A334" s="6">
        <v>410902</v>
      </c>
      <c r="B334" s="7" t="s">
        <v>88</v>
      </c>
      <c r="C334" s="8">
        <v>258860.6</v>
      </c>
      <c r="D334" s="8">
        <v>223939.17</v>
      </c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383386.35</v>
      </c>
      <c r="D341" s="8">
        <v>16461.25</v>
      </c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1018781.24</v>
      </c>
      <c r="D343" s="11">
        <v>664406.08400000003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>
        <v>50000</v>
      </c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50000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1631801.23</v>
      </c>
      <c r="D585" s="8">
        <v>442527.24</v>
      </c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>
        <v>777029.96</v>
      </c>
      <c r="D587" s="8">
        <v>583832.67000000004</v>
      </c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>
        <v>149849469.84999999</v>
      </c>
      <c r="D590" s="8">
        <v>73093385.200000003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/>
      <c r="D592" s="8"/>
    </row>
    <row r="593" spans="1:4" x14ac:dyDescent="0.3">
      <c r="A593" s="6">
        <v>430109</v>
      </c>
      <c r="B593" s="7" t="s">
        <v>103</v>
      </c>
      <c r="C593" s="8">
        <v>725542.15</v>
      </c>
      <c r="D593" s="8">
        <v>1291687.17</v>
      </c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>
        <v>65862.070000000007</v>
      </c>
      <c r="D595" s="8">
        <v>27500</v>
      </c>
    </row>
    <row r="596" spans="1:4" x14ac:dyDescent="0.3">
      <c r="A596" s="6">
        <v>430112</v>
      </c>
      <c r="B596" s="7" t="s">
        <v>106</v>
      </c>
      <c r="C596" s="8">
        <v>2382324.98</v>
      </c>
      <c r="D596" s="8">
        <v>130595.67</v>
      </c>
    </row>
    <row r="597" spans="1:4" x14ac:dyDescent="0.3">
      <c r="A597" s="6">
        <v>430113</v>
      </c>
      <c r="B597" s="7" t="s">
        <v>107</v>
      </c>
      <c r="C597" s="8">
        <v>15707418.029999999</v>
      </c>
      <c r="D597" s="8">
        <v>4189044.83</v>
      </c>
    </row>
    <row r="598" spans="1:4" x14ac:dyDescent="0.3">
      <c r="A598" s="6">
        <v>430114</v>
      </c>
      <c r="B598" s="7" t="s">
        <v>108</v>
      </c>
      <c r="C598" s="8">
        <v>101725.07</v>
      </c>
      <c r="D598" s="8">
        <v>19612.169999999998</v>
      </c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v>171241173.33999997</v>
      </c>
      <c r="D600" s="11">
        <v>79778184.950000003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29427.21</v>
      </c>
      <c r="D670" s="8">
        <v>17701.09</v>
      </c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>
        <v>31081.9</v>
      </c>
      <c r="D672" s="8">
        <v>23353.3</v>
      </c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>
        <v>10742640.23</v>
      </c>
      <c r="D675" s="8">
        <v>5146697.1900000004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>
        <v>24874.39</v>
      </c>
    </row>
    <row r="679" spans="1:4" x14ac:dyDescent="0.3">
      <c r="A679" s="6">
        <v>430610</v>
      </c>
      <c r="B679" s="7" t="s">
        <v>104</v>
      </c>
      <c r="C679" s="8">
        <v>16205.06</v>
      </c>
      <c r="D679" s="8">
        <v>4512.47</v>
      </c>
    </row>
    <row r="680" spans="1:4" x14ac:dyDescent="0.3">
      <c r="A680" s="6">
        <v>430611</v>
      </c>
      <c r="B680" s="7" t="s">
        <v>105</v>
      </c>
      <c r="C680" s="8">
        <v>825</v>
      </c>
      <c r="D680" s="8">
        <v>825</v>
      </c>
    </row>
    <row r="681" spans="1:4" x14ac:dyDescent="0.3">
      <c r="A681" s="6">
        <v>430612</v>
      </c>
      <c r="B681" s="7" t="s">
        <v>106</v>
      </c>
      <c r="C681" s="8">
        <v>151697.28</v>
      </c>
      <c r="D681" s="8">
        <v>4469.6899999999996</v>
      </c>
    </row>
    <row r="682" spans="1:4" x14ac:dyDescent="0.3">
      <c r="A682" s="6">
        <v>430613</v>
      </c>
      <c r="B682" s="7" t="s">
        <v>107</v>
      </c>
      <c r="C682" s="8">
        <v>2018363.21</v>
      </c>
      <c r="D682" s="8">
        <v>357377.39</v>
      </c>
    </row>
    <row r="683" spans="1:4" x14ac:dyDescent="0.3">
      <c r="A683" s="6">
        <v>430614</v>
      </c>
      <c r="B683" s="7" t="s">
        <v>108</v>
      </c>
      <c r="C683" s="8">
        <v>4454.76</v>
      </c>
      <c r="D683" s="8">
        <v>-136.71</v>
      </c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12994694.65</v>
      </c>
      <c r="D685" s="11">
        <v>5579673.8099999996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12609231.550000001</v>
      </c>
      <c r="D726" s="8">
        <v>1114387.44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>
        <v>19075</v>
      </c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12628306.550000001</v>
      </c>
      <c r="D736" s="11">
        <v>1114387.44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177010.91</v>
      </c>
      <c r="D738" s="8">
        <v>130373.82</v>
      </c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>
        <v>293741.49</v>
      </c>
      <c r="D740" s="8">
        <v>478089.73</v>
      </c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>
        <v>29237364.940000001</v>
      </c>
      <c r="D743" s="8">
        <v>13080186.640000001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>
        <v>516674.87</v>
      </c>
      <c r="D746" s="8">
        <v>168660.6</v>
      </c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>
        <v>11000</v>
      </c>
      <c r="D748" s="8">
        <v>11000</v>
      </c>
    </row>
    <row r="749" spans="1:4" x14ac:dyDescent="0.3">
      <c r="A749" s="6">
        <v>431012</v>
      </c>
      <c r="B749" s="7" t="s">
        <v>106</v>
      </c>
      <c r="C749" s="8">
        <v>85423.82</v>
      </c>
      <c r="D749" s="8">
        <v>23295.86</v>
      </c>
    </row>
    <row r="750" spans="1:4" x14ac:dyDescent="0.3">
      <c r="A750" s="6">
        <v>431013</v>
      </c>
      <c r="B750" s="7" t="s">
        <v>107</v>
      </c>
      <c r="C750" s="8">
        <v>1675617.97</v>
      </c>
      <c r="D750" s="8">
        <v>340828.95</v>
      </c>
    </row>
    <row r="751" spans="1:4" x14ac:dyDescent="0.3">
      <c r="A751" s="6">
        <v>431014</v>
      </c>
      <c r="B751" s="7" t="s">
        <v>108</v>
      </c>
      <c r="C751" s="8">
        <v>7844.83</v>
      </c>
      <c r="D751" s="8">
        <v>291310.46000000002</v>
      </c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32004678.829999998</v>
      </c>
      <c r="D753" s="11">
        <v>14523746.060000001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473869.8</v>
      </c>
      <c r="D755" s="8">
        <v>12543.44</v>
      </c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>
        <v>11767.68</v>
      </c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>
        <v>5257829.12</v>
      </c>
      <c r="D760" s="8">
        <v>10029.61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20058.8</v>
      </c>
      <c r="D762" s="8"/>
    </row>
    <row r="763" spans="1:4" x14ac:dyDescent="0.3">
      <c r="A763" s="6">
        <v>431109</v>
      </c>
      <c r="B763" s="7" t="s">
        <v>103</v>
      </c>
      <c r="C763" s="8">
        <v>49304.44</v>
      </c>
      <c r="D763" s="8">
        <v>7770.83</v>
      </c>
    </row>
    <row r="764" spans="1:4" x14ac:dyDescent="0.3">
      <c r="A764" s="6">
        <v>431110</v>
      </c>
      <c r="B764" s="7" t="s">
        <v>104</v>
      </c>
      <c r="C764" s="8">
        <v>2431</v>
      </c>
      <c r="D764" s="8">
        <v>270.14</v>
      </c>
    </row>
    <row r="765" spans="1:4" x14ac:dyDescent="0.3">
      <c r="A765" s="6">
        <v>431111</v>
      </c>
      <c r="B765" s="7" t="s">
        <v>105</v>
      </c>
      <c r="C765" s="8">
        <v>14179</v>
      </c>
      <c r="D765" s="8">
        <v>1118.83</v>
      </c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5829439.8399999999</v>
      </c>
      <c r="D770" s="11">
        <v>31732.850000000006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>
        <v>4468775.46</v>
      </c>
      <c r="D777" s="8">
        <v>4791342.87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4468775.46</v>
      </c>
      <c r="D787" s="11">
        <v>4791342.87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>
        <v>4800000</v>
      </c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4800000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2511259.2400000002</v>
      </c>
      <c r="D1091" s="8">
        <v>1059853.26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2511259.2400000002</v>
      </c>
      <c r="D1101" s="11">
        <v>1059853.26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/>
      <c r="D1108" s="8"/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2984.21</v>
      </c>
      <c r="D1110" s="8">
        <v>151446.18</v>
      </c>
    </row>
    <row r="1111" spans="1:4" ht="15" thickBot="1" x14ac:dyDescent="0.35">
      <c r="A1111" s="16">
        <v>450310</v>
      </c>
      <c r="B1111" s="17" t="s">
        <v>39</v>
      </c>
      <c r="C1111" s="8">
        <v>37040866.560000002</v>
      </c>
      <c r="D1111" s="8">
        <v>3160188.15</v>
      </c>
    </row>
    <row r="1112" spans="1:4" ht="15" thickBot="1" x14ac:dyDescent="0.35">
      <c r="A1112" s="9" t="s">
        <v>19</v>
      </c>
      <c r="B1112" s="10"/>
      <c r="C1112" s="11">
        <v>37043850.770000003</v>
      </c>
      <c r="D1112" s="11">
        <v>3311634.33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312821292.20999998</v>
      </c>
      <c r="D1114" s="31">
        <v>124504513.97400001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>
        <v>478469</v>
      </c>
      <c r="D1119" s="8">
        <v>350200</v>
      </c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>
        <v>29280</v>
      </c>
    </row>
    <row r="1124" spans="1:4" ht="15" thickBot="1" x14ac:dyDescent="0.35">
      <c r="A1124" s="9" t="s">
        <v>19</v>
      </c>
      <c r="B1124" s="10"/>
      <c r="C1124" s="11">
        <v>478469</v>
      </c>
      <c r="D1124" s="11">
        <v>379480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94689.39</v>
      </c>
      <c r="D1135" s="8">
        <v>108399.06</v>
      </c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161914.4</v>
      </c>
      <c r="D1137" s="8">
        <v>56928.67</v>
      </c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>
        <v>-2716.68</v>
      </c>
      <c r="D1144" s="8">
        <v>-12199.6</v>
      </c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253887.11</v>
      </c>
      <c r="D1146" s="11">
        <v>153128.12999999998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29732.1</v>
      </c>
      <c r="D1148" s="8">
        <v>2321.0700000000002</v>
      </c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-296.95</v>
      </c>
      <c r="D1155" s="8">
        <v>5748.31</v>
      </c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29435.149999999998</v>
      </c>
      <c r="D1157" s="11">
        <v>8069.380000000001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340912.1</v>
      </c>
      <c r="D1242" s="8">
        <v>376534.29</v>
      </c>
    </row>
    <row r="1243" spans="1:4" x14ac:dyDescent="0.3">
      <c r="A1243" s="49">
        <v>511202</v>
      </c>
      <c r="B1243" s="7" t="s">
        <v>88</v>
      </c>
      <c r="C1243" s="8">
        <v>247181.66</v>
      </c>
      <c r="D1243" s="8">
        <v>258860.6</v>
      </c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1124649</v>
      </c>
      <c r="D1250" s="8">
        <v>383386.35</v>
      </c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1712742.76</v>
      </c>
      <c r="D1252" s="11">
        <v>1018781.24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3776</v>
      </c>
      <c r="D1611" s="8"/>
    </row>
    <row r="1612" spans="1:4" x14ac:dyDescent="0.3">
      <c r="A1612" s="6">
        <v>530102</v>
      </c>
      <c r="B1612" s="7" t="s">
        <v>96</v>
      </c>
      <c r="C1612" s="8">
        <v>4000</v>
      </c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>
        <v>62731512.18</v>
      </c>
      <c r="D1616" s="8">
        <v>27714672.170000002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>
        <v>260153.04</v>
      </c>
    </row>
    <row r="1624" spans="1:4" x14ac:dyDescent="0.3">
      <c r="A1624" s="6">
        <v>530114</v>
      </c>
      <c r="B1624" s="7" t="s">
        <v>108</v>
      </c>
      <c r="C1624" s="8">
        <v>100000</v>
      </c>
      <c r="D1624" s="8">
        <v>2415000</v>
      </c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62839288.18</v>
      </c>
      <c r="D1626" s="11">
        <v>30389825.210000001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73568.02</v>
      </c>
      <c r="D1628" s="8">
        <v>44252.72</v>
      </c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>
        <v>77704.759999999995</v>
      </c>
      <c r="D1630" s="8">
        <v>58383.26</v>
      </c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>
        <v>26856600.57</v>
      </c>
      <c r="D1633" s="8">
        <v>12866743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>
        <v>40512.65</v>
      </c>
      <c r="D1637" s="8">
        <v>62185.95</v>
      </c>
    </row>
    <row r="1638" spans="1:4" x14ac:dyDescent="0.3">
      <c r="A1638" s="6">
        <v>530211</v>
      </c>
      <c r="B1638" s="7" t="s">
        <v>105</v>
      </c>
      <c r="C1638" s="8">
        <v>2062.5</v>
      </c>
      <c r="D1638" s="8">
        <v>2062.5</v>
      </c>
    </row>
    <row r="1639" spans="1:4" x14ac:dyDescent="0.3">
      <c r="A1639" s="6">
        <v>530212</v>
      </c>
      <c r="B1639" s="7" t="s">
        <v>106</v>
      </c>
      <c r="C1639" s="8">
        <v>379243.2</v>
      </c>
      <c r="D1639" s="8">
        <v>11174.21</v>
      </c>
    </row>
    <row r="1640" spans="1:4" x14ac:dyDescent="0.3">
      <c r="A1640" s="6">
        <v>530213</v>
      </c>
      <c r="B1640" s="7" t="s">
        <v>107</v>
      </c>
      <c r="C1640" s="8">
        <v>5045908.0199999996</v>
      </c>
      <c r="D1640" s="8">
        <v>893443.69</v>
      </c>
    </row>
    <row r="1641" spans="1:4" x14ac:dyDescent="0.3">
      <c r="A1641" s="6">
        <v>530214</v>
      </c>
      <c r="B1641" s="7" t="s">
        <v>108</v>
      </c>
      <c r="C1641" s="8">
        <v>11136.9</v>
      </c>
      <c r="D1641" s="8">
        <v>-341.82</v>
      </c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32486736.619999997</v>
      </c>
      <c r="D1643" s="11">
        <v>13937903.51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17701.09</v>
      </c>
      <c r="D1645" s="8">
        <v>13037.4</v>
      </c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>
        <v>23353.3</v>
      </c>
      <c r="D1647" s="8">
        <v>47808.97</v>
      </c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>
        <v>5146697.1900000004</v>
      </c>
      <c r="D1650" s="8">
        <v>2489109.31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>
        <v>24874.39</v>
      </c>
      <c r="D1653" s="8"/>
    </row>
    <row r="1654" spans="1:4" x14ac:dyDescent="0.3">
      <c r="A1654" s="6">
        <v>530310</v>
      </c>
      <c r="B1654" s="7" t="s">
        <v>104</v>
      </c>
      <c r="C1654" s="8">
        <v>4512.47</v>
      </c>
      <c r="D1654" s="8">
        <v>10953.81</v>
      </c>
    </row>
    <row r="1655" spans="1:4" x14ac:dyDescent="0.3">
      <c r="A1655" s="6">
        <v>530311</v>
      </c>
      <c r="B1655" s="7" t="s">
        <v>105</v>
      </c>
      <c r="C1655" s="8">
        <v>825</v>
      </c>
      <c r="D1655" s="8">
        <v>825</v>
      </c>
    </row>
    <row r="1656" spans="1:4" x14ac:dyDescent="0.3">
      <c r="A1656" s="6">
        <v>530312</v>
      </c>
      <c r="B1656" s="7" t="s">
        <v>106</v>
      </c>
      <c r="C1656" s="8">
        <v>4469.6899999999996</v>
      </c>
      <c r="D1656" s="8">
        <v>1421.32</v>
      </c>
    </row>
    <row r="1657" spans="1:4" x14ac:dyDescent="0.3">
      <c r="A1657" s="6">
        <v>530313</v>
      </c>
      <c r="B1657" s="7" t="s">
        <v>107</v>
      </c>
      <c r="C1657" s="8">
        <v>357377.39</v>
      </c>
      <c r="D1657" s="8">
        <v>29389.82</v>
      </c>
    </row>
    <row r="1658" spans="1:4" x14ac:dyDescent="0.3">
      <c r="A1658" s="6">
        <v>530314</v>
      </c>
      <c r="B1658" s="7" t="s">
        <v>108</v>
      </c>
      <c r="C1658" s="8">
        <v>-136.72999999999999</v>
      </c>
      <c r="D1658" s="8">
        <v>1995.2</v>
      </c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5579673.7899999991</v>
      </c>
      <c r="D1660" s="11">
        <v>2594540.83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>
        <v>1184674.5</v>
      </c>
      <c r="D1747" s="8">
        <v>342184.46</v>
      </c>
    </row>
    <row r="1748" spans="1:4" x14ac:dyDescent="0.3">
      <c r="A1748" s="6">
        <v>530902</v>
      </c>
      <c r="B1748" s="7" t="s">
        <v>96</v>
      </c>
      <c r="C1748" s="8"/>
      <c r="D1748" s="8">
        <v>25074.02</v>
      </c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>
        <v>29419.200000000001</v>
      </c>
      <c r="D1750" s="8">
        <v>1051961.7</v>
      </c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>
        <v>13148472.810000001</v>
      </c>
      <c r="D1752" s="8">
        <v>-1014393.05</v>
      </c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>
        <v>50147</v>
      </c>
      <c r="D1754" s="8"/>
    </row>
    <row r="1755" spans="1:4" x14ac:dyDescent="0.3">
      <c r="A1755" s="6">
        <v>530909</v>
      </c>
      <c r="B1755" s="7" t="s">
        <v>103</v>
      </c>
      <c r="C1755" s="8">
        <v>123261.11</v>
      </c>
      <c r="D1755" s="8">
        <v>153537.57</v>
      </c>
    </row>
    <row r="1756" spans="1:4" x14ac:dyDescent="0.3">
      <c r="A1756" s="6">
        <v>530910</v>
      </c>
      <c r="B1756" s="7" t="s">
        <v>104</v>
      </c>
      <c r="C1756" s="8">
        <v>6077.5</v>
      </c>
      <c r="D1756" s="8">
        <v>7023.5</v>
      </c>
    </row>
    <row r="1757" spans="1:4" x14ac:dyDescent="0.3">
      <c r="A1757" s="6">
        <v>530911</v>
      </c>
      <c r="B1757" s="7" t="s">
        <v>105</v>
      </c>
      <c r="C1757" s="8">
        <v>35447.5</v>
      </c>
      <c r="D1757" s="8">
        <v>14484.58</v>
      </c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14577499.619999999</v>
      </c>
      <c r="D1762" s="22">
        <v>579872.77999999991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652720.49</v>
      </c>
      <c r="D1781" s="8">
        <v>177010.91</v>
      </c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>
        <v>310811.98</v>
      </c>
      <c r="D1783" s="8">
        <v>293741.49</v>
      </c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>
        <v>61793389.649999999</v>
      </c>
      <c r="D1786" s="8">
        <v>29237364.940000001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>
        <v>290216.86</v>
      </c>
      <c r="D1789" s="8">
        <v>516674.87</v>
      </c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>
        <v>26344.83</v>
      </c>
      <c r="D1791" s="8">
        <v>11000</v>
      </c>
    </row>
    <row r="1792" spans="1:4" x14ac:dyDescent="0.3">
      <c r="A1792" s="6">
        <v>531112</v>
      </c>
      <c r="B1792" s="7" t="s">
        <v>106</v>
      </c>
      <c r="C1792" s="8">
        <v>952929.99</v>
      </c>
      <c r="D1792" s="8">
        <v>85423.82</v>
      </c>
    </row>
    <row r="1793" spans="1:4" x14ac:dyDescent="0.3">
      <c r="A1793" s="6">
        <v>531113</v>
      </c>
      <c r="B1793" s="7" t="s">
        <v>107</v>
      </c>
      <c r="C1793" s="8">
        <v>6282967.21</v>
      </c>
      <c r="D1793" s="8">
        <v>1675617.97</v>
      </c>
    </row>
    <row r="1794" spans="1:4" x14ac:dyDescent="0.3">
      <c r="A1794" s="6">
        <v>531114</v>
      </c>
      <c r="B1794" s="7" t="s">
        <v>108</v>
      </c>
      <c r="C1794" s="8">
        <v>40690.03</v>
      </c>
      <c r="D1794" s="8">
        <v>7844.83</v>
      </c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70350071.039999992</v>
      </c>
      <c r="D1796" s="11">
        <v>32004678.829999998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12543.44</v>
      </c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>
        <v>10029.61</v>
      </c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>
        <v>7770.83</v>
      </c>
      <c r="D1806" s="8"/>
    </row>
    <row r="1807" spans="1:4" x14ac:dyDescent="0.3">
      <c r="A1807" s="6">
        <v>531210</v>
      </c>
      <c r="B1807" s="7" t="s">
        <v>104</v>
      </c>
      <c r="C1807" s="8">
        <v>270.14</v>
      </c>
      <c r="D1807" s="8"/>
    </row>
    <row r="1808" spans="1:4" x14ac:dyDescent="0.3">
      <c r="A1808" s="6">
        <v>531211</v>
      </c>
      <c r="B1808" s="7" t="s">
        <v>105</v>
      </c>
      <c r="C1808" s="8">
        <v>1118.83</v>
      </c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31732.850000000006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>
        <v>18917848.59</v>
      </c>
      <c r="D1820" s="8">
        <v>9421069.8200000003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18917848.59</v>
      </c>
      <c r="D1830" s="11">
        <v>9421069.8200000003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26910059.75</v>
      </c>
      <c r="D1866" s="8">
        <v>10344159.57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671450.66</v>
      </c>
      <c r="D1869" s="8">
        <v>668470.11</v>
      </c>
    </row>
    <row r="1870" spans="1:4" x14ac:dyDescent="0.3">
      <c r="A1870" s="6">
        <v>531605</v>
      </c>
      <c r="B1870" s="7" t="s">
        <v>352</v>
      </c>
      <c r="C1870" s="8">
        <v>1656110.97</v>
      </c>
      <c r="D1870" s="8">
        <v>999888.52</v>
      </c>
    </row>
    <row r="1871" spans="1:4" x14ac:dyDescent="0.3">
      <c r="A1871" s="6">
        <v>531606</v>
      </c>
      <c r="B1871" s="7" t="s">
        <v>353</v>
      </c>
      <c r="C1871" s="8">
        <v>1609511.61</v>
      </c>
      <c r="D1871" s="8"/>
    </row>
    <row r="1872" spans="1:4" x14ac:dyDescent="0.3">
      <c r="A1872" s="6">
        <v>531607</v>
      </c>
      <c r="B1872" s="7" t="s">
        <v>354</v>
      </c>
      <c r="C1872" s="8">
        <v>380108.73</v>
      </c>
      <c r="D1872" s="8">
        <v>48803.1</v>
      </c>
    </row>
    <row r="1873" spans="1:4" x14ac:dyDescent="0.3">
      <c r="A1873" s="6">
        <v>531608</v>
      </c>
      <c r="B1873" s="7" t="s">
        <v>355</v>
      </c>
      <c r="C1873" s="8">
        <v>500777.63</v>
      </c>
      <c r="D1873" s="8">
        <v>122035.33</v>
      </c>
    </row>
    <row r="1874" spans="1:4" x14ac:dyDescent="0.3">
      <c r="A1874" s="6">
        <v>531609</v>
      </c>
      <c r="B1874" s="7" t="s">
        <v>356</v>
      </c>
      <c r="C1874" s="8">
        <v>984242.68</v>
      </c>
      <c r="D1874" s="8">
        <v>71022.59</v>
      </c>
    </row>
    <row r="1875" spans="1:4" x14ac:dyDescent="0.3">
      <c r="A1875" s="6">
        <v>531610</v>
      </c>
      <c r="B1875" s="7" t="s">
        <v>357</v>
      </c>
      <c r="C1875" s="8">
        <v>477369.02</v>
      </c>
      <c r="D1875" s="8">
        <v>36059.43</v>
      </c>
    </row>
    <row r="1876" spans="1:4" x14ac:dyDescent="0.3">
      <c r="A1876" s="6">
        <v>531611</v>
      </c>
      <c r="B1876" s="7" t="s">
        <v>358</v>
      </c>
      <c r="C1876" s="8">
        <v>280750</v>
      </c>
      <c r="D1876" s="8">
        <v>11375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11389856.98</v>
      </c>
      <c r="D1880" s="8">
        <v>13766.67</v>
      </c>
    </row>
    <row r="1881" spans="1:4" x14ac:dyDescent="0.3">
      <c r="A1881" s="6">
        <v>531616</v>
      </c>
      <c r="B1881" s="7" t="s">
        <v>363</v>
      </c>
      <c r="C1881" s="8">
        <v>723560.71</v>
      </c>
      <c r="D1881" s="8">
        <v>414614.76</v>
      </c>
    </row>
    <row r="1882" spans="1:4" x14ac:dyDescent="0.3">
      <c r="A1882" s="6">
        <v>531617</v>
      </c>
      <c r="B1882" s="7" t="s">
        <v>364</v>
      </c>
      <c r="C1882" s="8">
        <v>911078.54</v>
      </c>
      <c r="D1882" s="8">
        <v>592639.24</v>
      </c>
    </row>
    <row r="1883" spans="1:4" x14ac:dyDescent="0.3">
      <c r="A1883" s="6">
        <v>531618</v>
      </c>
      <c r="B1883" s="7" t="s">
        <v>365</v>
      </c>
      <c r="C1883" s="8"/>
      <c r="D1883" s="8">
        <v>32500</v>
      </c>
    </row>
    <row r="1884" spans="1:4" x14ac:dyDescent="0.3">
      <c r="A1884" s="6">
        <v>531619</v>
      </c>
      <c r="B1884" s="7" t="s">
        <v>366</v>
      </c>
      <c r="C1884" s="8">
        <v>1477977.66</v>
      </c>
      <c r="D1884" s="8">
        <v>1703289.67</v>
      </c>
    </row>
    <row r="1885" spans="1:4" x14ac:dyDescent="0.3">
      <c r="A1885" s="6">
        <v>531620</v>
      </c>
      <c r="B1885" s="7" t="s">
        <v>367</v>
      </c>
      <c r="C1885" s="8">
        <v>1145742.54</v>
      </c>
      <c r="D1885" s="8">
        <v>565811.65</v>
      </c>
    </row>
    <row r="1886" spans="1:4" x14ac:dyDescent="0.3">
      <c r="A1886" s="6">
        <v>531621</v>
      </c>
      <c r="B1886" s="7" t="s">
        <v>368</v>
      </c>
      <c r="C1886" s="8">
        <v>3977.88</v>
      </c>
      <c r="D1886" s="8">
        <v>960</v>
      </c>
    </row>
    <row r="1887" spans="1:4" x14ac:dyDescent="0.3">
      <c r="A1887" s="6">
        <v>531622</v>
      </c>
      <c r="B1887" s="7" t="s">
        <v>369</v>
      </c>
      <c r="C1887" s="8">
        <v>854500</v>
      </c>
      <c r="D1887" s="8">
        <v>250000</v>
      </c>
    </row>
    <row r="1888" spans="1:4" x14ac:dyDescent="0.3">
      <c r="A1888" s="6">
        <v>531623</v>
      </c>
      <c r="B1888" s="7" t="s">
        <v>370</v>
      </c>
      <c r="C1888" s="8">
        <v>43585120.079999998</v>
      </c>
      <c r="D1888" s="8">
        <v>1934437.13</v>
      </c>
    </row>
    <row r="1889" spans="1:4" x14ac:dyDescent="0.3">
      <c r="A1889" s="6">
        <v>531624</v>
      </c>
      <c r="B1889" s="7" t="s">
        <v>371</v>
      </c>
      <c r="C1889" s="8">
        <v>1226308.42</v>
      </c>
      <c r="D1889" s="8">
        <v>1221867.72</v>
      </c>
    </row>
    <row r="1890" spans="1:4" x14ac:dyDescent="0.3">
      <c r="A1890" s="6">
        <v>531625</v>
      </c>
      <c r="B1890" s="7" t="s">
        <v>372</v>
      </c>
      <c r="C1890" s="8">
        <v>1897558.34</v>
      </c>
      <c r="D1890" s="8">
        <v>1465300</v>
      </c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>
        <v>40405.199999999997</v>
      </c>
      <c r="D1892" s="8">
        <v>9159.99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>
        <v>47790</v>
      </c>
    </row>
    <row r="1895" spans="1:4" x14ac:dyDescent="0.3">
      <c r="A1895" s="6">
        <v>531630</v>
      </c>
      <c r="B1895" s="7" t="s">
        <v>377</v>
      </c>
      <c r="C1895" s="8">
        <v>250709.47</v>
      </c>
      <c r="D1895" s="8">
        <v>151200.64000000001</v>
      </c>
    </row>
    <row r="1896" spans="1:4" x14ac:dyDescent="0.3">
      <c r="A1896" s="6">
        <v>531631</v>
      </c>
      <c r="B1896" s="7" t="s">
        <v>378</v>
      </c>
      <c r="C1896" s="8">
        <v>32393.599999999999</v>
      </c>
      <c r="D1896" s="8">
        <v>86904.76</v>
      </c>
    </row>
    <row r="1897" spans="1:4" x14ac:dyDescent="0.3">
      <c r="A1897" s="6">
        <v>531632</v>
      </c>
      <c r="B1897" s="7" t="s">
        <v>379</v>
      </c>
      <c r="C1897" s="8"/>
      <c r="D1897" s="8">
        <v>91500</v>
      </c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>
        <v>193400</v>
      </c>
      <c r="D1899" s="8">
        <v>10000</v>
      </c>
    </row>
    <row r="1900" spans="1:4" x14ac:dyDescent="0.3">
      <c r="A1900" s="6">
        <v>531635</v>
      </c>
      <c r="B1900" s="7" t="s">
        <v>382</v>
      </c>
      <c r="C1900" s="8">
        <v>37931</v>
      </c>
      <c r="D1900" s="8">
        <v>16538.88</v>
      </c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>
        <v>26845</v>
      </c>
      <c r="D1902" s="8">
        <v>18379.68</v>
      </c>
    </row>
    <row r="1903" spans="1:4" x14ac:dyDescent="0.3">
      <c r="A1903" s="6">
        <v>531638</v>
      </c>
      <c r="B1903" s="7" t="s">
        <v>413</v>
      </c>
      <c r="C1903" s="8">
        <v>40465.9</v>
      </c>
      <c r="D1903" s="8">
        <v>37295.550000000003</v>
      </c>
    </row>
    <row r="1904" spans="1:4" x14ac:dyDescent="0.3">
      <c r="A1904" s="6">
        <v>531639</v>
      </c>
      <c r="B1904" s="7" t="s">
        <v>386</v>
      </c>
      <c r="C1904" s="8">
        <v>841709.87</v>
      </c>
      <c r="D1904" s="8">
        <v>454450.28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>
        <v>10861.84</v>
      </c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281998.17</v>
      </c>
      <c r="D1908" s="8">
        <v>109482</v>
      </c>
    </row>
    <row r="1909" spans="1:4" x14ac:dyDescent="0.3">
      <c r="A1909" s="6">
        <v>531644</v>
      </c>
      <c r="B1909" s="7" t="s">
        <v>170</v>
      </c>
      <c r="C1909" s="8">
        <v>2036971.52</v>
      </c>
      <c r="D1909" s="8">
        <v>810047.39</v>
      </c>
    </row>
    <row r="1910" spans="1:4" x14ac:dyDescent="0.3">
      <c r="A1910" s="6">
        <v>531645</v>
      </c>
      <c r="B1910" s="7" t="s">
        <v>171</v>
      </c>
      <c r="C1910" s="8">
        <v>532876.66</v>
      </c>
      <c r="D1910" s="8">
        <v>122548.75</v>
      </c>
    </row>
    <row r="1911" spans="1:4" x14ac:dyDescent="0.3">
      <c r="A1911" s="6">
        <v>531646</v>
      </c>
      <c r="B1911" s="7" t="s">
        <v>172</v>
      </c>
      <c r="C1911" s="8">
        <v>1854344.66</v>
      </c>
      <c r="D1911" s="8">
        <v>814856.43</v>
      </c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>
        <v>3599758.61</v>
      </c>
      <c r="D1914" s="21">
        <v>3854480.89</v>
      </c>
    </row>
    <row r="1915" spans="1:4" ht="15" thickBot="1" x14ac:dyDescent="0.35">
      <c r="A1915" s="25" t="s">
        <v>19</v>
      </c>
      <c r="B1915" s="26"/>
      <c r="C1915" s="22">
        <v>106466733.7</v>
      </c>
      <c r="D1915" s="22">
        <v>27131635.73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485769.79</v>
      </c>
      <c r="D2275" s="8">
        <v>385137.38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>
        <v>45000</v>
      </c>
    </row>
    <row r="2278" spans="1:4" ht="15" thickBot="1" x14ac:dyDescent="0.35">
      <c r="A2278" s="9" t="s">
        <v>19</v>
      </c>
      <c r="B2278" s="10"/>
      <c r="C2278" s="11">
        <v>485769.79</v>
      </c>
      <c r="D2278" s="11">
        <v>430137.38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272874.09000000003</v>
      </c>
      <c r="D2281" s="8">
        <v>153805.54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321965.65999999997</v>
      </c>
      <c r="D2283" s="8">
        <v>227108.29</v>
      </c>
    </row>
    <row r="2284" spans="1:4" ht="15" thickBot="1" x14ac:dyDescent="0.35">
      <c r="A2284" s="9" t="s">
        <v>19</v>
      </c>
      <c r="B2284" s="10"/>
      <c r="C2284" s="11">
        <v>594839.75</v>
      </c>
      <c r="D2284" s="11">
        <v>380913.83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314804727.94999999</v>
      </c>
      <c r="D2399" s="63">
        <v>118430036.66999999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-1983435.7400000095</v>
      </c>
      <c r="D2401" s="63">
        <v>6074477.30400002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17BE6-0D07-4BE4-9C50-F568C9BC03ED}">
  <dimension ref="A1:D2401"/>
  <sheetViews>
    <sheetView workbookViewId="0">
      <selection activeCell="C18" sqref="C18"/>
    </sheetView>
  </sheetViews>
  <sheetFormatPr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>
        <v>129000</v>
      </c>
      <c r="D4" s="8">
        <v>129000</v>
      </c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113721666.22</v>
      </c>
      <c r="D8" s="8">
        <v>113956986.97</v>
      </c>
    </row>
    <row r="9" spans="1:4" x14ac:dyDescent="0.3">
      <c r="A9" s="6">
        <v>1105</v>
      </c>
      <c r="B9" s="7" t="s">
        <v>10</v>
      </c>
      <c r="C9" s="8">
        <v>-21407959.879999999</v>
      </c>
      <c r="D9" s="8">
        <v>-16580836.880000001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22816820</v>
      </c>
      <c r="D11" s="8">
        <v>132833214.69</v>
      </c>
    </row>
    <row r="12" spans="1:4" x14ac:dyDescent="0.3">
      <c r="A12" s="6">
        <v>1108</v>
      </c>
      <c r="B12" s="7" t="s">
        <v>13</v>
      </c>
      <c r="C12" s="8">
        <v>930117360.84000003</v>
      </c>
      <c r="D12" s="8">
        <v>76081530.689999998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>
        <v>110591937.41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>
        <v>8761318.4000000004</v>
      </c>
      <c r="D17" s="8">
        <v>8761318.4000000004</v>
      </c>
    </row>
    <row r="18" spans="1:4" ht="15" thickBot="1" x14ac:dyDescent="0.35">
      <c r="A18" s="9" t="s">
        <v>19</v>
      </c>
      <c r="B18" s="10"/>
      <c r="C18" s="11">
        <v>1054138205.58</v>
      </c>
      <c r="D18" s="11">
        <v>425773151.27999997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88032.71</v>
      </c>
      <c r="D21" s="8">
        <v>89211.71</v>
      </c>
    </row>
    <row r="22" spans="1:4" x14ac:dyDescent="0.3">
      <c r="A22" s="6">
        <v>1203</v>
      </c>
      <c r="B22" s="7" t="s">
        <v>23</v>
      </c>
      <c r="C22" s="8">
        <v>951305.93</v>
      </c>
      <c r="D22" s="8">
        <v>898165.99</v>
      </c>
    </row>
    <row r="23" spans="1:4" x14ac:dyDescent="0.3">
      <c r="A23" s="6">
        <v>1204</v>
      </c>
      <c r="B23" s="7" t="s">
        <v>24</v>
      </c>
      <c r="C23" s="8">
        <v>44229260.579999998</v>
      </c>
      <c r="D23" s="8">
        <v>55917653.450000003</v>
      </c>
    </row>
    <row r="24" spans="1:4" ht="15" thickBot="1" x14ac:dyDescent="0.35">
      <c r="A24" s="16">
        <v>1205</v>
      </c>
      <c r="B24" s="17" t="s">
        <v>25</v>
      </c>
      <c r="C24" s="8">
        <v>557431.74</v>
      </c>
      <c r="D24" s="18">
        <v>639655.51</v>
      </c>
    </row>
    <row r="25" spans="1:4" ht="15" thickBot="1" x14ac:dyDescent="0.35">
      <c r="A25" s="9" t="s">
        <v>19</v>
      </c>
      <c r="B25" s="10"/>
      <c r="C25" s="11">
        <v>45826030.960000001</v>
      </c>
      <c r="D25" s="11">
        <v>57544686.660000004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8954312.6699999999</v>
      </c>
      <c r="D27" s="8">
        <v>9822707.7400000002</v>
      </c>
    </row>
    <row r="28" spans="1:4" x14ac:dyDescent="0.3">
      <c r="A28" s="6">
        <v>1302</v>
      </c>
      <c r="B28" s="7" t="s">
        <v>28</v>
      </c>
      <c r="C28" s="8">
        <v>226213035.72999999</v>
      </c>
      <c r="D28" s="8">
        <v>220608359.31999999</v>
      </c>
    </row>
    <row r="29" spans="1:4" x14ac:dyDescent="0.3">
      <c r="A29" s="6">
        <v>1303</v>
      </c>
      <c r="B29" s="7" t="s">
        <v>29</v>
      </c>
      <c r="C29" s="8">
        <v>66984968.729999997</v>
      </c>
      <c r="D29" s="8">
        <v>81014596.959999993</v>
      </c>
    </row>
    <row r="30" spans="1:4" x14ac:dyDescent="0.3">
      <c r="A30" s="6">
        <v>1304</v>
      </c>
      <c r="B30" s="7" t="s">
        <v>30</v>
      </c>
      <c r="C30" s="8">
        <v>1222135.8700000001</v>
      </c>
      <c r="D30" s="8">
        <v>1406461.74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11806343.67</v>
      </c>
      <c r="D32" s="8">
        <v>7693580.9400000004</v>
      </c>
    </row>
    <row r="33" spans="1:4" x14ac:dyDescent="0.3">
      <c r="A33" s="6">
        <v>1307</v>
      </c>
      <c r="B33" s="7" t="s">
        <v>33</v>
      </c>
      <c r="C33" s="8">
        <v>117563721.92</v>
      </c>
      <c r="D33" s="8">
        <v>4969028.3899999997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2828037.59</v>
      </c>
      <c r="D37" s="8">
        <v>6683037.5899999999</v>
      </c>
    </row>
    <row r="38" spans="1:4" x14ac:dyDescent="0.3">
      <c r="A38" s="16">
        <v>1312</v>
      </c>
      <c r="B38" s="17" t="s">
        <v>38</v>
      </c>
      <c r="C38" s="8">
        <v>11076619.4</v>
      </c>
      <c r="D38" s="8">
        <v>98051397.290000007</v>
      </c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446649175.57999998</v>
      </c>
      <c r="D40" s="11">
        <v>430249169.96999997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>
        <v>1918960.54</v>
      </c>
      <c r="D46" s="8">
        <v>10744823.859999999</v>
      </c>
    </row>
    <row r="47" spans="1:4" x14ac:dyDescent="0.3">
      <c r="A47" s="6">
        <v>1406</v>
      </c>
      <c r="B47" s="7" t="s">
        <v>46</v>
      </c>
      <c r="C47" s="8">
        <v>1808701.4399999999</v>
      </c>
      <c r="D47" s="8">
        <v>2219593.31</v>
      </c>
    </row>
    <row r="48" spans="1:4" x14ac:dyDescent="0.3">
      <c r="A48" s="6">
        <v>1407</v>
      </c>
      <c r="B48" s="7" t="s">
        <v>47</v>
      </c>
      <c r="C48" s="8">
        <v>2124498.11</v>
      </c>
      <c r="D48" s="8">
        <v>1926648.26</v>
      </c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5852160.0899999999</v>
      </c>
      <c r="D51" s="22">
        <v>14891065.43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484130.17</v>
      </c>
      <c r="D53" s="8">
        <v>348065.67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38271137.259999998</v>
      </c>
      <c r="D57" s="8">
        <v>32692417.399999999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>
        <v>1587154.4</v>
      </c>
      <c r="D60" s="8">
        <v>385800.84</v>
      </c>
    </row>
    <row r="61" spans="1:4" ht="15" thickBot="1" x14ac:dyDescent="0.35">
      <c r="A61" s="23">
        <v>1510</v>
      </c>
      <c r="B61" s="24" t="s">
        <v>39</v>
      </c>
      <c r="C61" s="21">
        <v>1452711.36</v>
      </c>
      <c r="D61" s="21">
        <v>1007665.9</v>
      </c>
    </row>
    <row r="62" spans="1:4" ht="15" thickBot="1" x14ac:dyDescent="0.35">
      <c r="A62" s="25" t="s">
        <v>19</v>
      </c>
      <c r="B62" s="26"/>
      <c r="C62" s="22">
        <v>41795133.189999998</v>
      </c>
      <c r="D62" s="22">
        <v>34433949.810000002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4155000</v>
      </c>
      <c r="D64" s="8">
        <v>4155000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>
        <v>80600</v>
      </c>
      <c r="D66" s="8">
        <v>80600</v>
      </c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70118143.849999994</v>
      </c>
      <c r="D68" s="8">
        <v>5932211.5700000003</v>
      </c>
    </row>
    <row r="69" spans="1:4" ht="15" thickBot="1" x14ac:dyDescent="0.35">
      <c r="A69" s="9" t="s">
        <v>19</v>
      </c>
      <c r="B69" s="10"/>
      <c r="C69" s="11">
        <v>74353743.849999994</v>
      </c>
      <c r="D69" s="11">
        <v>10167811.57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>
        <v>41275615.810000002</v>
      </c>
      <c r="D71" s="8">
        <v>99389466.049999997</v>
      </c>
    </row>
    <row r="72" spans="1:4" x14ac:dyDescent="0.3">
      <c r="A72" s="6">
        <v>1702</v>
      </c>
      <c r="B72" s="7" t="s">
        <v>67</v>
      </c>
      <c r="C72" s="8">
        <v>-319441.33</v>
      </c>
      <c r="D72" s="8">
        <v>-4587184.6900000004</v>
      </c>
    </row>
    <row r="73" spans="1:4" x14ac:dyDescent="0.3">
      <c r="A73" s="6">
        <v>1703</v>
      </c>
      <c r="B73" s="7" t="s">
        <v>68</v>
      </c>
      <c r="C73" s="8">
        <v>87877223.180000007</v>
      </c>
      <c r="D73" s="8">
        <v>78299785.129999995</v>
      </c>
    </row>
    <row r="74" spans="1:4" x14ac:dyDescent="0.3">
      <c r="A74" s="6">
        <v>1704</v>
      </c>
      <c r="B74" s="7" t="s">
        <v>69</v>
      </c>
      <c r="C74" s="8">
        <v>-77395765.810000002</v>
      </c>
      <c r="D74" s="8">
        <v>-72140956.349999994</v>
      </c>
    </row>
    <row r="75" spans="1:4" x14ac:dyDescent="0.3">
      <c r="A75" s="6">
        <v>1705</v>
      </c>
      <c r="B75" s="7" t="s">
        <v>70</v>
      </c>
      <c r="C75" s="8">
        <v>2141743.1800000002</v>
      </c>
      <c r="D75" s="8">
        <v>2141743.1800000002</v>
      </c>
    </row>
    <row r="76" spans="1:4" ht="15" thickBot="1" x14ac:dyDescent="0.35">
      <c r="A76" s="6">
        <v>1706</v>
      </c>
      <c r="B76" s="7" t="s">
        <v>71</v>
      </c>
      <c r="C76" s="8">
        <v>-2141730.1800000002</v>
      </c>
      <c r="D76" s="8">
        <v>-2141730.1800000002</v>
      </c>
    </row>
    <row r="77" spans="1:4" ht="15" thickBot="1" x14ac:dyDescent="0.35">
      <c r="A77" s="9" t="s">
        <v>19</v>
      </c>
      <c r="B77" s="10"/>
      <c r="C77" s="11">
        <v>51437644.850000009</v>
      </c>
      <c r="D77" s="11">
        <v>100961123.14000002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5403511.2300000004</v>
      </c>
      <c r="D85" s="8">
        <v>4510934.0599999996</v>
      </c>
    </row>
    <row r="86" spans="1:4" x14ac:dyDescent="0.3">
      <c r="A86" s="6">
        <v>1904</v>
      </c>
      <c r="B86" s="7" t="s">
        <v>78</v>
      </c>
      <c r="C86" s="8">
        <v>13460556.77</v>
      </c>
      <c r="D86" s="8">
        <v>14448046.800000001</v>
      </c>
    </row>
    <row r="87" spans="1:4" x14ac:dyDescent="0.3">
      <c r="A87" s="6">
        <v>1905</v>
      </c>
      <c r="B87" s="7" t="s">
        <v>79</v>
      </c>
      <c r="C87" s="8">
        <v>51261436.329999998</v>
      </c>
      <c r="D87" s="8">
        <v>50957214.009999998</v>
      </c>
    </row>
    <row r="88" spans="1:4" x14ac:dyDescent="0.3">
      <c r="A88" s="6">
        <v>1906</v>
      </c>
      <c r="B88" s="7" t="s">
        <v>80</v>
      </c>
      <c r="C88" s="8">
        <v>-50072132.68</v>
      </c>
      <c r="D88" s="8">
        <v>-49543650.210000001</v>
      </c>
    </row>
    <row r="89" spans="1:4" x14ac:dyDescent="0.3">
      <c r="A89" s="6">
        <v>1907</v>
      </c>
      <c r="B89" s="7" t="s">
        <v>81</v>
      </c>
      <c r="C89" s="8">
        <v>7141748.0599999996</v>
      </c>
      <c r="D89" s="8">
        <v>7141748.0599999996</v>
      </c>
    </row>
    <row r="90" spans="1:4" x14ac:dyDescent="0.3">
      <c r="A90" s="6">
        <v>1908</v>
      </c>
      <c r="B90" s="7" t="s">
        <v>82</v>
      </c>
      <c r="C90" s="8">
        <v>-7141747.0899999999</v>
      </c>
      <c r="D90" s="8">
        <v>-7141747.0899999999</v>
      </c>
    </row>
    <row r="91" spans="1:4" ht="15" thickBot="1" x14ac:dyDescent="0.35">
      <c r="A91" s="6">
        <v>1910</v>
      </c>
      <c r="B91" s="7" t="s">
        <v>39</v>
      </c>
      <c r="C91" s="8">
        <v>513815451.38</v>
      </c>
      <c r="D91" s="8">
        <v>867773747.51999998</v>
      </c>
    </row>
    <row r="92" spans="1:4" ht="15" thickBot="1" x14ac:dyDescent="0.35">
      <c r="A92" s="9" t="s">
        <v>83</v>
      </c>
      <c r="B92" s="10"/>
      <c r="C92" s="11">
        <v>533868824</v>
      </c>
      <c r="D92" s="11">
        <v>888146293.14999998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2253920918.0999994</v>
      </c>
      <c r="D94" s="31">
        <v>1962167251.0099998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102832.94</v>
      </c>
      <c r="D98" s="8">
        <v>30402.7</v>
      </c>
    </row>
    <row r="99" spans="1:4" x14ac:dyDescent="0.3">
      <c r="A99" s="6">
        <v>2102</v>
      </c>
      <c r="B99" s="7" t="s">
        <v>88</v>
      </c>
      <c r="C99" s="8">
        <v>224801.8</v>
      </c>
      <c r="D99" s="8">
        <v>170820.32</v>
      </c>
    </row>
    <row r="100" spans="1:4" x14ac:dyDescent="0.3">
      <c r="A100" s="6">
        <v>2103</v>
      </c>
      <c r="B100" s="7" t="s">
        <v>89</v>
      </c>
      <c r="C100" s="8">
        <v>148012.73000000001</v>
      </c>
      <c r="D100" s="8">
        <v>30373.46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>
        <v>15463121.119999999</v>
      </c>
      <c r="D102" s="8">
        <v>12835590.76</v>
      </c>
    </row>
    <row r="103" spans="1:4" x14ac:dyDescent="0.3">
      <c r="A103" s="6">
        <v>2106</v>
      </c>
      <c r="B103" s="7" t="s">
        <v>92</v>
      </c>
      <c r="C103" s="8">
        <v>76152.33</v>
      </c>
      <c r="D103" s="8">
        <v>473883.94</v>
      </c>
    </row>
    <row r="104" spans="1:4" ht="15" thickBot="1" x14ac:dyDescent="0.35">
      <c r="A104" s="16">
        <v>2110</v>
      </c>
      <c r="B104" s="17" t="s">
        <v>93</v>
      </c>
      <c r="C104" s="8">
        <v>-2938023.68</v>
      </c>
      <c r="D104" s="8">
        <v>-2878380.9</v>
      </c>
    </row>
    <row r="105" spans="1:4" ht="15" thickBot="1" x14ac:dyDescent="0.35">
      <c r="A105" s="9" t="s">
        <v>19</v>
      </c>
      <c r="B105" s="10"/>
      <c r="C105" s="11">
        <v>13076897.24</v>
      </c>
      <c r="D105" s="11">
        <v>10662690.279999999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3378224.01</v>
      </c>
      <c r="D107" s="8">
        <v>210208.53</v>
      </c>
    </row>
    <row r="108" spans="1:4" x14ac:dyDescent="0.3">
      <c r="A108" s="6">
        <v>2202</v>
      </c>
      <c r="B108" s="7" t="s">
        <v>96</v>
      </c>
      <c r="C108" s="8">
        <v>-827222.49</v>
      </c>
      <c r="D108" s="8">
        <v>1656302.86</v>
      </c>
    </row>
    <row r="109" spans="1:4" x14ac:dyDescent="0.3">
      <c r="A109" s="6">
        <v>2203</v>
      </c>
      <c r="B109" s="35" t="s">
        <v>97</v>
      </c>
      <c r="C109" s="8">
        <v>2596338.94</v>
      </c>
      <c r="D109" s="8">
        <v>2071804.96</v>
      </c>
    </row>
    <row r="110" spans="1:4" x14ac:dyDescent="0.3">
      <c r="A110" s="6">
        <v>2204</v>
      </c>
      <c r="B110" s="7" t="s">
        <v>98</v>
      </c>
      <c r="C110" s="8">
        <v>-2600622.2200000002</v>
      </c>
      <c r="D110" s="8">
        <v>328962.28000000003</v>
      </c>
    </row>
    <row r="111" spans="1:4" x14ac:dyDescent="0.3">
      <c r="A111" s="6">
        <v>2205</v>
      </c>
      <c r="B111" s="7" t="s">
        <v>99</v>
      </c>
      <c r="C111" s="8">
        <v>357535.63</v>
      </c>
      <c r="D111" s="8">
        <v>127800.22</v>
      </c>
    </row>
    <row r="112" spans="1:4" x14ac:dyDescent="0.3">
      <c r="A112" s="6">
        <v>2206</v>
      </c>
      <c r="B112" s="7" t="s">
        <v>100</v>
      </c>
      <c r="C112" s="8">
        <v>81751811.560000002</v>
      </c>
      <c r="D112" s="8">
        <v>45864522.850000001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12729583.76</v>
      </c>
      <c r="D114" s="8">
        <v>6165283.5700000003</v>
      </c>
    </row>
    <row r="115" spans="1:4" x14ac:dyDescent="0.3">
      <c r="A115" s="6">
        <v>2209</v>
      </c>
      <c r="B115" s="7" t="s">
        <v>103</v>
      </c>
      <c r="C115" s="8">
        <v>3091691.47</v>
      </c>
      <c r="D115" s="8">
        <v>-1135078.53</v>
      </c>
    </row>
    <row r="116" spans="1:4" x14ac:dyDescent="0.3">
      <c r="A116" s="6">
        <v>2210</v>
      </c>
      <c r="B116" s="7" t="s">
        <v>104</v>
      </c>
      <c r="C116" s="8">
        <v>385807.2</v>
      </c>
      <c r="D116" s="8">
        <v>371197.61</v>
      </c>
    </row>
    <row r="117" spans="1:4" x14ac:dyDescent="0.3">
      <c r="A117" s="6">
        <v>2211</v>
      </c>
      <c r="B117" s="7" t="s">
        <v>105</v>
      </c>
      <c r="C117" s="8">
        <v>839170.41</v>
      </c>
      <c r="D117" s="8">
        <v>569477.44999999995</v>
      </c>
    </row>
    <row r="118" spans="1:4" x14ac:dyDescent="0.3">
      <c r="A118" s="6">
        <v>2212</v>
      </c>
      <c r="B118" s="7" t="s">
        <v>106</v>
      </c>
      <c r="C118" s="8">
        <v>34958721.920000002</v>
      </c>
      <c r="D118" s="8">
        <v>9073842.0299999993</v>
      </c>
    </row>
    <row r="119" spans="1:4" x14ac:dyDescent="0.3">
      <c r="A119" s="6">
        <v>2213</v>
      </c>
      <c r="B119" s="7" t="s">
        <v>107</v>
      </c>
      <c r="C119" s="8">
        <v>3405966.65</v>
      </c>
      <c r="D119" s="8">
        <v>39372.660000000003</v>
      </c>
    </row>
    <row r="120" spans="1:4" x14ac:dyDescent="0.3">
      <c r="A120" s="6">
        <v>2214</v>
      </c>
      <c r="B120" s="7" t="s">
        <v>108</v>
      </c>
      <c r="C120" s="8">
        <v>2274286.88</v>
      </c>
      <c r="D120" s="8">
        <v>-364.33</v>
      </c>
    </row>
    <row r="121" spans="1:4" x14ac:dyDescent="0.3">
      <c r="A121" s="6">
        <v>2215</v>
      </c>
      <c r="B121" s="7" t="s">
        <v>109</v>
      </c>
      <c r="C121" s="8">
        <v>6322432.1900000004</v>
      </c>
      <c r="D121" s="8">
        <v>658063.62</v>
      </c>
    </row>
    <row r="122" spans="1:4" ht="15" thickBot="1" x14ac:dyDescent="0.35">
      <c r="A122" s="19">
        <v>2216</v>
      </c>
      <c r="B122" s="20" t="s">
        <v>110</v>
      </c>
      <c r="C122" s="8">
        <v>2618549.5499999998</v>
      </c>
      <c r="D122" s="8">
        <v>2515647.5299999998</v>
      </c>
    </row>
    <row r="123" spans="1:4" ht="15" thickBot="1" x14ac:dyDescent="0.35">
      <c r="A123" s="9" t="s">
        <v>19</v>
      </c>
      <c r="B123" s="10"/>
      <c r="C123" s="11">
        <v>151282275.46000001</v>
      </c>
      <c r="D123" s="11">
        <v>68517043.310000002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>
        <v>25161</v>
      </c>
      <c r="D126" s="8">
        <v>70161</v>
      </c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>
        <v>3023917226.3600001</v>
      </c>
      <c r="D132" s="8">
        <v>1357477200.25</v>
      </c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>
        <v>90000</v>
      </c>
      <c r="D135" s="8">
        <v>60000</v>
      </c>
    </row>
    <row r="136" spans="1:4" x14ac:dyDescent="0.3">
      <c r="A136" s="6">
        <v>2312</v>
      </c>
      <c r="B136" s="7" t="s">
        <v>123</v>
      </c>
      <c r="C136" s="8">
        <v>-2370387845.5999999</v>
      </c>
      <c r="D136" s="8">
        <v>-1085981760.2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47753892.600000001</v>
      </c>
      <c r="D138" s="8">
        <v>55339059.420000002</v>
      </c>
    </row>
    <row r="139" spans="1:4" x14ac:dyDescent="0.3">
      <c r="A139" s="6">
        <v>2314</v>
      </c>
      <c r="B139" s="7" t="s">
        <v>126</v>
      </c>
      <c r="C139" s="8">
        <v>-990275.6</v>
      </c>
      <c r="D139" s="8">
        <v>-22618556.129999999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700408158.76000023</v>
      </c>
      <c r="D141" s="11">
        <v>304346104.33999997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781108.15</v>
      </c>
      <c r="D143" s="8">
        <v>5316107.99</v>
      </c>
    </row>
    <row r="144" spans="1:4" x14ac:dyDescent="0.3">
      <c r="A144" s="6">
        <v>2402</v>
      </c>
      <c r="B144" s="7" t="s">
        <v>130</v>
      </c>
      <c r="C144" s="8">
        <v>297739899.25999999</v>
      </c>
      <c r="D144" s="8">
        <v>212235771.06999999</v>
      </c>
    </row>
    <row r="145" spans="1:4" x14ac:dyDescent="0.3">
      <c r="A145" s="6">
        <v>2403</v>
      </c>
      <c r="B145" s="7" t="s">
        <v>131</v>
      </c>
      <c r="C145" s="8">
        <v>15901472.48</v>
      </c>
      <c r="D145" s="8">
        <v>29707499.75</v>
      </c>
    </row>
    <row r="146" spans="1:4" x14ac:dyDescent="0.3">
      <c r="A146" s="6">
        <v>2404</v>
      </c>
      <c r="B146" s="7" t="s">
        <v>132</v>
      </c>
      <c r="C146" s="8">
        <v>2846605.85</v>
      </c>
      <c r="D146" s="8"/>
    </row>
    <row r="147" spans="1:4" x14ac:dyDescent="0.3">
      <c r="A147" s="6">
        <v>2405</v>
      </c>
      <c r="B147" s="7" t="s">
        <v>133</v>
      </c>
      <c r="C147" s="8">
        <v>556122.68000000005</v>
      </c>
      <c r="D147" s="8">
        <v>1423709.82</v>
      </c>
    </row>
    <row r="148" spans="1:4" ht="15" thickBot="1" x14ac:dyDescent="0.35">
      <c r="A148" s="6">
        <v>2406</v>
      </c>
      <c r="B148" s="7" t="s">
        <v>134</v>
      </c>
      <c r="C148" s="8">
        <v>890659.74</v>
      </c>
      <c r="D148" s="8">
        <v>890659.74</v>
      </c>
    </row>
    <row r="149" spans="1:4" ht="15" thickBot="1" x14ac:dyDescent="0.35">
      <c r="A149" s="9" t="s">
        <v>19</v>
      </c>
      <c r="B149" s="10"/>
      <c r="C149" s="11">
        <v>318715868.16000003</v>
      </c>
      <c r="D149" s="11">
        <v>249573748.37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1221894.72</v>
      </c>
      <c r="D151" s="8">
        <v>716978.34</v>
      </c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>
        <v>16667.8</v>
      </c>
      <c r="D154" s="8">
        <v>46873.599999999999</v>
      </c>
    </row>
    <row r="155" spans="1:4" x14ac:dyDescent="0.3">
      <c r="A155" s="6">
        <v>2505</v>
      </c>
      <c r="B155" s="7" t="s">
        <v>140</v>
      </c>
      <c r="C155" s="8">
        <v>7331183.9699999997</v>
      </c>
      <c r="D155" s="8">
        <v>4900177.03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8569746.4900000002</v>
      </c>
      <c r="D157" s="11">
        <v>5664028.9700000007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/>
      <c r="D160" s="8"/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6861662.0099999998</v>
      </c>
      <c r="D164" s="8">
        <v>5731658.6699999999</v>
      </c>
    </row>
    <row r="165" spans="1:4" x14ac:dyDescent="0.3">
      <c r="A165" s="6">
        <v>2607</v>
      </c>
      <c r="B165" s="7" t="s">
        <v>149</v>
      </c>
      <c r="C165" s="8">
        <v>118195215.81</v>
      </c>
      <c r="D165" s="8">
        <v>293539697.32999998</v>
      </c>
    </row>
    <row r="166" spans="1:4" ht="15" thickBot="1" x14ac:dyDescent="0.35">
      <c r="A166" s="19">
        <v>2608</v>
      </c>
      <c r="B166" s="20" t="s">
        <v>150</v>
      </c>
      <c r="C166" s="21">
        <v>14437524.529999999</v>
      </c>
      <c r="D166" s="21">
        <v>12114673.140000001</v>
      </c>
    </row>
    <row r="167" spans="1:4" ht="15" thickBot="1" x14ac:dyDescent="0.35">
      <c r="A167" s="9" t="s">
        <v>19</v>
      </c>
      <c r="B167" s="10"/>
      <c r="C167" s="11">
        <v>139494402.34999999</v>
      </c>
      <c r="D167" s="11">
        <v>311386029.13999999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5160530.8499999996</v>
      </c>
      <c r="D169" s="8">
        <v>6185881.0899999999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33894.269999999997</v>
      </c>
      <c r="D172" s="8"/>
    </row>
    <row r="173" spans="1:4" x14ac:dyDescent="0.3">
      <c r="A173" s="6">
        <v>2705</v>
      </c>
      <c r="B173" s="7" t="s">
        <v>156</v>
      </c>
      <c r="C173" s="8">
        <v>1642620.86</v>
      </c>
      <c r="D173" s="8">
        <v>1462291.69</v>
      </c>
    </row>
    <row r="174" spans="1:4" x14ac:dyDescent="0.3">
      <c r="A174" s="6">
        <v>2706</v>
      </c>
      <c r="B174" s="7" t="s">
        <v>157</v>
      </c>
      <c r="C174" s="8">
        <v>473974.61</v>
      </c>
      <c r="D174" s="8">
        <v>205950.58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102988.98</v>
      </c>
      <c r="D177" s="8">
        <v>95043.91</v>
      </c>
    </row>
    <row r="178" spans="1:4" x14ac:dyDescent="0.3">
      <c r="A178" s="6">
        <v>2710</v>
      </c>
      <c r="B178" s="7" t="s">
        <v>161</v>
      </c>
      <c r="C178" s="8">
        <v>2679967.2000000002</v>
      </c>
      <c r="D178" s="8">
        <v>4294055.21</v>
      </c>
    </row>
    <row r="179" spans="1:4" x14ac:dyDescent="0.3">
      <c r="A179" s="6">
        <v>2711</v>
      </c>
      <c r="B179" s="7" t="s">
        <v>162</v>
      </c>
      <c r="C179" s="8">
        <v>19706.34</v>
      </c>
      <c r="D179" s="8">
        <v>2020</v>
      </c>
    </row>
    <row r="180" spans="1:4" x14ac:dyDescent="0.3">
      <c r="A180" s="6">
        <v>2712</v>
      </c>
      <c r="B180" s="7" t="s">
        <v>163</v>
      </c>
      <c r="C180" s="8">
        <v>156124.26999999999</v>
      </c>
      <c r="D180" s="8">
        <v>222172.3</v>
      </c>
    </row>
    <row r="181" spans="1:4" x14ac:dyDescent="0.3">
      <c r="A181" s="6">
        <v>2713</v>
      </c>
      <c r="B181" s="7" t="s">
        <v>164</v>
      </c>
      <c r="C181" s="8">
        <v>2539070.14</v>
      </c>
      <c r="D181" s="8">
        <v>2549297.38</v>
      </c>
    </row>
    <row r="182" spans="1:4" x14ac:dyDescent="0.3">
      <c r="A182" s="6">
        <v>2714</v>
      </c>
      <c r="B182" s="7" t="s">
        <v>165</v>
      </c>
      <c r="C182" s="8">
        <v>293014.08</v>
      </c>
      <c r="D182" s="8">
        <v>8256277.54</v>
      </c>
    </row>
    <row r="183" spans="1:4" x14ac:dyDescent="0.3">
      <c r="A183" s="6">
        <v>2715</v>
      </c>
      <c r="B183" s="7" t="s">
        <v>166</v>
      </c>
      <c r="C183" s="8">
        <v>7062447.9699999997</v>
      </c>
      <c r="D183" s="8">
        <v>6054108.0099999998</v>
      </c>
    </row>
    <row r="184" spans="1:4" x14ac:dyDescent="0.3">
      <c r="A184" s="6">
        <v>2716</v>
      </c>
      <c r="B184" s="7" t="s">
        <v>167</v>
      </c>
      <c r="C184" s="8">
        <v>5716511.3499999996</v>
      </c>
      <c r="D184" s="8">
        <v>6661844.9299999997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785530</v>
      </c>
      <c r="D187" s="8">
        <v>698260.76</v>
      </c>
    </row>
    <row r="188" spans="1:4" x14ac:dyDescent="0.3">
      <c r="A188" s="16">
        <v>2720</v>
      </c>
      <c r="B188" s="17" t="s">
        <v>171</v>
      </c>
      <c r="C188" s="8">
        <v>59510.96</v>
      </c>
      <c r="D188" s="8">
        <v>43884.4</v>
      </c>
    </row>
    <row r="189" spans="1:4" x14ac:dyDescent="0.3">
      <c r="A189" s="16">
        <v>2721</v>
      </c>
      <c r="B189" s="17" t="s">
        <v>172</v>
      </c>
      <c r="C189" s="8">
        <v>749602.66</v>
      </c>
      <c r="D189" s="8">
        <v>625636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259133960.94</v>
      </c>
      <c r="D191" s="21">
        <v>314172758.23000002</v>
      </c>
    </row>
    <row r="192" spans="1:4" ht="15" thickBot="1" x14ac:dyDescent="0.35">
      <c r="A192" s="9" t="s">
        <v>19</v>
      </c>
      <c r="B192" s="10"/>
      <c r="C192" s="22">
        <v>286609455.48000002</v>
      </c>
      <c r="D192" s="22">
        <v>351529482.03000003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/>
      <c r="D195" s="8"/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>
        <v>228271.2</v>
      </c>
      <c r="D199" s="8">
        <v>228271.2</v>
      </c>
    </row>
    <row r="200" spans="1:4" ht="15" thickBot="1" x14ac:dyDescent="0.35">
      <c r="A200" s="9" t="s">
        <v>19</v>
      </c>
      <c r="B200" s="10"/>
      <c r="C200" s="11">
        <v>228271.2</v>
      </c>
      <c r="D200" s="11">
        <v>228271.2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42484600.590000004</v>
      </c>
      <c r="D202" s="8">
        <v>41216013.649999999</v>
      </c>
    </row>
    <row r="203" spans="1:4" x14ac:dyDescent="0.3">
      <c r="A203" s="6">
        <v>2902</v>
      </c>
      <c r="B203" s="7" t="s">
        <v>183</v>
      </c>
      <c r="C203" s="8">
        <v>38093649.969999999</v>
      </c>
      <c r="D203" s="8">
        <v>41318411.899999999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80578250.560000002</v>
      </c>
      <c r="D207" s="11">
        <v>82534425.549999997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1698963325.7000003</v>
      </c>
      <c r="D209" s="31">
        <v>1384441823.1900001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420000000</v>
      </c>
      <c r="D213" s="8">
        <v>213977800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420000000</v>
      </c>
      <c r="D216" s="11">
        <v>213977800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39975665.82</v>
      </c>
      <c r="D221" s="8">
        <v>35191486.469999999</v>
      </c>
    </row>
    <row r="222" spans="1:4" x14ac:dyDescent="0.3">
      <c r="A222" s="6">
        <v>3302</v>
      </c>
      <c r="B222" s="7" t="s">
        <v>196</v>
      </c>
      <c r="C222" s="8">
        <v>21753473.039999999</v>
      </c>
      <c r="D222" s="8">
        <v>21753473.039999999</v>
      </c>
    </row>
    <row r="223" spans="1:4" x14ac:dyDescent="0.3">
      <c r="A223" s="6">
        <v>3303</v>
      </c>
      <c r="B223" s="7" t="s">
        <v>197</v>
      </c>
      <c r="C223" s="8">
        <v>47474111.140000001</v>
      </c>
      <c r="D223" s="8">
        <v>280641524.64999998</v>
      </c>
    </row>
    <row r="224" spans="1:4" ht="15" thickBot="1" x14ac:dyDescent="0.35">
      <c r="A224" s="6">
        <v>3304</v>
      </c>
      <c r="B224" s="7" t="s">
        <v>198</v>
      </c>
      <c r="C224" s="8">
        <v>25754342.399999999</v>
      </c>
      <c r="D224" s="8">
        <v>26161143.66</v>
      </c>
    </row>
    <row r="225" spans="1:4" ht="15" thickBot="1" x14ac:dyDescent="0.35">
      <c r="A225" s="9" t="s">
        <v>19</v>
      </c>
      <c r="B225" s="10"/>
      <c r="C225" s="11">
        <v>134957592.40000001</v>
      </c>
      <c r="D225" s="11">
        <v>363747627.81999999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554957592.39999998</v>
      </c>
      <c r="D227" s="31">
        <v>577725427.81999993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2253920918.1000004</v>
      </c>
      <c r="D229" s="31">
        <v>1962167251.01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1141846.3899999999</v>
      </c>
      <c r="D234" s="8">
        <v>153059.82999999999</v>
      </c>
    </row>
    <row r="235" spans="1:4" x14ac:dyDescent="0.3">
      <c r="A235" s="6">
        <v>410102</v>
      </c>
      <c r="B235" s="7" t="s">
        <v>205</v>
      </c>
      <c r="C235" s="8">
        <v>485377.9</v>
      </c>
      <c r="D235" s="8">
        <v>316849.89</v>
      </c>
    </row>
    <row r="236" spans="1:4" x14ac:dyDescent="0.3">
      <c r="A236" s="6">
        <v>410103</v>
      </c>
      <c r="B236" s="7" t="s">
        <v>88</v>
      </c>
      <c r="C236" s="8">
        <v>5534847.7599999998</v>
      </c>
      <c r="D236" s="8">
        <v>3768639.56</v>
      </c>
    </row>
    <row r="237" spans="1:4" x14ac:dyDescent="0.3">
      <c r="A237" s="6">
        <v>410104</v>
      </c>
      <c r="B237" s="7" t="s">
        <v>206</v>
      </c>
      <c r="C237" s="8">
        <v>206939.92</v>
      </c>
      <c r="D237" s="8">
        <v>207931.01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>
        <v>947319048.80999994</v>
      </c>
      <c r="D242" s="8">
        <v>803389659.89999998</v>
      </c>
    </row>
    <row r="243" spans="1:4" x14ac:dyDescent="0.3">
      <c r="A243" s="6">
        <v>410107</v>
      </c>
      <c r="B243" s="7" t="s">
        <v>92</v>
      </c>
      <c r="C243" s="8">
        <v>2796438.21</v>
      </c>
      <c r="D243" s="8">
        <v>8223038.0899999999</v>
      </c>
    </row>
    <row r="244" spans="1:4" ht="15" thickBot="1" x14ac:dyDescent="0.35">
      <c r="A244" s="19">
        <v>410108</v>
      </c>
      <c r="B244" s="20" t="s">
        <v>211</v>
      </c>
      <c r="C244" s="21">
        <v>19070730.039999999</v>
      </c>
      <c r="D244" s="21">
        <v>19137111.02</v>
      </c>
    </row>
    <row r="245" spans="1:4" ht="15" thickBot="1" x14ac:dyDescent="0.35">
      <c r="A245" s="9" t="s">
        <v>19</v>
      </c>
      <c r="B245" s="10"/>
      <c r="C245" s="22">
        <v>976555229.02999997</v>
      </c>
      <c r="D245" s="22">
        <v>835196289.29999995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>
        <v>146685.89000000001</v>
      </c>
      <c r="D247" s="8">
        <v>103940.75</v>
      </c>
    </row>
    <row r="248" spans="1:4" x14ac:dyDescent="0.3">
      <c r="A248" s="6">
        <v>410202</v>
      </c>
      <c r="B248" s="7" t="s">
        <v>88</v>
      </c>
      <c r="C248" s="8">
        <v>747528.42</v>
      </c>
      <c r="D248" s="8">
        <v>508453.54</v>
      </c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894214.31</v>
      </c>
      <c r="D257" s="11">
        <v>612394.29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>
        <v>203339.46</v>
      </c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>
        <v>141667613.81</v>
      </c>
      <c r="D266" s="8">
        <v>121611697.56999999</v>
      </c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141870953.27000001</v>
      </c>
      <c r="D269" s="11">
        <v>121611697.56999999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>
        <v>25422.67</v>
      </c>
      <c r="D283" s="8">
        <v>11426.43</v>
      </c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>
        <v>6080584.8899999997</v>
      </c>
      <c r="D289" s="8">
        <v>9533352.4800000004</v>
      </c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6106007.5599999996</v>
      </c>
      <c r="D292" s="11">
        <v>9544778.9100000001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48898.46</v>
      </c>
      <c r="D294" s="8">
        <v>34536.25</v>
      </c>
    </row>
    <row r="295" spans="1:4" x14ac:dyDescent="0.3">
      <c r="A295" s="6">
        <v>410602</v>
      </c>
      <c r="B295" s="7" t="s">
        <v>89</v>
      </c>
      <c r="C295" s="8">
        <v>11960.02</v>
      </c>
      <c r="D295" s="8">
        <v>14258.44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>
        <v>659065.71</v>
      </c>
      <c r="D300" s="8"/>
    </row>
    <row r="301" spans="1:4" x14ac:dyDescent="0.3">
      <c r="A301" s="6">
        <v>410605</v>
      </c>
      <c r="B301" s="7" t="s">
        <v>92</v>
      </c>
      <c r="C301" s="8">
        <v>51371.26</v>
      </c>
      <c r="D301" s="8">
        <v>3904.58</v>
      </c>
    </row>
    <row r="302" spans="1:4" ht="15" thickBot="1" x14ac:dyDescent="0.35">
      <c r="A302" s="19">
        <v>410606</v>
      </c>
      <c r="B302" s="20" t="s">
        <v>211</v>
      </c>
      <c r="C302" s="8">
        <v>1918607.54</v>
      </c>
      <c r="D302" s="8">
        <v>89006.720000000001</v>
      </c>
    </row>
    <row r="303" spans="1:4" ht="15" thickBot="1" x14ac:dyDescent="0.35">
      <c r="A303" s="9" t="s">
        <v>19</v>
      </c>
      <c r="B303" s="10"/>
      <c r="C303" s="11">
        <v>2689902.99</v>
      </c>
      <c r="D303" s="11">
        <v>141705.99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>
        <v>4900000</v>
      </c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>
        <v>283898220.01999998</v>
      </c>
      <c r="D315" s="8">
        <v>267992717.62</v>
      </c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283898220.01999998</v>
      </c>
      <c r="D317" s="11">
        <v>272892717.62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187963.9</v>
      </c>
      <c r="D333" s="8">
        <v>95309.81</v>
      </c>
    </row>
    <row r="334" spans="1:4" x14ac:dyDescent="0.3">
      <c r="A334" s="6">
        <v>410902</v>
      </c>
      <c r="B334" s="7" t="s">
        <v>88</v>
      </c>
      <c r="C334" s="8">
        <v>188432.08</v>
      </c>
      <c r="D334" s="8">
        <v>160469.48000000001</v>
      </c>
    </row>
    <row r="335" spans="1:4" x14ac:dyDescent="0.3">
      <c r="A335" s="6">
        <v>410903</v>
      </c>
      <c r="B335" s="7" t="s">
        <v>89</v>
      </c>
      <c r="C335" s="8">
        <v>83172.41</v>
      </c>
      <c r="D335" s="8">
        <v>228184.3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>
        <v>40169483</v>
      </c>
      <c r="D340" s="8">
        <v>38972570.670000002</v>
      </c>
    </row>
    <row r="341" spans="1:4" x14ac:dyDescent="0.3">
      <c r="A341" s="6">
        <v>410906</v>
      </c>
      <c r="B341" s="7" t="s">
        <v>92</v>
      </c>
      <c r="C341" s="8">
        <v>411151.92</v>
      </c>
      <c r="D341" s="8">
        <v>171368.54</v>
      </c>
    </row>
    <row r="342" spans="1:4" ht="15" thickBot="1" x14ac:dyDescent="0.35">
      <c r="A342" s="19">
        <v>410907</v>
      </c>
      <c r="B342" s="20" t="s">
        <v>93</v>
      </c>
      <c r="C342" s="8">
        <v>7654844.4100000001</v>
      </c>
      <c r="D342" s="8">
        <v>7192173.9000000004</v>
      </c>
    </row>
    <row r="343" spans="1:4" ht="15" thickBot="1" x14ac:dyDescent="0.35">
      <c r="A343" s="9" t="s">
        <v>19</v>
      </c>
      <c r="B343" s="10"/>
      <c r="C343" s="11">
        <v>48695047.719999999</v>
      </c>
      <c r="D343" s="11">
        <v>46820076.700000003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>
        <v>553364.80000000005</v>
      </c>
      <c r="D345" s="8">
        <v>103940.75</v>
      </c>
    </row>
    <row r="346" spans="1:4" x14ac:dyDescent="0.3">
      <c r="A346" s="6">
        <v>411002</v>
      </c>
      <c r="B346" s="7" t="s">
        <v>88</v>
      </c>
      <c r="C346" s="8">
        <v>93441.05</v>
      </c>
      <c r="D346" s="8">
        <v>63556.69</v>
      </c>
    </row>
    <row r="347" spans="1:4" x14ac:dyDescent="0.3">
      <c r="A347" s="6">
        <v>411003</v>
      </c>
      <c r="B347" s="7" t="s">
        <v>89</v>
      </c>
      <c r="C347" s="8">
        <v>7182.43</v>
      </c>
      <c r="D347" s="8">
        <v>29745.48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>
        <v>35416903.450000003</v>
      </c>
      <c r="D352" s="8">
        <v>30402924.399999999</v>
      </c>
    </row>
    <row r="353" spans="1:4" x14ac:dyDescent="0.3">
      <c r="A353" s="6">
        <v>411006</v>
      </c>
      <c r="B353" s="7" t="s">
        <v>92</v>
      </c>
      <c r="C353" s="8"/>
      <c r="D353" s="8">
        <v>3469.07</v>
      </c>
    </row>
    <row r="354" spans="1:4" ht="15" thickBot="1" x14ac:dyDescent="0.35">
      <c r="A354" s="19">
        <v>411007</v>
      </c>
      <c r="B354" s="20" t="s">
        <v>93</v>
      </c>
      <c r="C354" s="21">
        <v>9514729.6199999992</v>
      </c>
      <c r="D354" s="21">
        <v>9704591.8599999994</v>
      </c>
    </row>
    <row r="355" spans="1:4" ht="15" thickBot="1" x14ac:dyDescent="0.35">
      <c r="A355" s="9" t="s">
        <v>19</v>
      </c>
      <c r="B355" s="10"/>
      <c r="C355" s="11">
        <v>45585621.350000001</v>
      </c>
      <c r="D355" s="11">
        <v>40308228.25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>
        <v>70161</v>
      </c>
      <c r="D358" s="8">
        <v>161</v>
      </c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>
        <v>2046167377.6500001</v>
      </c>
      <c r="D367" s="8">
        <v>1241985661.79</v>
      </c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>
        <v>60000</v>
      </c>
      <c r="D370" s="21">
        <v>90000</v>
      </c>
    </row>
    <row r="371" spans="1:4" ht="15" thickBot="1" x14ac:dyDescent="0.35">
      <c r="A371" s="9" t="s">
        <v>19</v>
      </c>
      <c r="B371" s="10"/>
      <c r="C371" s="11">
        <v>2046297538.6500001</v>
      </c>
      <c r="D371" s="11">
        <v>1242075822.79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>
        <v>2370387845.5999999</v>
      </c>
      <c r="D383" s="8">
        <v>1085981760.2</v>
      </c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2370387845.5999999</v>
      </c>
      <c r="D387" s="11">
        <v>1085981760.2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18210344.02</v>
      </c>
      <c r="D585" s="8">
        <v>26435627.879999999</v>
      </c>
    </row>
    <row r="586" spans="1:4" x14ac:dyDescent="0.3">
      <c r="A586" s="6">
        <v>430102</v>
      </c>
      <c r="B586" s="7" t="s">
        <v>96</v>
      </c>
      <c r="C586" s="8">
        <v>21617812.149999999</v>
      </c>
      <c r="D586" s="8">
        <v>37312929.140000001</v>
      </c>
    </row>
    <row r="587" spans="1:4" x14ac:dyDescent="0.3">
      <c r="A587" s="6">
        <v>430103</v>
      </c>
      <c r="B587" s="7" t="s">
        <v>97</v>
      </c>
      <c r="C587" s="8">
        <v>4255737.53</v>
      </c>
      <c r="D587" s="8">
        <v>3163440.36</v>
      </c>
    </row>
    <row r="588" spans="1:4" x14ac:dyDescent="0.3">
      <c r="A588" s="6">
        <v>430104</v>
      </c>
      <c r="B588" s="7" t="s">
        <v>98</v>
      </c>
      <c r="C588" s="8">
        <v>143488263.53999999</v>
      </c>
      <c r="D588" s="8">
        <v>63974623.979999997</v>
      </c>
    </row>
    <row r="589" spans="1:4" x14ac:dyDescent="0.3">
      <c r="A589" s="6">
        <v>430105</v>
      </c>
      <c r="B589" s="7" t="s">
        <v>99</v>
      </c>
      <c r="C589" s="8">
        <v>1977165.79</v>
      </c>
      <c r="D589" s="8">
        <v>1178800.75</v>
      </c>
    </row>
    <row r="590" spans="1:4" x14ac:dyDescent="0.3">
      <c r="A590" s="6">
        <v>430106</v>
      </c>
      <c r="B590" s="7" t="s">
        <v>271</v>
      </c>
      <c r="C590" s="8">
        <v>153347039.41</v>
      </c>
      <c r="D590" s="8">
        <v>154076331.97999999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25654654.120000001</v>
      </c>
      <c r="D592" s="8">
        <v>22211105.129999999</v>
      </c>
    </row>
    <row r="593" spans="1:4" x14ac:dyDescent="0.3">
      <c r="A593" s="6">
        <v>430109</v>
      </c>
      <c r="B593" s="7" t="s">
        <v>103</v>
      </c>
      <c r="C593" s="8">
        <v>8033823.8700000001</v>
      </c>
      <c r="D593" s="8">
        <v>4877375.13</v>
      </c>
    </row>
    <row r="594" spans="1:4" x14ac:dyDescent="0.3">
      <c r="A594" s="6">
        <v>430110</v>
      </c>
      <c r="B594" s="7" t="s">
        <v>104</v>
      </c>
      <c r="C594" s="8">
        <v>1059312.94</v>
      </c>
      <c r="D594" s="8">
        <v>1029086.22</v>
      </c>
    </row>
    <row r="595" spans="1:4" x14ac:dyDescent="0.3">
      <c r="A595" s="6">
        <v>430111</v>
      </c>
      <c r="B595" s="7" t="s">
        <v>105</v>
      </c>
      <c r="C595" s="8">
        <v>1753712.75</v>
      </c>
      <c r="D595" s="8">
        <v>3060644.89</v>
      </c>
    </row>
    <row r="596" spans="1:4" x14ac:dyDescent="0.3">
      <c r="A596" s="6">
        <v>430112</v>
      </c>
      <c r="B596" s="7" t="s">
        <v>106</v>
      </c>
      <c r="C596" s="8">
        <v>65164205.740000002</v>
      </c>
      <c r="D596" s="8">
        <v>63035149.590000004</v>
      </c>
    </row>
    <row r="597" spans="1:4" x14ac:dyDescent="0.3">
      <c r="A597" s="6">
        <v>430113</v>
      </c>
      <c r="B597" s="7" t="s">
        <v>107</v>
      </c>
      <c r="C597" s="8">
        <v>2110299.71</v>
      </c>
      <c r="D597" s="8">
        <v>193860.41</v>
      </c>
    </row>
    <row r="598" spans="1:4" x14ac:dyDescent="0.3">
      <c r="A598" s="6">
        <v>430114</v>
      </c>
      <c r="B598" s="7" t="s">
        <v>108</v>
      </c>
      <c r="C598" s="8">
        <v>5828085.5499999998</v>
      </c>
      <c r="D598" s="8"/>
    </row>
    <row r="599" spans="1:4" ht="15" thickBot="1" x14ac:dyDescent="0.35">
      <c r="A599" s="19">
        <v>430115</v>
      </c>
      <c r="B599" s="20" t="s">
        <v>109</v>
      </c>
      <c r="C599" s="8">
        <v>20423710.129999999</v>
      </c>
      <c r="D599" s="8">
        <v>1999562.88</v>
      </c>
    </row>
    <row r="600" spans="1:4" ht="15" thickBot="1" x14ac:dyDescent="0.35">
      <c r="A600" s="9" t="s">
        <v>19</v>
      </c>
      <c r="B600" s="10"/>
      <c r="C600" s="11">
        <v>472924167.25</v>
      </c>
      <c r="D600" s="11">
        <v>382548538.33999997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>
        <v>1320542.06</v>
      </c>
    </row>
    <row r="603" spans="1:4" x14ac:dyDescent="0.3">
      <c r="A603" s="6">
        <v>430202</v>
      </c>
      <c r="B603" s="7" t="s">
        <v>96</v>
      </c>
      <c r="C603" s="8"/>
      <c r="D603" s="8">
        <v>1456437.64</v>
      </c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>
        <v>213809.52</v>
      </c>
    </row>
    <row r="607" spans="1:4" x14ac:dyDescent="0.3">
      <c r="A607" s="6">
        <v>430206</v>
      </c>
      <c r="B607" s="7" t="s">
        <v>271</v>
      </c>
      <c r="C607" s="8"/>
      <c r="D607" s="8">
        <v>27335406.07</v>
      </c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>
        <v>3834774.79</v>
      </c>
    </row>
    <row r="610" spans="1:4" x14ac:dyDescent="0.3">
      <c r="A610" s="6">
        <v>430209</v>
      </c>
      <c r="B610" s="7" t="s">
        <v>103</v>
      </c>
      <c r="C610" s="8"/>
      <c r="D610" s="8">
        <v>-4844305.8</v>
      </c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>
        <v>394147.92</v>
      </c>
    </row>
    <row r="613" spans="1:4" x14ac:dyDescent="0.3">
      <c r="A613" s="6">
        <v>430212</v>
      </c>
      <c r="B613" s="7" t="s">
        <v>106</v>
      </c>
      <c r="C613" s="8"/>
      <c r="D613" s="8">
        <v>5659537.6399999997</v>
      </c>
    </row>
    <row r="614" spans="1:4" x14ac:dyDescent="0.3">
      <c r="A614" s="6">
        <v>430213</v>
      </c>
      <c r="B614" s="7" t="s">
        <v>107</v>
      </c>
      <c r="C614" s="8"/>
      <c r="D614" s="8">
        <v>34205.1</v>
      </c>
    </row>
    <row r="615" spans="1:4" x14ac:dyDescent="0.3">
      <c r="A615" s="6">
        <v>430214</v>
      </c>
      <c r="B615" s="7" t="s">
        <v>108</v>
      </c>
      <c r="C615" s="8"/>
      <c r="D615" s="8">
        <v>-198.71</v>
      </c>
    </row>
    <row r="616" spans="1:4" ht="15" thickBot="1" x14ac:dyDescent="0.35">
      <c r="A616" s="19">
        <v>430215</v>
      </c>
      <c r="B616" s="20" t="s">
        <v>109</v>
      </c>
      <c r="C616" s="8"/>
      <c r="D616" s="8">
        <v>385148.01</v>
      </c>
    </row>
    <row r="617" spans="1:4" ht="15" thickBot="1" x14ac:dyDescent="0.35">
      <c r="A617" s="9" t="s">
        <v>19</v>
      </c>
      <c r="B617" s="10"/>
      <c r="C617" s="11">
        <v>0</v>
      </c>
      <c r="D617" s="11">
        <v>35789504.239999995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141366.09</v>
      </c>
      <c r="D619" s="8">
        <v>606652.31000000006</v>
      </c>
    </row>
    <row r="620" spans="1:4" x14ac:dyDescent="0.3">
      <c r="A620" s="6">
        <v>430302</v>
      </c>
      <c r="B620" s="7" t="s">
        <v>96</v>
      </c>
      <c r="C620" s="8">
        <v>203429.26</v>
      </c>
      <c r="D620" s="8">
        <v>819081.64</v>
      </c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>
        <v>7565179.8399999999</v>
      </c>
      <c r="D622" s="8">
        <v>2812767.77</v>
      </c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>
        <v>29329.5</v>
      </c>
      <c r="D626" s="8">
        <v>23271.64</v>
      </c>
    </row>
    <row r="627" spans="1:4" x14ac:dyDescent="0.3">
      <c r="A627" s="6">
        <v>430309</v>
      </c>
      <c r="B627" s="7" t="s">
        <v>103</v>
      </c>
      <c r="C627" s="8"/>
      <c r="D627" s="8">
        <v>3551437.54</v>
      </c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>
        <v>186089.13</v>
      </c>
    </row>
    <row r="630" spans="1:4" x14ac:dyDescent="0.3">
      <c r="A630" s="6">
        <v>430312</v>
      </c>
      <c r="B630" s="7" t="s">
        <v>106</v>
      </c>
      <c r="C630" s="8">
        <v>5058799.58</v>
      </c>
      <c r="D630" s="8">
        <v>3190756.47</v>
      </c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12998104.27</v>
      </c>
      <c r="D634" s="11">
        <v>11190056.5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>
        <v>-3992943.56</v>
      </c>
    </row>
    <row r="637" spans="1:4" x14ac:dyDescent="0.3">
      <c r="A637" s="6">
        <v>430402</v>
      </c>
      <c r="B637" s="7" t="s">
        <v>96</v>
      </c>
      <c r="C637" s="8"/>
      <c r="D637" s="8">
        <v>1319098.78</v>
      </c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>
        <v>-426357.85</v>
      </c>
    </row>
    <row r="641" spans="1:4" x14ac:dyDescent="0.3">
      <c r="A641" s="6">
        <v>430406</v>
      </c>
      <c r="B641" s="7" t="s">
        <v>100</v>
      </c>
      <c r="C641" s="8"/>
      <c r="D641" s="8">
        <v>-5991501.1900000004</v>
      </c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>
        <v>2139261.98</v>
      </c>
    </row>
    <row r="644" spans="1:4" x14ac:dyDescent="0.3">
      <c r="A644" s="6">
        <v>430409</v>
      </c>
      <c r="B644" s="7" t="s">
        <v>103</v>
      </c>
      <c r="C644" s="8"/>
      <c r="D644" s="8">
        <v>-6396207.6699999999</v>
      </c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>
        <v>263611.53000000003</v>
      </c>
    </row>
    <row r="647" spans="1:4" x14ac:dyDescent="0.3">
      <c r="A647" s="6">
        <v>430412</v>
      </c>
      <c r="B647" s="7" t="s">
        <v>106</v>
      </c>
      <c r="C647" s="8">
        <v>7057535.8099999996</v>
      </c>
      <c r="D647" s="8">
        <v>5127541.08</v>
      </c>
    </row>
    <row r="648" spans="1:4" x14ac:dyDescent="0.3">
      <c r="A648" s="6">
        <v>430413</v>
      </c>
      <c r="B648" s="7" t="s">
        <v>107</v>
      </c>
      <c r="C648" s="8"/>
      <c r="D648" s="8">
        <v>30989.82</v>
      </c>
    </row>
    <row r="649" spans="1:4" x14ac:dyDescent="0.3">
      <c r="A649" s="6">
        <v>430414</v>
      </c>
      <c r="B649" s="7" t="s">
        <v>108</v>
      </c>
      <c r="C649" s="8"/>
      <c r="D649" s="8">
        <v>-3012</v>
      </c>
    </row>
    <row r="650" spans="1:4" ht="15" thickBot="1" x14ac:dyDescent="0.35">
      <c r="A650" s="19">
        <v>430415</v>
      </c>
      <c r="B650" s="20" t="s">
        <v>109</v>
      </c>
      <c r="C650" s="8"/>
      <c r="D650" s="8">
        <v>348944.09</v>
      </c>
    </row>
    <row r="651" spans="1:4" ht="15" thickBot="1" x14ac:dyDescent="0.35">
      <c r="A651" s="9" t="s">
        <v>19</v>
      </c>
      <c r="B651" s="10"/>
      <c r="C651" s="11">
        <v>7057535.8099999996</v>
      </c>
      <c r="D651" s="11">
        <v>-7580574.9900000002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773820.59</v>
      </c>
      <c r="D653" s="8">
        <v>894767.63</v>
      </c>
    </row>
    <row r="654" spans="1:4" x14ac:dyDescent="0.3">
      <c r="A654" s="6">
        <v>430502</v>
      </c>
      <c r="B654" s="7" t="s">
        <v>96</v>
      </c>
      <c r="C654" s="8">
        <v>910207.71</v>
      </c>
      <c r="D654" s="8">
        <v>153372.98000000001</v>
      </c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>
        <v>1125107.18</v>
      </c>
      <c r="D656" s="8">
        <v>1053899.8</v>
      </c>
    </row>
    <row r="657" spans="1:4" x14ac:dyDescent="0.3">
      <c r="A657" s="6">
        <v>430505</v>
      </c>
      <c r="B657" s="7" t="s">
        <v>99</v>
      </c>
      <c r="C657" s="8">
        <v>29128.57</v>
      </c>
      <c r="D657" s="8">
        <v>45415.65</v>
      </c>
    </row>
    <row r="658" spans="1:4" x14ac:dyDescent="0.3">
      <c r="A658" s="6">
        <v>430506</v>
      </c>
      <c r="B658" s="7" t="s">
        <v>100</v>
      </c>
      <c r="C658" s="8">
        <v>10934162.42</v>
      </c>
      <c r="D658" s="8">
        <v>11920083.630000001</v>
      </c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1543218.57</v>
      </c>
      <c r="D660" s="8">
        <v>1572079.03</v>
      </c>
    </row>
    <row r="661" spans="1:4" x14ac:dyDescent="0.3">
      <c r="A661" s="6">
        <v>430509</v>
      </c>
      <c r="B661" s="7" t="s">
        <v>103</v>
      </c>
      <c r="C661" s="8">
        <v>-517147.28</v>
      </c>
      <c r="D661" s="8">
        <v>91866.79</v>
      </c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>
        <v>232094.81</v>
      </c>
      <c r="D663" s="8">
        <v>178450.14</v>
      </c>
    </row>
    <row r="664" spans="1:4" x14ac:dyDescent="0.3">
      <c r="A664" s="6">
        <v>430512</v>
      </c>
      <c r="B664" s="7" t="s">
        <v>106</v>
      </c>
      <c r="C664" s="8">
        <v>3540117.62</v>
      </c>
      <c r="D664" s="8">
        <v>2380590.2599999998</v>
      </c>
    </row>
    <row r="665" spans="1:4" x14ac:dyDescent="0.3">
      <c r="A665" s="6">
        <v>430513</v>
      </c>
      <c r="B665" s="7" t="s">
        <v>107</v>
      </c>
      <c r="C665" s="8">
        <v>13682.04</v>
      </c>
      <c r="D665" s="8">
        <v>36111.25</v>
      </c>
    </row>
    <row r="666" spans="1:4" x14ac:dyDescent="0.3">
      <c r="A666" s="6">
        <v>430514</v>
      </c>
      <c r="B666" s="7" t="s">
        <v>108</v>
      </c>
      <c r="C666" s="8">
        <v>-79.47</v>
      </c>
      <c r="D666" s="8">
        <v>-1871.1</v>
      </c>
    </row>
    <row r="667" spans="1:4" ht="15" thickBot="1" x14ac:dyDescent="0.35">
      <c r="A667" s="19">
        <v>430515</v>
      </c>
      <c r="B667" s="20" t="s">
        <v>109</v>
      </c>
      <c r="C667" s="8">
        <v>154059.19</v>
      </c>
      <c r="D667" s="8">
        <v>80799.7</v>
      </c>
    </row>
    <row r="668" spans="1:4" ht="15" thickBot="1" x14ac:dyDescent="0.35">
      <c r="A668" s="9" t="s">
        <v>19</v>
      </c>
      <c r="B668" s="10"/>
      <c r="C668" s="11">
        <v>18738371.950000003</v>
      </c>
      <c r="D668" s="11">
        <v>18405565.759999998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890526.81</v>
      </c>
      <c r="D670" s="8">
        <v>1081806.81</v>
      </c>
    </row>
    <row r="671" spans="1:4" x14ac:dyDescent="0.3">
      <c r="A671" s="6">
        <v>430602</v>
      </c>
      <c r="B671" s="7" t="s">
        <v>96</v>
      </c>
      <c r="C671" s="8">
        <v>993426.75</v>
      </c>
      <c r="D671" s="8">
        <v>1662584.24</v>
      </c>
    </row>
    <row r="672" spans="1:4" x14ac:dyDescent="0.3">
      <c r="A672" s="6">
        <v>430603</v>
      </c>
      <c r="B672" s="7" t="s">
        <v>274</v>
      </c>
      <c r="C672" s="8">
        <v>178381.56</v>
      </c>
      <c r="D672" s="8">
        <v>136047.75</v>
      </c>
    </row>
    <row r="673" spans="1:4" x14ac:dyDescent="0.3">
      <c r="A673" s="6">
        <v>430604</v>
      </c>
      <c r="B673" s="7" t="s">
        <v>98</v>
      </c>
      <c r="C673" s="8">
        <v>256330.72</v>
      </c>
      <c r="D673" s="8">
        <v>914469.05</v>
      </c>
    </row>
    <row r="674" spans="1:4" x14ac:dyDescent="0.3">
      <c r="A674" s="6">
        <v>430605</v>
      </c>
      <c r="B674" s="7" t="s">
        <v>99</v>
      </c>
      <c r="C674" s="8">
        <v>37029.519999999997</v>
      </c>
      <c r="D674" s="8">
        <v>21738.58</v>
      </c>
    </row>
    <row r="675" spans="1:4" x14ac:dyDescent="0.3">
      <c r="A675" s="6">
        <v>430606</v>
      </c>
      <c r="B675" s="7" t="s">
        <v>271</v>
      </c>
      <c r="C675" s="8">
        <v>11699805.640000001</v>
      </c>
      <c r="D675" s="8">
        <v>11922567.439999999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1790482.12</v>
      </c>
      <c r="D677" s="8">
        <v>1629659.62</v>
      </c>
    </row>
    <row r="678" spans="1:4" x14ac:dyDescent="0.3">
      <c r="A678" s="6">
        <v>430609</v>
      </c>
      <c r="B678" s="7" t="s">
        <v>103</v>
      </c>
      <c r="C678" s="8">
        <v>461636.82</v>
      </c>
      <c r="D678" s="8">
        <v>322544.59000000003</v>
      </c>
    </row>
    <row r="679" spans="1:4" x14ac:dyDescent="0.3">
      <c r="A679" s="6">
        <v>430610</v>
      </c>
      <c r="B679" s="7" t="s">
        <v>104</v>
      </c>
      <c r="C679" s="8">
        <v>15004.04</v>
      </c>
      <c r="D679" s="8">
        <v>42623.360000000001</v>
      </c>
    </row>
    <row r="680" spans="1:4" x14ac:dyDescent="0.3">
      <c r="A680" s="6">
        <v>430611</v>
      </c>
      <c r="B680" s="7" t="s">
        <v>105</v>
      </c>
      <c r="C680" s="8">
        <v>59149.99</v>
      </c>
      <c r="D680" s="8">
        <v>112988.25</v>
      </c>
    </row>
    <row r="681" spans="1:4" x14ac:dyDescent="0.3">
      <c r="A681" s="6">
        <v>430612</v>
      </c>
      <c r="B681" s="7" t="s">
        <v>106</v>
      </c>
      <c r="C681" s="8">
        <v>6552941.3799999999</v>
      </c>
      <c r="D681" s="8">
        <v>5901888.9800000004</v>
      </c>
    </row>
    <row r="682" spans="1:4" x14ac:dyDescent="0.3">
      <c r="A682" s="6">
        <v>430613</v>
      </c>
      <c r="B682" s="7" t="s">
        <v>107</v>
      </c>
      <c r="C682" s="8">
        <v>208541.31</v>
      </c>
      <c r="D682" s="8">
        <v>16921.57</v>
      </c>
    </row>
    <row r="683" spans="1:4" x14ac:dyDescent="0.3">
      <c r="A683" s="6">
        <v>430614</v>
      </c>
      <c r="B683" s="7" t="s">
        <v>108</v>
      </c>
      <c r="C683" s="8">
        <v>466246.84</v>
      </c>
      <c r="D683" s="8"/>
    </row>
    <row r="684" spans="1:4" ht="15" thickBot="1" x14ac:dyDescent="0.35">
      <c r="A684" s="19">
        <v>430615</v>
      </c>
      <c r="B684" s="20" t="s">
        <v>109</v>
      </c>
      <c r="C684" s="8">
        <v>2316246.34</v>
      </c>
      <c r="D684" s="8">
        <v>510455.34</v>
      </c>
    </row>
    <row r="685" spans="1:4" ht="15" thickBot="1" x14ac:dyDescent="0.35">
      <c r="A685" s="9" t="s">
        <v>19</v>
      </c>
      <c r="B685" s="10"/>
      <c r="C685" s="11">
        <v>25925749.84</v>
      </c>
      <c r="D685" s="11">
        <v>24276295.579999998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545856.99</v>
      </c>
      <c r="D687" s="8">
        <v>4617851.34</v>
      </c>
    </row>
    <row r="688" spans="1:4" x14ac:dyDescent="0.3">
      <c r="A688" s="6">
        <v>430702</v>
      </c>
      <c r="B688" s="7" t="s">
        <v>96</v>
      </c>
      <c r="C688" s="8"/>
      <c r="D688" s="8">
        <v>2326646.04</v>
      </c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>
        <v>2840000</v>
      </c>
    </row>
    <row r="691" spans="1:4" x14ac:dyDescent="0.3">
      <c r="A691" s="6">
        <v>430705</v>
      </c>
      <c r="B691" s="7" t="s">
        <v>99</v>
      </c>
      <c r="C691" s="8"/>
      <c r="D691" s="8">
        <v>620069.25</v>
      </c>
    </row>
    <row r="692" spans="1:4" x14ac:dyDescent="0.3">
      <c r="A692" s="6">
        <v>430706</v>
      </c>
      <c r="B692" s="7" t="s">
        <v>100</v>
      </c>
      <c r="C692" s="8">
        <v>2116.64</v>
      </c>
      <c r="D692" s="8">
        <v>30757379.050000001</v>
      </c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>
        <v>1219557.48</v>
      </c>
    </row>
    <row r="695" spans="1:4" x14ac:dyDescent="0.3">
      <c r="A695" s="6">
        <v>430709</v>
      </c>
      <c r="B695" s="7" t="s">
        <v>103</v>
      </c>
      <c r="C695" s="8"/>
      <c r="D695" s="8">
        <v>2007266.64</v>
      </c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>
        <v>93486.47</v>
      </c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>
        <v>2832</v>
      </c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547973.63</v>
      </c>
      <c r="D702" s="11">
        <v>44485088.269999996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1504237.29</v>
      </c>
      <c r="D726" s="8">
        <v>1358644.06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1504237.29</v>
      </c>
      <c r="D736" s="11">
        <v>1358644.06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9804573.6099999994</v>
      </c>
      <c r="D738" s="8">
        <v>10327865.720000001</v>
      </c>
    </row>
    <row r="739" spans="1:4" x14ac:dyDescent="0.3">
      <c r="A739" s="6">
        <v>431002</v>
      </c>
      <c r="B739" s="7" t="s">
        <v>96</v>
      </c>
      <c r="C739" s="8">
        <v>15730240.83</v>
      </c>
      <c r="D739" s="8">
        <v>15308048.449999999</v>
      </c>
    </row>
    <row r="740" spans="1:4" x14ac:dyDescent="0.3">
      <c r="A740" s="6">
        <v>431003</v>
      </c>
      <c r="B740" s="7" t="s">
        <v>274</v>
      </c>
      <c r="C740" s="8">
        <v>1229984.53</v>
      </c>
      <c r="D740" s="8">
        <v>680196.03</v>
      </c>
    </row>
    <row r="741" spans="1:4" x14ac:dyDescent="0.3">
      <c r="A741" s="6">
        <v>431004</v>
      </c>
      <c r="B741" s="7" t="s">
        <v>98</v>
      </c>
      <c r="C741" s="8">
        <v>25589849.59</v>
      </c>
      <c r="D741" s="8">
        <v>22255184.280000001</v>
      </c>
    </row>
    <row r="742" spans="1:4" x14ac:dyDescent="0.3">
      <c r="A742" s="6">
        <v>431005</v>
      </c>
      <c r="B742" s="7" t="s">
        <v>99</v>
      </c>
      <c r="C742" s="8">
        <v>176820.11</v>
      </c>
      <c r="D742" s="8">
        <v>248905.64</v>
      </c>
    </row>
    <row r="743" spans="1:4" x14ac:dyDescent="0.3">
      <c r="A743" s="6">
        <v>431006</v>
      </c>
      <c r="B743" s="7" t="s">
        <v>100</v>
      </c>
      <c r="C743" s="8">
        <v>61630532.799999997</v>
      </c>
      <c r="D743" s="8">
        <v>66290752.079999998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8884442.0600000005</v>
      </c>
      <c r="D745" s="8">
        <v>10013655.189999999</v>
      </c>
    </row>
    <row r="746" spans="1:4" x14ac:dyDescent="0.3">
      <c r="A746" s="6">
        <v>431009</v>
      </c>
      <c r="B746" s="7" t="s">
        <v>103</v>
      </c>
      <c r="C746" s="8">
        <v>1950950.06</v>
      </c>
      <c r="D746" s="8">
        <v>2444008.02</v>
      </c>
    </row>
    <row r="747" spans="1:4" x14ac:dyDescent="0.3">
      <c r="A747" s="6">
        <v>431010</v>
      </c>
      <c r="B747" s="7" t="s">
        <v>104</v>
      </c>
      <c r="C747" s="8">
        <v>411634.48</v>
      </c>
      <c r="D747" s="8">
        <v>287372.83</v>
      </c>
    </row>
    <row r="748" spans="1:4" x14ac:dyDescent="0.3">
      <c r="A748" s="6">
        <v>431011</v>
      </c>
      <c r="B748" s="7" t="s">
        <v>105</v>
      </c>
      <c r="C748" s="8">
        <v>1224257.96</v>
      </c>
      <c r="D748" s="8">
        <v>1104326.3700000001</v>
      </c>
    </row>
    <row r="749" spans="1:4" x14ac:dyDescent="0.3">
      <c r="A749" s="6">
        <v>431012</v>
      </c>
      <c r="B749" s="7" t="s">
        <v>106</v>
      </c>
      <c r="C749" s="8">
        <v>25214059.809999999</v>
      </c>
      <c r="D749" s="8">
        <v>13002761.4</v>
      </c>
    </row>
    <row r="750" spans="1:4" x14ac:dyDescent="0.3">
      <c r="A750" s="6">
        <v>431013</v>
      </c>
      <c r="B750" s="7" t="s">
        <v>107</v>
      </c>
      <c r="C750" s="8">
        <v>77544.17</v>
      </c>
      <c r="D750" s="8">
        <v>192251.04</v>
      </c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>
        <v>799825.15</v>
      </c>
      <c r="D752" s="8">
        <v>434046.19</v>
      </c>
    </row>
    <row r="753" spans="1:4" ht="15" thickBot="1" x14ac:dyDescent="0.35">
      <c r="A753" s="9" t="s">
        <v>19</v>
      </c>
      <c r="B753" s="10"/>
      <c r="C753" s="11">
        <v>152724715.16</v>
      </c>
      <c r="D753" s="11">
        <v>142589373.23999998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4151030.23</v>
      </c>
      <c r="D755" s="8">
        <v>8989601.3900000006</v>
      </c>
    </row>
    <row r="756" spans="1:4" x14ac:dyDescent="0.3">
      <c r="A756" s="6">
        <v>431102</v>
      </c>
      <c r="B756" s="7" t="s">
        <v>96</v>
      </c>
      <c r="C756" s="8">
        <v>7767506.4199999999</v>
      </c>
      <c r="D756" s="8">
        <v>13177446.48</v>
      </c>
    </row>
    <row r="757" spans="1:4" x14ac:dyDescent="0.3">
      <c r="A757" s="6">
        <v>431103</v>
      </c>
      <c r="B757" s="7" t="s">
        <v>274</v>
      </c>
      <c r="C757" s="8">
        <v>156874.85999999999</v>
      </c>
      <c r="D757" s="8">
        <v>262104.54</v>
      </c>
    </row>
    <row r="758" spans="1:4" x14ac:dyDescent="0.3">
      <c r="A758" s="6">
        <v>431104</v>
      </c>
      <c r="B758" s="7" t="s">
        <v>98</v>
      </c>
      <c r="C758" s="8">
        <v>59888935.380000003</v>
      </c>
      <c r="D758" s="8">
        <v>25309209.23</v>
      </c>
    </row>
    <row r="759" spans="1:4" x14ac:dyDescent="0.3">
      <c r="A759" s="6">
        <v>431105</v>
      </c>
      <c r="B759" s="7" t="s">
        <v>99</v>
      </c>
      <c r="C759" s="8">
        <v>16118.68</v>
      </c>
      <c r="D759" s="8">
        <v>80605.820000000007</v>
      </c>
    </row>
    <row r="760" spans="1:4" x14ac:dyDescent="0.3">
      <c r="A760" s="6">
        <v>431106</v>
      </c>
      <c r="B760" s="7" t="s">
        <v>100</v>
      </c>
      <c r="C760" s="8">
        <v>6859824.6699999999</v>
      </c>
      <c r="D760" s="8">
        <v>28828045.530000001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740331.64</v>
      </c>
      <c r="D762" s="8">
        <v>4282712.33</v>
      </c>
    </row>
    <row r="763" spans="1:4" x14ac:dyDescent="0.3">
      <c r="A763" s="6">
        <v>431109</v>
      </c>
      <c r="B763" s="7" t="s">
        <v>103</v>
      </c>
      <c r="C763" s="8">
        <v>1082453.03</v>
      </c>
      <c r="D763" s="8">
        <v>7764116.96</v>
      </c>
    </row>
    <row r="764" spans="1:4" x14ac:dyDescent="0.3">
      <c r="A764" s="6">
        <v>431110</v>
      </c>
      <c r="B764" s="7" t="s">
        <v>104</v>
      </c>
      <c r="C764" s="8">
        <v>33892.54</v>
      </c>
      <c r="D764" s="8">
        <v>29504.85</v>
      </c>
    </row>
    <row r="765" spans="1:4" x14ac:dyDescent="0.3">
      <c r="A765" s="6">
        <v>431111</v>
      </c>
      <c r="B765" s="7" t="s">
        <v>105</v>
      </c>
      <c r="C765" s="8">
        <v>52788.49</v>
      </c>
      <c r="D765" s="8">
        <v>751280.46</v>
      </c>
    </row>
    <row r="766" spans="1:4" x14ac:dyDescent="0.3">
      <c r="A766" s="6">
        <v>431112</v>
      </c>
      <c r="B766" s="7" t="s">
        <v>106</v>
      </c>
      <c r="C766" s="8">
        <v>9319764.2599999998</v>
      </c>
      <c r="D766" s="8">
        <v>18422614.719999999</v>
      </c>
    </row>
    <row r="767" spans="1:4" x14ac:dyDescent="0.3">
      <c r="A767" s="6">
        <v>431113</v>
      </c>
      <c r="B767" s="7" t="s">
        <v>107</v>
      </c>
      <c r="C767" s="8">
        <v>12315.52</v>
      </c>
      <c r="D767" s="8">
        <v>36498.050000000003</v>
      </c>
    </row>
    <row r="768" spans="1:4" x14ac:dyDescent="0.3">
      <c r="A768" s="6">
        <v>431114</v>
      </c>
      <c r="B768" s="7" t="s">
        <v>108</v>
      </c>
      <c r="C768" s="8">
        <v>21.47</v>
      </c>
      <c r="D768" s="8">
        <v>238.37</v>
      </c>
    </row>
    <row r="769" spans="1:4" ht="15" thickBot="1" x14ac:dyDescent="0.35">
      <c r="A769" s="19">
        <v>431115</v>
      </c>
      <c r="B769" s="20" t="s">
        <v>109</v>
      </c>
      <c r="C769" s="8">
        <v>147551.12</v>
      </c>
      <c r="D769" s="8">
        <v>337647.55</v>
      </c>
    </row>
    <row r="770" spans="1:4" ht="15" thickBot="1" x14ac:dyDescent="0.35">
      <c r="A770" s="9" t="s">
        <v>19</v>
      </c>
      <c r="B770" s="10"/>
      <c r="C770" s="11">
        <v>90229408.310000017</v>
      </c>
      <c r="D770" s="11">
        <v>108271626.27999999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700121.58</v>
      </c>
      <c r="D772" s="8">
        <v>8838420.7400000002</v>
      </c>
    </row>
    <row r="773" spans="1:4" x14ac:dyDescent="0.3">
      <c r="A773" s="6">
        <v>431202</v>
      </c>
      <c r="B773" s="7" t="s">
        <v>96</v>
      </c>
      <c r="C773" s="8">
        <v>435106.6</v>
      </c>
      <c r="D773" s="8"/>
    </row>
    <row r="774" spans="1:4" x14ac:dyDescent="0.3">
      <c r="A774" s="6">
        <v>431203</v>
      </c>
      <c r="B774" s="7" t="s">
        <v>97</v>
      </c>
      <c r="C774" s="8">
        <v>145000.01</v>
      </c>
      <c r="D774" s="8">
        <v>8785.4500000000007</v>
      </c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>
        <v>1507473.49</v>
      </c>
    </row>
    <row r="777" spans="1:4" x14ac:dyDescent="0.3">
      <c r="A777" s="6">
        <v>431206</v>
      </c>
      <c r="B777" s="7" t="s">
        <v>100</v>
      </c>
      <c r="C777" s="8">
        <v>53654513.969999999</v>
      </c>
      <c r="D777" s="8">
        <v>59864177.810000002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3682722.12</v>
      </c>
      <c r="D779" s="8">
        <v>7486842.0700000003</v>
      </c>
    </row>
    <row r="780" spans="1:4" x14ac:dyDescent="0.3">
      <c r="A780" s="6">
        <v>431209</v>
      </c>
      <c r="B780" s="7" t="s">
        <v>103</v>
      </c>
      <c r="C780" s="8">
        <v>35000</v>
      </c>
      <c r="D780" s="8">
        <v>5107462.24</v>
      </c>
    </row>
    <row r="781" spans="1:4" x14ac:dyDescent="0.3">
      <c r="A781" s="6">
        <v>431210</v>
      </c>
      <c r="B781" s="7" t="s">
        <v>104</v>
      </c>
      <c r="C781" s="8">
        <v>39906</v>
      </c>
      <c r="D781" s="8">
        <v>39906</v>
      </c>
    </row>
    <row r="782" spans="1:4" x14ac:dyDescent="0.3">
      <c r="A782" s="6">
        <v>431211</v>
      </c>
      <c r="B782" s="7" t="s">
        <v>105</v>
      </c>
      <c r="C782" s="8">
        <v>50000.01</v>
      </c>
      <c r="D782" s="8">
        <v>203399.63</v>
      </c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>
        <v>5402</v>
      </c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58747772.289999992</v>
      </c>
      <c r="D787" s="11">
        <v>83056467.429999992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>
        <v>2537.2600000000002</v>
      </c>
      <c r="D789" s="8">
        <v>319419.3</v>
      </c>
    </row>
    <row r="790" spans="1:4" x14ac:dyDescent="0.3">
      <c r="A790" s="6">
        <v>431302</v>
      </c>
      <c r="B790" s="7" t="s">
        <v>96</v>
      </c>
      <c r="C790" s="8"/>
      <c r="D790" s="8">
        <v>353506.3</v>
      </c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>
        <v>968816.33</v>
      </c>
      <c r="D794" s="8">
        <v>20330265.629999999</v>
      </c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>
        <v>18922.009999999998</v>
      </c>
      <c r="D796" s="8">
        <v>1551116.5</v>
      </c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>
        <v>60000</v>
      </c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>
        <v>4248.3999999999996</v>
      </c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990275.6</v>
      </c>
      <c r="D804" s="11">
        <v>22618556.129999999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1633790.44</v>
      </c>
      <c r="D1091" s="8">
        <v>9106638.2599999998</v>
      </c>
    </row>
    <row r="1092" spans="1:4" x14ac:dyDescent="0.3">
      <c r="A1092" s="6">
        <v>450106</v>
      </c>
      <c r="B1092" s="7" t="s">
        <v>300</v>
      </c>
      <c r="C1092" s="8">
        <v>1057724.48</v>
      </c>
      <c r="D1092" s="8">
        <v>1713647.8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87709463.340000004</v>
      </c>
      <c r="D1094" s="8">
        <v>11861939.869999999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>
        <v>1121160.01</v>
      </c>
      <c r="D1097" s="8">
        <v>1430512</v>
      </c>
    </row>
    <row r="1098" spans="1:4" x14ac:dyDescent="0.3">
      <c r="A1098" s="6">
        <v>450110</v>
      </c>
      <c r="B1098" s="7" t="s">
        <v>306</v>
      </c>
      <c r="C1098" s="8">
        <v>178200</v>
      </c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91700338.270000011</v>
      </c>
      <c r="D1101" s="11">
        <v>24112737.93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332553.13</v>
      </c>
      <c r="D1108" s="8">
        <v>114059.22</v>
      </c>
    </row>
    <row r="1109" spans="1:4" x14ac:dyDescent="0.3">
      <c r="A1109" s="6">
        <v>450303</v>
      </c>
      <c r="B1109" s="7" t="s">
        <v>313</v>
      </c>
      <c r="C1109" s="8">
        <v>679799.9</v>
      </c>
      <c r="D1109" s="8"/>
    </row>
    <row r="1110" spans="1:4" x14ac:dyDescent="0.3">
      <c r="A1110" s="6">
        <v>450304</v>
      </c>
      <c r="B1110" s="7" t="s">
        <v>314</v>
      </c>
      <c r="C1110" s="8">
        <v>3254012.91</v>
      </c>
      <c r="D1110" s="8">
        <v>406815.33</v>
      </c>
    </row>
    <row r="1111" spans="1:4" ht="15" thickBot="1" x14ac:dyDescent="0.35">
      <c r="A1111" s="16">
        <v>450310</v>
      </c>
      <c r="B1111" s="17" t="s">
        <v>39</v>
      </c>
      <c r="C1111" s="8">
        <v>73161540.530000001</v>
      </c>
      <c r="D1111" s="8">
        <v>31590144.449999999</v>
      </c>
    </row>
    <row r="1112" spans="1:4" ht="15" thickBot="1" x14ac:dyDescent="0.35">
      <c r="A1112" s="9" t="s">
        <v>19</v>
      </c>
      <c r="B1112" s="10"/>
      <c r="C1112" s="11">
        <v>77427906.469999999</v>
      </c>
      <c r="D1112" s="11">
        <v>32111019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6934497136.6400023</v>
      </c>
      <c r="D1114" s="31">
        <v>4578418369.3900003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>
        <v>8607143</v>
      </c>
    </row>
    <row r="1120" spans="1:4" x14ac:dyDescent="0.3">
      <c r="A1120" s="6">
        <v>510102</v>
      </c>
      <c r="B1120" s="7" t="s">
        <v>319</v>
      </c>
      <c r="C1120" s="8">
        <v>3960131.24</v>
      </c>
      <c r="D1120" s="8">
        <v>2760121.3</v>
      </c>
    </row>
    <row r="1121" spans="1:4" x14ac:dyDescent="0.3">
      <c r="A1121" s="6">
        <v>510103</v>
      </c>
      <c r="B1121" s="7" t="s">
        <v>320</v>
      </c>
      <c r="C1121" s="8">
        <v>2482.6</v>
      </c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3962613.8400000003</v>
      </c>
      <c r="D1124" s="11">
        <v>11367264.300000001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>
        <v>378849827.47000003</v>
      </c>
      <c r="D1131" s="8">
        <v>341898946.45999998</v>
      </c>
    </row>
    <row r="1132" spans="1:4" ht="15" thickBot="1" x14ac:dyDescent="0.35">
      <c r="A1132" s="6">
        <v>510204</v>
      </c>
      <c r="B1132" s="7" t="s">
        <v>228</v>
      </c>
      <c r="C1132" s="8">
        <v>1410000</v>
      </c>
      <c r="D1132" s="8">
        <v>851500</v>
      </c>
    </row>
    <row r="1133" spans="1:4" ht="15" thickBot="1" x14ac:dyDescent="0.35">
      <c r="A1133" s="9" t="s">
        <v>19</v>
      </c>
      <c r="B1133" s="10"/>
      <c r="C1133" s="11">
        <v>380259827.47000003</v>
      </c>
      <c r="D1133" s="11">
        <v>342750446.45999998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304043.75</v>
      </c>
      <c r="D1135" s="8">
        <v>63287.26</v>
      </c>
    </row>
    <row r="1136" spans="1:4" x14ac:dyDescent="0.3">
      <c r="A1136" s="6">
        <v>510302</v>
      </c>
      <c r="B1136" s="7" t="s">
        <v>205</v>
      </c>
      <c r="C1136" s="8">
        <v>121344.49</v>
      </c>
      <c r="D1136" s="8">
        <v>75008.09</v>
      </c>
    </row>
    <row r="1137" spans="1:4" x14ac:dyDescent="0.3">
      <c r="A1137" s="6">
        <v>510303</v>
      </c>
      <c r="B1137" s="7" t="s">
        <v>88</v>
      </c>
      <c r="C1137" s="8">
        <v>977969.13</v>
      </c>
      <c r="D1137" s="8">
        <v>690724.96</v>
      </c>
    </row>
    <row r="1138" spans="1:4" x14ac:dyDescent="0.3">
      <c r="A1138" s="6">
        <v>510304</v>
      </c>
      <c r="B1138" s="7" t="s">
        <v>89</v>
      </c>
      <c r="C1138" s="8">
        <v>29900.05</v>
      </c>
      <c r="D1138" s="8">
        <v>35646.07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>
        <v>13181314.18</v>
      </c>
      <c r="D1143" s="8"/>
    </row>
    <row r="1144" spans="1:4" x14ac:dyDescent="0.3">
      <c r="A1144" s="6">
        <v>510307</v>
      </c>
      <c r="B1144" s="7" t="s">
        <v>92</v>
      </c>
      <c r="C1144" s="8">
        <v>1027425.23</v>
      </c>
      <c r="D1144" s="8">
        <v>78091.850000000006</v>
      </c>
    </row>
    <row r="1145" spans="1:4" ht="15" thickBot="1" x14ac:dyDescent="0.35">
      <c r="A1145" s="19">
        <v>510308</v>
      </c>
      <c r="B1145" s="20" t="s">
        <v>211</v>
      </c>
      <c r="C1145" s="8">
        <v>4371130.5999999996</v>
      </c>
      <c r="D1145" s="8">
        <v>84221.4</v>
      </c>
    </row>
    <row r="1146" spans="1:4" ht="15" thickBot="1" x14ac:dyDescent="0.35">
      <c r="A1146" s="9" t="s">
        <v>19</v>
      </c>
      <c r="B1146" s="10"/>
      <c r="C1146" s="11">
        <v>20013127.43</v>
      </c>
      <c r="D1146" s="11">
        <v>1026979.6299999999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34536.25</v>
      </c>
      <c r="D1148" s="8">
        <v>36251.4</v>
      </c>
    </row>
    <row r="1149" spans="1:4" x14ac:dyDescent="0.3">
      <c r="A1149" s="6">
        <v>510402</v>
      </c>
      <c r="B1149" s="7" t="s">
        <v>89</v>
      </c>
      <c r="C1149" s="8">
        <v>14258.44</v>
      </c>
      <c r="D1149" s="8">
        <v>42617.93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3904.58</v>
      </c>
      <c r="D1155" s="8">
        <v>820.58</v>
      </c>
    </row>
    <row r="1156" spans="1:4" ht="15" thickBot="1" x14ac:dyDescent="0.35">
      <c r="A1156" s="19">
        <v>510406</v>
      </c>
      <c r="B1156" s="20" t="s">
        <v>211</v>
      </c>
      <c r="C1156" s="8">
        <v>89006.720000000001</v>
      </c>
      <c r="D1156" s="8">
        <v>88695.56</v>
      </c>
    </row>
    <row r="1157" spans="1:4" ht="15" thickBot="1" x14ac:dyDescent="0.35">
      <c r="A1157" s="9" t="s">
        <v>19</v>
      </c>
      <c r="B1157" s="10"/>
      <c r="C1157" s="11">
        <v>141705.99</v>
      </c>
      <c r="D1157" s="11">
        <v>168385.47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37376.42</v>
      </c>
      <c r="D1159" s="8">
        <v>25422.67</v>
      </c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>
        <v>7083380.6900000004</v>
      </c>
      <c r="D1165" s="8">
        <v>6080584.8899999997</v>
      </c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7120757.1100000003</v>
      </c>
      <c r="D1168" s="11">
        <v>6106007.5599999996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>
        <v>366714.68</v>
      </c>
      <c r="D1182" s="8">
        <v>259851.87</v>
      </c>
    </row>
    <row r="1183" spans="1:4" x14ac:dyDescent="0.3">
      <c r="A1183" s="6">
        <v>510702</v>
      </c>
      <c r="B1183" s="7" t="s">
        <v>88</v>
      </c>
      <c r="C1183" s="8">
        <v>1868821.03</v>
      </c>
      <c r="D1183" s="8">
        <v>1271133.8500000001</v>
      </c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>
        <v>69381.440000000002</v>
      </c>
    </row>
    <row r="1191" spans="1:4" ht="15" thickBot="1" x14ac:dyDescent="0.35">
      <c r="A1191" s="19">
        <v>510707</v>
      </c>
      <c r="B1191" s="20" t="s">
        <v>211</v>
      </c>
      <c r="C1191" s="21">
        <v>23786824.039999999</v>
      </c>
      <c r="D1191" s="21">
        <v>24261479.649999999</v>
      </c>
    </row>
    <row r="1192" spans="1:4" ht="15" thickBot="1" x14ac:dyDescent="0.35">
      <c r="A1192" s="9" t="s">
        <v>19</v>
      </c>
      <c r="B1192" s="10"/>
      <c r="C1192" s="11">
        <v>26022359.75</v>
      </c>
      <c r="D1192" s="11">
        <v>25861846.809999999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>
        <v>1016697.31</v>
      </c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>
        <v>708338069.05999994</v>
      </c>
      <c r="D1213" s="8">
        <v>608058487.84000003</v>
      </c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709354766.36999989</v>
      </c>
      <c r="D1216" s="11">
        <v>608058487.84000003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>
        <v>17956.07</v>
      </c>
      <c r="D1232" s="8">
        <v>74363.759999999995</v>
      </c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17956.07</v>
      </c>
      <c r="D1240" s="11">
        <v>74363.759999999995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650889.72</v>
      </c>
      <c r="D1242" s="8">
        <v>187963.9</v>
      </c>
    </row>
    <row r="1243" spans="1:4" x14ac:dyDescent="0.3">
      <c r="A1243" s="49">
        <v>511202</v>
      </c>
      <c r="B1243" s="7" t="s">
        <v>88</v>
      </c>
      <c r="C1243" s="8">
        <v>276742.39</v>
      </c>
      <c r="D1243" s="8">
        <v>188432.08</v>
      </c>
    </row>
    <row r="1244" spans="1:4" x14ac:dyDescent="0.3">
      <c r="A1244" s="49">
        <v>511203</v>
      </c>
      <c r="B1244" s="7" t="s">
        <v>334</v>
      </c>
      <c r="C1244" s="8">
        <v>82775.97</v>
      </c>
      <c r="D1244" s="8">
        <v>83172.41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>
        <v>47365952.439999998</v>
      </c>
      <c r="D1249" s="8">
        <v>40169483</v>
      </c>
    </row>
    <row r="1250" spans="1:4" x14ac:dyDescent="0.3">
      <c r="A1250" s="6">
        <v>511206</v>
      </c>
      <c r="B1250" s="7" t="s">
        <v>92</v>
      </c>
      <c r="C1250" s="8">
        <v>139821.91</v>
      </c>
      <c r="D1250" s="8">
        <v>411151.92</v>
      </c>
    </row>
    <row r="1251" spans="1:4" ht="15" thickBot="1" x14ac:dyDescent="0.35">
      <c r="A1251" s="16">
        <v>511207</v>
      </c>
      <c r="B1251" s="20" t="s">
        <v>93</v>
      </c>
      <c r="C1251" s="8">
        <v>7628292.0199999996</v>
      </c>
      <c r="D1251" s="8">
        <v>7654844.4100000001</v>
      </c>
    </row>
    <row r="1252" spans="1:4" ht="15" thickBot="1" x14ac:dyDescent="0.35">
      <c r="A1252" s="9" t="s">
        <v>19</v>
      </c>
      <c r="B1252" s="10"/>
      <c r="C1252" s="11">
        <v>56144474.449999988</v>
      </c>
      <c r="D1252" s="11">
        <v>48695047.719999999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>
        <v>103940.75</v>
      </c>
      <c r="D1254" s="8">
        <v>10686.77</v>
      </c>
    </row>
    <row r="1255" spans="1:4" x14ac:dyDescent="0.3">
      <c r="A1255" s="6">
        <v>511302</v>
      </c>
      <c r="B1255" s="7" t="s">
        <v>88</v>
      </c>
      <c r="C1255" s="8">
        <v>63556.69</v>
      </c>
      <c r="D1255" s="8">
        <v>28566.1</v>
      </c>
    </row>
    <row r="1256" spans="1:4" x14ac:dyDescent="0.3">
      <c r="A1256" s="6">
        <v>511303</v>
      </c>
      <c r="B1256" s="7" t="s">
        <v>334</v>
      </c>
      <c r="C1256" s="8">
        <v>29745.48</v>
      </c>
      <c r="D1256" s="8">
        <v>24640.720000000001</v>
      </c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>
        <v>30402924.399999999</v>
      </c>
      <c r="D1261" s="8">
        <v>29791726.780000001</v>
      </c>
    </row>
    <row r="1262" spans="1:4" x14ac:dyDescent="0.3">
      <c r="A1262" s="6">
        <v>511306</v>
      </c>
      <c r="B1262" s="7" t="s">
        <v>92</v>
      </c>
      <c r="C1262" s="8">
        <v>3469.07</v>
      </c>
      <c r="D1262" s="8">
        <v>2168.02</v>
      </c>
    </row>
    <row r="1263" spans="1:4" ht="15" thickBot="1" x14ac:dyDescent="0.35">
      <c r="A1263" s="19">
        <v>511307</v>
      </c>
      <c r="B1263" s="20" t="s">
        <v>93</v>
      </c>
      <c r="C1263" s="18">
        <v>9704591.8599999994</v>
      </c>
      <c r="D1263" s="18">
        <v>7511893.2800000003</v>
      </c>
    </row>
    <row r="1264" spans="1:4" ht="15" thickBot="1" x14ac:dyDescent="0.35">
      <c r="A1264" s="9" t="s">
        <v>19</v>
      </c>
      <c r="B1264" s="10"/>
      <c r="C1264" s="11">
        <v>40308228.25</v>
      </c>
      <c r="D1264" s="11">
        <v>37369681.670000002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>
        <v>25161</v>
      </c>
      <c r="D1267" s="8">
        <v>70161</v>
      </c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>
        <v>3023917226.3600001</v>
      </c>
      <c r="D1276" s="8">
        <v>1357477200.25</v>
      </c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>
        <v>90000</v>
      </c>
      <c r="D1279" s="18">
        <v>60000</v>
      </c>
    </row>
    <row r="1280" spans="1:4" ht="15" thickBot="1" x14ac:dyDescent="0.35">
      <c r="A1280" s="9" t="s">
        <v>19</v>
      </c>
      <c r="B1280" s="50"/>
      <c r="C1280" s="11">
        <v>3024032387.3600001</v>
      </c>
      <c r="D1280" s="11">
        <v>1357607361.25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>
        <v>1590473596</v>
      </c>
      <c r="D1292" s="18">
        <v>971648222.89999998</v>
      </c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1590473596</v>
      </c>
      <c r="D1296" s="11">
        <v>971648222.89999998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2033408.77</v>
      </c>
      <c r="D1611" s="8">
        <v>10169656.68</v>
      </c>
    </row>
    <row r="1612" spans="1:4" x14ac:dyDescent="0.3">
      <c r="A1612" s="6">
        <v>530102</v>
      </c>
      <c r="B1612" s="7" t="s">
        <v>96</v>
      </c>
      <c r="C1612" s="8">
        <v>706068.39</v>
      </c>
      <c r="D1612" s="8">
        <v>6088877.29</v>
      </c>
    </row>
    <row r="1613" spans="1:4" x14ac:dyDescent="0.3">
      <c r="A1613" s="6">
        <v>530103</v>
      </c>
      <c r="B1613" s="7" t="s">
        <v>97</v>
      </c>
      <c r="C1613" s="8">
        <v>279271.01</v>
      </c>
      <c r="D1613" s="8">
        <v>381780.69</v>
      </c>
    </row>
    <row r="1614" spans="1:4" x14ac:dyDescent="0.3">
      <c r="A1614" s="6">
        <v>530104</v>
      </c>
      <c r="B1614" s="7" t="s">
        <v>98</v>
      </c>
      <c r="C1614" s="8"/>
      <c r="D1614" s="8">
        <v>2840000</v>
      </c>
    </row>
    <row r="1615" spans="1:4" x14ac:dyDescent="0.3">
      <c r="A1615" s="6">
        <v>530105</v>
      </c>
      <c r="B1615" s="7" t="s">
        <v>99</v>
      </c>
      <c r="C1615" s="8">
        <v>64511.68</v>
      </c>
      <c r="D1615" s="8">
        <v>1550173.1</v>
      </c>
    </row>
    <row r="1616" spans="1:4" x14ac:dyDescent="0.3">
      <c r="A1616" s="6">
        <v>530106</v>
      </c>
      <c r="B1616" s="7" t="s">
        <v>100</v>
      </c>
      <c r="C1616" s="8">
        <v>110064493.42</v>
      </c>
      <c r="D1616" s="8">
        <v>79726810.439999998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3056897.25</v>
      </c>
      <c r="D1618" s="8">
        <v>3056224.8</v>
      </c>
    </row>
    <row r="1619" spans="1:4" x14ac:dyDescent="0.3">
      <c r="A1619" s="6">
        <v>530109</v>
      </c>
      <c r="B1619" s="7" t="s">
        <v>103</v>
      </c>
      <c r="C1619" s="8">
        <v>1879136.26</v>
      </c>
      <c r="D1619" s="8">
        <v>5011877.9800000004</v>
      </c>
    </row>
    <row r="1620" spans="1:4" x14ac:dyDescent="0.3">
      <c r="A1620" s="6">
        <v>530110</v>
      </c>
      <c r="B1620" s="7" t="s">
        <v>104</v>
      </c>
      <c r="C1620" s="8">
        <v>94887</v>
      </c>
      <c r="D1620" s="8">
        <v>7444.2</v>
      </c>
    </row>
    <row r="1621" spans="1:4" x14ac:dyDescent="0.3">
      <c r="A1621" s="6">
        <v>530111</v>
      </c>
      <c r="B1621" s="7" t="s">
        <v>105</v>
      </c>
      <c r="C1621" s="8">
        <v>386180.82</v>
      </c>
      <c r="D1621" s="8">
        <v>233716.18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>
        <v>1400</v>
      </c>
      <c r="D1623" s="8"/>
    </row>
    <row r="1624" spans="1:4" x14ac:dyDescent="0.3">
      <c r="A1624" s="6">
        <v>530114</v>
      </c>
      <c r="B1624" s="7" t="s">
        <v>108</v>
      </c>
      <c r="C1624" s="8">
        <v>399029</v>
      </c>
      <c r="D1624" s="8">
        <v>9600</v>
      </c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118965283.59999999</v>
      </c>
      <c r="D1626" s="11">
        <v>109076161.36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2226317.02</v>
      </c>
      <c r="D1628" s="8">
        <v>2704516.93</v>
      </c>
    </row>
    <row r="1629" spans="1:4" x14ac:dyDescent="0.3">
      <c r="A1629" s="6">
        <v>530202</v>
      </c>
      <c r="B1629" s="7" t="s">
        <v>96</v>
      </c>
      <c r="C1629" s="8">
        <v>2483566.87</v>
      </c>
      <c r="D1629" s="8">
        <v>4156460.52</v>
      </c>
    </row>
    <row r="1630" spans="1:4" x14ac:dyDescent="0.3">
      <c r="A1630" s="6">
        <v>530203</v>
      </c>
      <c r="B1630" s="7" t="s">
        <v>97</v>
      </c>
      <c r="C1630" s="8">
        <v>445953.89</v>
      </c>
      <c r="D1630" s="8">
        <v>340119.38</v>
      </c>
    </row>
    <row r="1631" spans="1:4" x14ac:dyDescent="0.3">
      <c r="A1631" s="6">
        <v>530204</v>
      </c>
      <c r="B1631" s="7" t="s">
        <v>98</v>
      </c>
      <c r="C1631" s="8">
        <v>640826.80000000005</v>
      </c>
      <c r="D1631" s="8">
        <v>2286172.61</v>
      </c>
    </row>
    <row r="1632" spans="1:4" x14ac:dyDescent="0.3">
      <c r="A1632" s="6">
        <v>530205</v>
      </c>
      <c r="B1632" s="7" t="s">
        <v>99</v>
      </c>
      <c r="C1632" s="8">
        <v>246863.45</v>
      </c>
      <c r="D1632" s="8">
        <v>144923.32999999999</v>
      </c>
    </row>
    <row r="1633" spans="1:4" x14ac:dyDescent="0.3">
      <c r="A1633" s="6">
        <v>530206</v>
      </c>
      <c r="B1633" s="7" t="s">
        <v>100</v>
      </c>
      <c r="C1633" s="8">
        <v>29249514.09</v>
      </c>
      <c r="D1633" s="8">
        <v>29815112.780000001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4476205.3</v>
      </c>
      <c r="D1635" s="8">
        <v>4074149.07</v>
      </c>
    </row>
    <row r="1636" spans="1:4" x14ac:dyDescent="0.3">
      <c r="A1636" s="6">
        <v>530209</v>
      </c>
      <c r="B1636" s="7" t="s">
        <v>103</v>
      </c>
      <c r="C1636" s="8">
        <v>1154092.04</v>
      </c>
      <c r="D1636" s="8">
        <v>806361.43</v>
      </c>
    </row>
    <row r="1637" spans="1:4" x14ac:dyDescent="0.3">
      <c r="A1637" s="6">
        <v>530210</v>
      </c>
      <c r="B1637" s="7" t="s">
        <v>104</v>
      </c>
      <c r="C1637" s="8">
        <v>37510.1</v>
      </c>
      <c r="D1637" s="8">
        <v>106558.39</v>
      </c>
    </row>
    <row r="1638" spans="1:4" x14ac:dyDescent="0.3">
      <c r="A1638" s="6">
        <v>530211</v>
      </c>
      <c r="B1638" s="7" t="s">
        <v>105</v>
      </c>
      <c r="C1638" s="8">
        <v>147874.98000000001</v>
      </c>
      <c r="D1638" s="8">
        <v>282470.61</v>
      </c>
    </row>
    <row r="1639" spans="1:4" x14ac:dyDescent="0.3">
      <c r="A1639" s="6">
        <v>530212</v>
      </c>
      <c r="B1639" s="7" t="s">
        <v>106</v>
      </c>
      <c r="C1639" s="8">
        <v>16382353.460000001</v>
      </c>
      <c r="D1639" s="8">
        <v>14754721.51</v>
      </c>
    </row>
    <row r="1640" spans="1:4" x14ac:dyDescent="0.3">
      <c r="A1640" s="6">
        <v>530213</v>
      </c>
      <c r="B1640" s="7" t="s">
        <v>107</v>
      </c>
      <c r="C1640" s="8">
        <v>521353.27</v>
      </c>
      <c r="D1640" s="8">
        <v>42303.96</v>
      </c>
    </row>
    <row r="1641" spans="1:4" x14ac:dyDescent="0.3">
      <c r="A1641" s="6">
        <v>530214</v>
      </c>
      <c r="B1641" s="7" t="s">
        <v>108</v>
      </c>
      <c r="C1641" s="8">
        <v>1165617.1000000001</v>
      </c>
      <c r="D1641" s="8"/>
    </row>
    <row r="1642" spans="1:4" ht="15" thickBot="1" x14ac:dyDescent="0.35">
      <c r="A1642" s="19">
        <v>530215</v>
      </c>
      <c r="B1642" s="20" t="s">
        <v>109</v>
      </c>
      <c r="C1642" s="8">
        <v>5790615.8600000003</v>
      </c>
      <c r="D1642" s="8">
        <v>1276138.3</v>
      </c>
    </row>
    <row r="1643" spans="1:4" ht="15" thickBot="1" x14ac:dyDescent="0.35">
      <c r="A1643" s="9" t="s">
        <v>19</v>
      </c>
      <c r="B1643" s="10"/>
      <c r="C1643" s="11">
        <v>64968664.229999997</v>
      </c>
      <c r="D1643" s="11">
        <v>60790008.819999993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1081806.81</v>
      </c>
      <c r="D1645" s="8">
        <v>1087797.17</v>
      </c>
    </row>
    <row r="1646" spans="1:4" x14ac:dyDescent="0.3">
      <c r="A1646" s="6">
        <v>530302</v>
      </c>
      <c r="B1646" s="7" t="s">
        <v>96</v>
      </c>
      <c r="C1646" s="8">
        <v>1662584.24</v>
      </c>
      <c r="D1646" s="8">
        <v>1600630.01</v>
      </c>
    </row>
    <row r="1647" spans="1:4" x14ac:dyDescent="0.3">
      <c r="A1647" s="6">
        <v>530303</v>
      </c>
      <c r="B1647" s="7" t="s">
        <v>97</v>
      </c>
      <c r="C1647" s="8">
        <v>136047.75</v>
      </c>
      <c r="D1647" s="8">
        <v>70570.429999999993</v>
      </c>
    </row>
    <row r="1648" spans="1:4" x14ac:dyDescent="0.3">
      <c r="A1648" s="6">
        <v>530304</v>
      </c>
      <c r="B1648" s="7" t="s">
        <v>98</v>
      </c>
      <c r="C1648" s="8">
        <v>914469.05</v>
      </c>
      <c r="D1648" s="8">
        <v>882226.41</v>
      </c>
    </row>
    <row r="1649" spans="1:4" x14ac:dyDescent="0.3">
      <c r="A1649" s="6">
        <v>530305</v>
      </c>
      <c r="B1649" s="7" t="s">
        <v>99</v>
      </c>
      <c r="C1649" s="8">
        <v>21738.58</v>
      </c>
      <c r="D1649" s="8">
        <v>30999.68</v>
      </c>
    </row>
    <row r="1650" spans="1:4" x14ac:dyDescent="0.3">
      <c r="A1650" s="6">
        <v>530306</v>
      </c>
      <c r="B1650" s="7" t="s">
        <v>100</v>
      </c>
      <c r="C1650" s="8">
        <v>11922567.439999999</v>
      </c>
      <c r="D1650" s="8">
        <v>12751914.66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1629659.62</v>
      </c>
      <c r="D1652" s="8">
        <v>1787000.18</v>
      </c>
    </row>
    <row r="1653" spans="1:4" x14ac:dyDescent="0.3">
      <c r="A1653" s="6">
        <v>530309</v>
      </c>
      <c r="B1653" s="7" t="s">
        <v>103</v>
      </c>
      <c r="C1653" s="8">
        <v>322544.59000000003</v>
      </c>
      <c r="D1653" s="8">
        <v>388688.54</v>
      </c>
    </row>
    <row r="1654" spans="1:4" x14ac:dyDescent="0.3">
      <c r="A1654" s="6">
        <v>530310</v>
      </c>
      <c r="B1654" s="7" t="s">
        <v>104</v>
      </c>
      <c r="C1654" s="8">
        <v>42623.360000000001</v>
      </c>
      <c r="D1654" s="8">
        <v>26531.68</v>
      </c>
    </row>
    <row r="1655" spans="1:4" x14ac:dyDescent="0.3">
      <c r="A1655" s="6">
        <v>530311</v>
      </c>
      <c r="B1655" s="7" t="s">
        <v>105</v>
      </c>
      <c r="C1655" s="8">
        <v>112988.25</v>
      </c>
      <c r="D1655" s="8">
        <v>105877.92</v>
      </c>
    </row>
    <row r="1656" spans="1:4" x14ac:dyDescent="0.3">
      <c r="A1656" s="6">
        <v>530312</v>
      </c>
      <c r="B1656" s="7" t="s">
        <v>106</v>
      </c>
      <c r="C1656" s="8">
        <v>5901888.9800000004</v>
      </c>
      <c r="D1656" s="8">
        <v>3575924.95</v>
      </c>
    </row>
    <row r="1657" spans="1:4" x14ac:dyDescent="0.3">
      <c r="A1657" s="6">
        <v>530313</v>
      </c>
      <c r="B1657" s="7" t="s">
        <v>107</v>
      </c>
      <c r="C1657" s="8">
        <v>16921.57</v>
      </c>
      <c r="D1657" s="8">
        <v>57065.72</v>
      </c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>
        <v>510455.34</v>
      </c>
      <c r="D1659" s="8">
        <v>409899.04</v>
      </c>
    </row>
    <row r="1660" spans="1:4" ht="15" thickBot="1" x14ac:dyDescent="0.35">
      <c r="A1660" s="9" t="s">
        <v>19</v>
      </c>
      <c r="B1660" s="10"/>
      <c r="C1660" s="11">
        <v>24276295.579999998</v>
      </c>
      <c r="D1660" s="11">
        <v>22775126.389999997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56546.44</v>
      </c>
      <c r="D1662" s="8">
        <v>770877.74</v>
      </c>
    </row>
    <row r="1663" spans="1:4" x14ac:dyDescent="0.3">
      <c r="A1663" s="6">
        <v>530402</v>
      </c>
      <c r="B1663" s="7" t="s">
        <v>96</v>
      </c>
      <c r="C1663" s="8">
        <v>81371.7</v>
      </c>
      <c r="D1663" s="8">
        <v>910207.71</v>
      </c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>
        <v>3026071.94</v>
      </c>
      <c r="D1665" s="8">
        <v>1125107.18</v>
      </c>
    </row>
    <row r="1666" spans="1:4" x14ac:dyDescent="0.3">
      <c r="A1666" s="6">
        <v>530405</v>
      </c>
      <c r="B1666" s="7" t="s">
        <v>99</v>
      </c>
      <c r="C1666" s="8"/>
      <c r="D1666" s="8">
        <v>32071.42</v>
      </c>
    </row>
    <row r="1667" spans="1:4" x14ac:dyDescent="0.3">
      <c r="A1667" s="6">
        <v>530406</v>
      </c>
      <c r="B1667" s="7" t="s">
        <v>100</v>
      </c>
      <c r="C1667" s="8"/>
      <c r="D1667" s="8">
        <v>10934162.42</v>
      </c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11731.8</v>
      </c>
      <c r="D1669" s="8">
        <v>1543218.57</v>
      </c>
    </row>
    <row r="1670" spans="1:4" x14ac:dyDescent="0.3">
      <c r="A1670" s="6">
        <v>530409</v>
      </c>
      <c r="B1670" s="7" t="s">
        <v>103</v>
      </c>
      <c r="C1670" s="8"/>
      <c r="D1670" s="8">
        <v>-517147.28</v>
      </c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>
        <v>232094.81</v>
      </c>
    </row>
    <row r="1673" spans="1:4" x14ac:dyDescent="0.3">
      <c r="A1673" s="6">
        <v>530412</v>
      </c>
      <c r="B1673" s="7" t="s">
        <v>106</v>
      </c>
      <c r="C1673" s="8">
        <v>2023519.83</v>
      </c>
      <c r="D1673" s="8">
        <v>3540117.62</v>
      </c>
    </row>
    <row r="1674" spans="1:4" x14ac:dyDescent="0.3">
      <c r="A1674" s="6">
        <v>530413</v>
      </c>
      <c r="B1674" s="7" t="s">
        <v>107</v>
      </c>
      <c r="C1674" s="8"/>
      <c r="D1674" s="8">
        <v>13682.04</v>
      </c>
    </row>
    <row r="1675" spans="1:4" x14ac:dyDescent="0.3">
      <c r="A1675" s="6">
        <v>530414</v>
      </c>
      <c r="B1675" s="7" t="s">
        <v>108</v>
      </c>
      <c r="C1675" s="8"/>
      <c r="D1675" s="8">
        <v>-79.47</v>
      </c>
    </row>
    <row r="1676" spans="1:4" ht="15" thickBot="1" x14ac:dyDescent="0.35">
      <c r="A1676" s="19">
        <v>530415</v>
      </c>
      <c r="B1676" s="20" t="s">
        <v>109</v>
      </c>
      <c r="C1676" s="21"/>
      <c r="D1676" s="21">
        <v>154059.19</v>
      </c>
    </row>
    <row r="1677" spans="1:4" ht="15" thickBot="1" x14ac:dyDescent="0.35">
      <c r="A1677" s="9" t="s">
        <v>19</v>
      </c>
      <c r="B1677" s="10"/>
      <c r="C1677" s="11">
        <v>5199241.71</v>
      </c>
      <c r="D1677" s="11">
        <v>18738371.950000003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>
        <v>2641084.12</v>
      </c>
    </row>
    <row r="1697" spans="1:4" x14ac:dyDescent="0.3">
      <c r="A1697" s="6">
        <v>530602</v>
      </c>
      <c r="B1697" s="7" t="s">
        <v>96</v>
      </c>
      <c r="C1697" s="8"/>
      <c r="D1697" s="8">
        <v>2912875.28</v>
      </c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>
        <v>427619.03</v>
      </c>
    </row>
    <row r="1701" spans="1:4" x14ac:dyDescent="0.3">
      <c r="A1701" s="6">
        <v>530606</v>
      </c>
      <c r="B1701" s="7" t="s">
        <v>100</v>
      </c>
      <c r="C1701" s="8">
        <v>4846818.16</v>
      </c>
      <c r="D1701" s="8">
        <v>61100416.759999998</v>
      </c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>
        <v>7669549.5499999998</v>
      </c>
    </row>
    <row r="1704" spans="1:4" x14ac:dyDescent="0.3">
      <c r="A1704" s="6">
        <v>530609</v>
      </c>
      <c r="B1704" s="7" t="s">
        <v>103</v>
      </c>
      <c r="C1704" s="8"/>
      <c r="D1704" s="8">
        <v>-9688611.5500000007</v>
      </c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>
        <v>788295.83</v>
      </c>
    </row>
    <row r="1707" spans="1:4" x14ac:dyDescent="0.3">
      <c r="A1707" s="6">
        <v>530612</v>
      </c>
      <c r="B1707" s="7" t="s">
        <v>106</v>
      </c>
      <c r="C1707" s="8"/>
      <c r="D1707" s="8">
        <v>11319075.23</v>
      </c>
    </row>
    <row r="1708" spans="1:4" x14ac:dyDescent="0.3">
      <c r="A1708" s="6">
        <v>530613</v>
      </c>
      <c r="B1708" s="7" t="s">
        <v>107</v>
      </c>
      <c r="C1708" s="8"/>
      <c r="D1708" s="8">
        <v>68410.2</v>
      </c>
    </row>
    <row r="1709" spans="1:4" x14ac:dyDescent="0.3">
      <c r="A1709" s="6">
        <v>530614</v>
      </c>
      <c r="B1709" s="7" t="s">
        <v>108</v>
      </c>
      <c r="C1709" s="8"/>
      <c r="D1709" s="8">
        <v>-397.38</v>
      </c>
    </row>
    <row r="1710" spans="1:4" ht="15" thickBot="1" x14ac:dyDescent="0.35">
      <c r="A1710" s="19">
        <v>530615</v>
      </c>
      <c r="B1710" s="20" t="s">
        <v>109</v>
      </c>
      <c r="C1710" s="8"/>
      <c r="D1710" s="8">
        <v>770295.99</v>
      </c>
    </row>
    <row r="1711" spans="1:4" ht="15" thickBot="1" x14ac:dyDescent="0.35">
      <c r="A1711" s="9" t="s">
        <v>19</v>
      </c>
      <c r="B1711" s="10"/>
      <c r="C1711" s="11">
        <v>4846818.16</v>
      </c>
      <c r="D1711" s="11">
        <v>78008613.060000002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>
        <v>-35260.300000000003</v>
      </c>
    </row>
    <row r="1714" spans="1:4" x14ac:dyDescent="0.3">
      <c r="A1714" s="6">
        <v>530702</v>
      </c>
      <c r="B1714" s="7" t="s">
        <v>96</v>
      </c>
      <c r="C1714" s="8"/>
      <c r="D1714" s="8">
        <v>-50929.62</v>
      </c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>
        <v>167597.12</v>
      </c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>
        <v>828425.47</v>
      </c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167597.12</v>
      </c>
      <c r="D1728" s="11">
        <v>742235.54999999993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782295.34</v>
      </c>
      <c r="D1730" s="8">
        <v>9517451.4199999999</v>
      </c>
    </row>
    <row r="1731" spans="1:4" x14ac:dyDescent="0.3">
      <c r="A1731" s="6">
        <v>530802</v>
      </c>
      <c r="B1731" s="7" t="s">
        <v>96</v>
      </c>
      <c r="C1731" s="8">
        <v>1125742.06</v>
      </c>
      <c r="D1731" s="8">
        <v>9936181.7699999996</v>
      </c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>
        <v>149722338.44999999</v>
      </c>
      <c r="D1733" s="8">
        <v>63273023.079999998</v>
      </c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>
        <v>1360332.91</v>
      </c>
    </row>
    <row r="1738" spans="1:4" x14ac:dyDescent="0.3">
      <c r="A1738" s="6">
        <v>530809</v>
      </c>
      <c r="B1738" s="7" t="s">
        <v>103</v>
      </c>
      <c r="C1738" s="8"/>
      <c r="D1738" s="8">
        <v>25755600.739999998</v>
      </c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>
        <v>151254.43</v>
      </c>
    </row>
    <row r="1741" spans="1:4" x14ac:dyDescent="0.3">
      <c r="A1741" s="6">
        <v>530812</v>
      </c>
      <c r="B1741" s="7" t="s">
        <v>106</v>
      </c>
      <c r="C1741" s="8">
        <v>20327147.98</v>
      </c>
      <c r="D1741" s="8">
        <v>31579289.550000001</v>
      </c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171957523.82999998</v>
      </c>
      <c r="D1745" s="11">
        <v>141573133.90000001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>
        <v>9595280.2300000004</v>
      </c>
      <c r="D1764" s="8">
        <v>10350728.210000001</v>
      </c>
    </row>
    <row r="1765" spans="1:4" x14ac:dyDescent="0.3">
      <c r="A1765" s="6">
        <v>531002</v>
      </c>
      <c r="B1765" s="7" t="s">
        <v>96</v>
      </c>
      <c r="C1765" s="8">
        <v>18293023.989999998</v>
      </c>
      <c r="D1765" s="8">
        <v>20145488.77</v>
      </c>
    </row>
    <row r="1766" spans="1:4" x14ac:dyDescent="0.3">
      <c r="A1766" s="6">
        <v>531003</v>
      </c>
      <c r="B1766" s="7" t="s">
        <v>97</v>
      </c>
      <c r="C1766" s="8">
        <v>392187.16</v>
      </c>
      <c r="D1766" s="8">
        <v>655261.36</v>
      </c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>
        <v>107457.87</v>
      </c>
      <c r="D1768" s="8">
        <v>109753.17</v>
      </c>
    </row>
    <row r="1769" spans="1:4" x14ac:dyDescent="0.3">
      <c r="A1769" s="6">
        <v>531006</v>
      </c>
      <c r="B1769" s="7" t="s">
        <v>100</v>
      </c>
      <c r="C1769" s="8">
        <v>12302743.52</v>
      </c>
      <c r="D1769" s="8">
        <v>10969697.1</v>
      </c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>
        <v>1683231.97</v>
      </c>
      <c r="D1771" s="8">
        <v>1676898.36</v>
      </c>
    </row>
    <row r="1772" spans="1:4" x14ac:dyDescent="0.3">
      <c r="A1772" s="6">
        <v>531009</v>
      </c>
      <c r="B1772" s="7" t="s">
        <v>103</v>
      </c>
      <c r="C1772" s="8">
        <v>2706132.58</v>
      </c>
      <c r="D1772" s="8">
        <v>3343303.26</v>
      </c>
    </row>
    <row r="1773" spans="1:4" x14ac:dyDescent="0.3">
      <c r="A1773" s="6">
        <v>531010</v>
      </c>
      <c r="B1773" s="7" t="s">
        <v>104</v>
      </c>
      <c r="C1773" s="8">
        <v>84731.35</v>
      </c>
      <c r="D1773" s="8">
        <v>73762.179999999993</v>
      </c>
    </row>
    <row r="1774" spans="1:4" x14ac:dyDescent="0.3">
      <c r="A1774" s="6">
        <v>531011</v>
      </c>
      <c r="B1774" s="7" t="s">
        <v>105</v>
      </c>
      <c r="C1774" s="8">
        <v>131971.23000000001</v>
      </c>
      <c r="D1774" s="8">
        <v>110225.41</v>
      </c>
    </row>
    <row r="1775" spans="1:4" x14ac:dyDescent="0.3">
      <c r="A1775" s="6">
        <v>531012</v>
      </c>
      <c r="B1775" s="7" t="s">
        <v>106</v>
      </c>
      <c r="C1775" s="8">
        <v>2972262.68</v>
      </c>
      <c r="D1775" s="8">
        <v>3158171.97</v>
      </c>
    </row>
    <row r="1776" spans="1:4" x14ac:dyDescent="0.3">
      <c r="A1776" s="6">
        <v>531013</v>
      </c>
      <c r="B1776" s="7" t="s">
        <v>107</v>
      </c>
      <c r="C1776" s="8">
        <v>30788.79</v>
      </c>
      <c r="D1776" s="8">
        <v>22834.94</v>
      </c>
    </row>
    <row r="1777" spans="1:4" x14ac:dyDescent="0.3">
      <c r="A1777" s="6">
        <v>531014</v>
      </c>
      <c r="B1777" s="7" t="s">
        <v>108</v>
      </c>
      <c r="C1777" s="8">
        <v>53.67</v>
      </c>
      <c r="D1777" s="8">
        <v>993.41</v>
      </c>
    </row>
    <row r="1778" spans="1:4" ht="15" thickBot="1" x14ac:dyDescent="0.35">
      <c r="A1778" s="19">
        <v>531015</v>
      </c>
      <c r="B1778" s="20" t="s">
        <v>109</v>
      </c>
      <c r="C1778" s="8">
        <v>368877.79</v>
      </c>
      <c r="D1778" s="8">
        <v>73822.91</v>
      </c>
    </row>
    <row r="1779" spans="1:4" ht="15" thickBot="1" x14ac:dyDescent="0.35">
      <c r="A1779" s="9" t="s">
        <v>19</v>
      </c>
      <c r="B1779" s="10"/>
      <c r="C1779" s="11">
        <v>48668742.829999991</v>
      </c>
      <c r="D1779" s="11">
        <v>50690941.049999982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7284137.6100000003</v>
      </c>
      <c r="D1781" s="8">
        <v>9769181.9900000002</v>
      </c>
    </row>
    <row r="1782" spans="1:4" x14ac:dyDescent="0.3">
      <c r="A1782" s="6">
        <v>531102</v>
      </c>
      <c r="B1782" s="7" t="s">
        <v>96</v>
      </c>
      <c r="C1782" s="8">
        <v>8647124.8599999994</v>
      </c>
      <c r="D1782" s="8">
        <v>15730240.83</v>
      </c>
    </row>
    <row r="1783" spans="1:4" x14ac:dyDescent="0.3">
      <c r="A1783" s="6">
        <v>531103</v>
      </c>
      <c r="B1783" s="7" t="s">
        <v>97</v>
      </c>
      <c r="C1783" s="8">
        <v>1702295.01</v>
      </c>
      <c r="D1783" s="8">
        <v>1265376.1499999999</v>
      </c>
    </row>
    <row r="1784" spans="1:4" x14ac:dyDescent="0.3">
      <c r="A1784" s="6">
        <v>531104</v>
      </c>
      <c r="B1784" s="7" t="s">
        <v>98</v>
      </c>
      <c r="C1784" s="8">
        <v>57395305.420000002</v>
      </c>
      <c r="D1784" s="8">
        <v>25589849.59</v>
      </c>
    </row>
    <row r="1785" spans="1:4" x14ac:dyDescent="0.3">
      <c r="A1785" s="6">
        <v>531105</v>
      </c>
      <c r="B1785" s="7" t="s">
        <v>99</v>
      </c>
      <c r="C1785" s="8">
        <v>296574.87</v>
      </c>
      <c r="D1785" s="8">
        <v>176820.11</v>
      </c>
    </row>
    <row r="1786" spans="1:4" x14ac:dyDescent="0.3">
      <c r="A1786" s="6">
        <v>531106</v>
      </c>
      <c r="B1786" s="7" t="s">
        <v>100</v>
      </c>
      <c r="C1786" s="8">
        <v>61338815.759999998</v>
      </c>
      <c r="D1786" s="8">
        <v>61630532.799999997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10261861.65</v>
      </c>
      <c r="D1788" s="8">
        <v>8884442.0600000005</v>
      </c>
    </row>
    <row r="1789" spans="1:4" x14ac:dyDescent="0.3">
      <c r="A1789" s="6">
        <v>531109</v>
      </c>
      <c r="B1789" s="7" t="s">
        <v>103</v>
      </c>
      <c r="C1789" s="8">
        <v>3213529.55</v>
      </c>
      <c r="D1789" s="8">
        <v>1950950.06</v>
      </c>
    </row>
    <row r="1790" spans="1:4" x14ac:dyDescent="0.3">
      <c r="A1790" s="6">
        <v>531110</v>
      </c>
      <c r="B1790" s="7" t="s">
        <v>104</v>
      </c>
      <c r="C1790" s="8">
        <v>423725.18</v>
      </c>
      <c r="D1790" s="8">
        <v>411634.48</v>
      </c>
    </row>
    <row r="1791" spans="1:4" x14ac:dyDescent="0.3">
      <c r="A1791" s="6">
        <v>531111</v>
      </c>
      <c r="B1791" s="7" t="s">
        <v>105</v>
      </c>
      <c r="C1791" s="8">
        <v>701485.1</v>
      </c>
      <c r="D1791" s="8">
        <v>1224257.96</v>
      </c>
    </row>
    <row r="1792" spans="1:4" x14ac:dyDescent="0.3">
      <c r="A1792" s="6">
        <v>531112</v>
      </c>
      <c r="B1792" s="7" t="s">
        <v>106</v>
      </c>
      <c r="C1792" s="8">
        <v>26065682.300000001</v>
      </c>
      <c r="D1792" s="8">
        <v>25214059.809999999</v>
      </c>
    </row>
    <row r="1793" spans="1:4" x14ac:dyDescent="0.3">
      <c r="A1793" s="6">
        <v>531113</v>
      </c>
      <c r="B1793" s="7" t="s">
        <v>107</v>
      </c>
      <c r="C1793" s="8">
        <v>844119.88</v>
      </c>
      <c r="D1793" s="8">
        <v>77544.17</v>
      </c>
    </row>
    <row r="1794" spans="1:4" x14ac:dyDescent="0.3">
      <c r="A1794" s="6">
        <v>531114</v>
      </c>
      <c r="B1794" s="7" t="s">
        <v>108</v>
      </c>
      <c r="C1794" s="8">
        <v>2331234.2200000002</v>
      </c>
      <c r="D1794" s="8"/>
    </row>
    <row r="1795" spans="1:4" ht="15" thickBot="1" x14ac:dyDescent="0.35">
      <c r="A1795" s="19">
        <v>531115</v>
      </c>
      <c r="B1795" s="20" t="s">
        <v>109</v>
      </c>
      <c r="C1795" s="8">
        <v>8169484.0499999998</v>
      </c>
      <c r="D1795" s="8">
        <v>799825.15</v>
      </c>
    </row>
    <row r="1796" spans="1:4" ht="15" thickBot="1" x14ac:dyDescent="0.35">
      <c r="A1796" s="9" t="s">
        <v>19</v>
      </c>
      <c r="B1796" s="10"/>
      <c r="C1796" s="11">
        <v>188675375.46000004</v>
      </c>
      <c r="D1796" s="11">
        <v>152724715.16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8989601.3900000006</v>
      </c>
      <c r="D1798" s="8">
        <v>8345719.0099999998</v>
      </c>
    </row>
    <row r="1799" spans="1:4" x14ac:dyDescent="0.3">
      <c r="A1799" s="6">
        <v>531202</v>
      </c>
      <c r="B1799" s="7" t="s">
        <v>96</v>
      </c>
      <c r="C1799" s="8">
        <v>13177446.48</v>
      </c>
      <c r="D1799" s="8">
        <v>12690704.25</v>
      </c>
    </row>
    <row r="1800" spans="1:4" x14ac:dyDescent="0.3">
      <c r="A1800" s="6">
        <v>531203</v>
      </c>
      <c r="B1800" s="7" t="s">
        <v>97</v>
      </c>
      <c r="C1800" s="8">
        <v>262104.54</v>
      </c>
      <c r="D1800" s="8">
        <v>597894.29</v>
      </c>
    </row>
    <row r="1801" spans="1:4" x14ac:dyDescent="0.3">
      <c r="A1801" s="6">
        <v>531204</v>
      </c>
      <c r="B1801" s="7" t="s">
        <v>98</v>
      </c>
      <c r="C1801" s="8">
        <v>25309209.23</v>
      </c>
      <c r="D1801" s="8">
        <v>22682188.52</v>
      </c>
    </row>
    <row r="1802" spans="1:4" x14ac:dyDescent="0.3">
      <c r="A1802" s="6">
        <v>531205</v>
      </c>
      <c r="B1802" s="7" t="s">
        <v>99</v>
      </c>
      <c r="C1802" s="8">
        <v>80605.820000000007</v>
      </c>
      <c r="D1802" s="8">
        <v>112658.68</v>
      </c>
    </row>
    <row r="1803" spans="1:4" x14ac:dyDescent="0.3">
      <c r="A1803" s="6">
        <v>531206</v>
      </c>
      <c r="B1803" s="7" t="s">
        <v>100</v>
      </c>
      <c r="C1803" s="8">
        <v>28828045.530000001</v>
      </c>
      <c r="D1803" s="8">
        <v>30946112.84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4282712.33</v>
      </c>
      <c r="D1805" s="8">
        <v>4592798.95</v>
      </c>
    </row>
    <row r="1806" spans="1:4" x14ac:dyDescent="0.3">
      <c r="A1806" s="6">
        <v>531209</v>
      </c>
      <c r="B1806" s="7" t="s">
        <v>103</v>
      </c>
      <c r="C1806" s="8">
        <v>7764116.96</v>
      </c>
      <c r="D1806" s="8">
        <v>2169530.94</v>
      </c>
    </row>
    <row r="1807" spans="1:4" x14ac:dyDescent="0.3">
      <c r="A1807" s="6">
        <v>531210</v>
      </c>
      <c r="B1807" s="7" t="s">
        <v>104</v>
      </c>
      <c r="C1807" s="8">
        <v>29504.85</v>
      </c>
      <c r="D1807" s="8">
        <v>8205.52</v>
      </c>
    </row>
    <row r="1808" spans="1:4" x14ac:dyDescent="0.3">
      <c r="A1808" s="6">
        <v>531211</v>
      </c>
      <c r="B1808" s="7" t="s">
        <v>105</v>
      </c>
      <c r="C1808" s="8">
        <v>751280.46</v>
      </c>
      <c r="D1808" s="8">
        <v>767596.88</v>
      </c>
    </row>
    <row r="1809" spans="1:4" x14ac:dyDescent="0.3">
      <c r="A1809" s="6">
        <v>531212</v>
      </c>
      <c r="B1809" s="7" t="s">
        <v>106</v>
      </c>
      <c r="C1809" s="8">
        <v>18422614.719999999</v>
      </c>
      <c r="D1809" s="8">
        <v>5891328.0599999996</v>
      </c>
    </row>
    <row r="1810" spans="1:4" x14ac:dyDescent="0.3">
      <c r="A1810" s="6">
        <v>531213</v>
      </c>
      <c r="B1810" s="7" t="s">
        <v>107</v>
      </c>
      <c r="C1810" s="8">
        <v>36498.050000000003</v>
      </c>
      <c r="D1810" s="8">
        <v>83917.37</v>
      </c>
    </row>
    <row r="1811" spans="1:4" x14ac:dyDescent="0.3">
      <c r="A1811" s="6">
        <v>531214</v>
      </c>
      <c r="B1811" s="7" t="s">
        <v>108</v>
      </c>
      <c r="C1811" s="8">
        <v>238.37</v>
      </c>
      <c r="D1811" s="8">
        <v>5613.25</v>
      </c>
    </row>
    <row r="1812" spans="1:4" ht="15" thickBot="1" x14ac:dyDescent="0.35">
      <c r="A1812" s="19">
        <v>531215</v>
      </c>
      <c r="B1812" s="20" t="s">
        <v>109</v>
      </c>
      <c r="C1812" s="8">
        <v>337647.55</v>
      </c>
      <c r="D1812" s="8">
        <v>191647.1</v>
      </c>
    </row>
    <row r="1813" spans="1:4" ht="15" thickBot="1" x14ac:dyDescent="0.35">
      <c r="A1813" s="9" t="s">
        <v>19</v>
      </c>
      <c r="B1813" s="10"/>
      <c r="C1813" s="11">
        <v>108271626.27999999</v>
      </c>
      <c r="D1813" s="11">
        <v>89085915.659999982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639732.53</v>
      </c>
      <c r="D1815" s="8">
        <v>798508.12</v>
      </c>
    </row>
    <row r="1816" spans="1:4" x14ac:dyDescent="0.3">
      <c r="A1816" s="6">
        <v>531302</v>
      </c>
      <c r="B1816" s="7" t="s">
        <v>96</v>
      </c>
      <c r="C1816" s="8">
        <v>1371106.6</v>
      </c>
      <c r="D1816" s="8">
        <v>880000</v>
      </c>
    </row>
    <row r="1817" spans="1:4" x14ac:dyDescent="0.3">
      <c r="A1817" s="6">
        <v>531303</v>
      </c>
      <c r="B1817" s="7" t="s">
        <v>97</v>
      </c>
      <c r="C1817" s="8"/>
      <c r="D1817" s="8">
        <v>195000.01</v>
      </c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>
        <v>41296200.340000004</v>
      </c>
      <c r="D1820" s="8">
        <v>49343169.009999998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4069687.02</v>
      </c>
      <c r="D1822" s="8">
        <v>3877791.27</v>
      </c>
    </row>
    <row r="1823" spans="1:4" x14ac:dyDescent="0.3">
      <c r="A1823" s="6">
        <v>531309</v>
      </c>
      <c r="B1823" s="7" t="s">
        <v>103</v>
      </c>
      <c r="C1823" s="8">
        <v>325004.71000000002</v>
      </c>
      <c r="D1823" s="8"/>
    </row>
    <row r="1824" spans="1:4" x14ac:dyDescent="0.3">
      <c r="A1824" s="6">
        <v>531310</v>
      </c>
      <c r="B1824" s="7" t="s">
        <v>104</v>
      </c>
      <c r="C1824" s="8"/>
      <c r="D1824" s="8">
        <v>83970</v>
      </c>
    </row>
    <row r="1825" spans="1:4" x14ac:dyDescent="0.3">
      <c r="A1825" s="6">
        <v>531311</v>
      </c>
      <c r="B1825" s="7" t="s">
        <v>105</v>
      </c>
      <c r="C1825" s="8">
        <v>25000</v>
      </c>
      <c r="D1825" s="8">
        <v>150000.01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>
        <v>27161.4</v>
      </c>
      <c r="D1828" s="8">
        <v>10621</v>
      </c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47753892.600000009</v>
      </c>
      <c r="D1830" s="11">
        <v>55339059.420000002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2537.2600000000002</v>
      </c>
      <c r="D1832" s="8">
        <v>3748500.1</v>
      </c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>
        <v>602989.4</v>
      </c>
    </row>
    <row r="1837" spans="1:4" x14ac:dyDescent="0.3">
      <c r="A1837" s="6">
        <v>531406</v>
      </c>
      <c r="B1837" s="7" t="s">
        <v>100</v>
      </c>
      <c r="C1837" s="8">
        <v>13917710.58</v>
      </c>
      <c r="D1837" s="8">
        <v>25252708.129999999</v>
      </c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>
        <v>18922.009999999998</v>
      </c>
      <c r="D1839" s="8">
        <v>3100720.81</v>
      </c>
    </row>
    <row r="1840" spans="1:4" x14ac:dyDescent="0.3">
      <c r="A1840" s="6">
        <v>531409</v>
      </c>
      <c r="B1840" s="7" t="s">
        <v>103</v>
      </c>
      <c r="C1840" s="8"/>
      <c r="D1840" s="8">
        <v>2082806.91</v>
      </c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>
        <v>81359.86</v>
      </c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13939169.85</v>
      </c>
      <c r="D1847" s="11">
        <v>34869085.209999993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89503366.019999996</v>
      </c>
      <c r="D1866" s="8">
        <v>77975392.879999995</v>
      </c>
    </row>
    <row r="1867" spans="1:4" x14ac:dyDescent="0.3">
      <c r="A1867" s="6">
        <v>531602</v>
      </c>
      <c r="B1867" s="7" t="s">
        <v>348</v>
      </c>
      <c r="C1867" s="8">
        <v>578977.13</v>
      </c>
      <c r="D1867" s="8">
        <v>283268.5</v>
      </c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6184052.8099999996</v>
      </c>
      <c r="D1869" s="8">
        <v>7859994.3700000001</v>
      </c>
    </row>
    <row r="1870" spans="1:4" x14ac:dyDescent="0.3">
      <c r="A1870" s="6">
        <v>531605</v>
      </c>
      <c r="B1870" s="7" t="s">
        <v>352</v>
      </c>
      <c r="C1870" s="8">
        <v>1449488.97</v>
      </c>
      <c r="D1870" s="8">
        <v>1023370.41</v>
      </c>
    </row>
    <row r="1871" spans="1:4" x14ac:dyDescent="0.3">
      <c r="A1871" s="6">
        <v>531606</v>
      </c>
      <c r="B1871" s="7" t="s">
        <v>353</v>
      </c>
      <c r="C1871" s="8">
        <v>4449999.99</v>
      </c>
      <c r="D1871" s="8">
        <v>7211520.3099999996</v>
      </c>
    </row>
    <row r="1872" spans="1:4" x14ac:dyDescent="0.3">
      <c r="A1872" s="6">
        <v>531607</v>
      </c>
      <c r="B1872" s="7" t="s">
        <v>354</v>
      </c>
      <c r="C1872" s="8">
        <v>7458072.1600000001</v>
      </c>
      <c r="D1872" s="8">
        <v>6496020.1699999999</v>
      </c>
    </row>
    <row r="1873" spans="1:4" x14ac:dyDescent="0.3">
      <c r="A1873" s="6">
        <v>531608</v>
      </c>
      <c r="B1873" s="7" t="s">
        <v>355</v>
      </c>
      <c r="C1873" s="8">
        <v>5606168.2300000004</v>
      </c>
      <c r="D1873" s="8">
        <v>4418396.92</v>
      </c>
    </row>
    <row r="1874" spans="1:4" x14ac:dyDescent="0.3">
      <c r="A1874" s="6">
        <v>531609</v>
      </c>
      <c r="B1874" s="7" t="s">
        <v>356</v>
      </c>
      <c r="C1874" s="8">
        <v>3500000.01</v>
      </c>
      <c r="D1874" s="8">
        <v>10500000.029999999</v>
      </c>
    </row>
    <row r="1875" spans="1:4" x14ac:dyDescent="0.3">
      <c r="A1875" s="6">
        <v>531610</v>
      </c>
      <c r="B1875" s="7" t="s">
        <v>357</v>
      </c>
      <c r="C1875" s="8">
        <v>660896.32999999996</v>
      </c>
      <c r="D1875" s="8">
        <v>355475.82</v>
      </c>
    </row>
    <row r="1876" spans="1:4" x14ac:dyDescent="0.3">
      <c r="A1876" s="6">
        <v>531611</v>
      </c>
      <c r="B1876" s="7" t="s">
        <v>358</v>
      </c>
      <c r="C1876" s="8">
        <v>5650108.5300000003</v>
      </c>
      <c r="D1876" s="8">
        <v>1807071.71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7553561.3099999996</v>
      </c>
      <c r="D1880" s="8">
        <v>7712390.8200000003</v>
      </c>
    </row>
    <row r="1881" spans="1:4" x14ac:dyDescent="0.3">
      <c r="A1881" s="6">
        <v>531616</v>
      </c>
      <c r="B1881" s="7" t="s">
        <v>363</v>
      </c>
      <c r="C1881" s="8">
        <v>3852510.33</v>
      </c>
      <c r="D1881" s="8">
        <v>3103071.62</v>
      </c>
    </row>
    <row r="1882" spans="1:4" x14ac:dyDescent="0.3">
      <c r="A1882" s="6">
        <v>531617</v>
      </c>
      <c r="B1882" s="7" t="s">
        <v>364</v>
      </c>
      <c r="C1882" s="8">
        <v>3462287.23</v>
      </c>
      <c r="D1882" s="8">
        <v>2759985.36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8297593.0599999996</v>
      </c>
      <c r="D1884" s="8">
        <v>6765862.2699999996</v>
      </c>
    </row>
    <row r="1885" spans="1:4" x14ac:dyDescent="0.3">
      <c r="A1885" s="6">
        <v>531620</v>
      </c>
      <c r="B1885" s="7" t="s">
        <v>367</v>
      </c>
      <c r="C1885" s="8">
        <v>2100936.17</v>
      </c>
      <c r="D1885" s="8">
        <v>2068572.01</v>
      </c>
    </row>
    <row r="1886" spans="1:4" x14ac:dyDescent="0.3">
      <c r="A1886" s="6">
        <v>531621</v>
      </c>
      <c r="B1886" s="7" t="s">
        <v>368</v>
      </c>
      <c r="C1886" s="8">
        <v>837165.78</v>
      </c>
      <c r="D1886" s="8">
        <v>265009.53000000003</v>
      </c>
    </row>
    <row r="1887" spans="1:4" x14ac:dyDescent="0.3">
      <c r="A1887" s="6">
        <v>531622</v>
      </c>
      <c r="B1887" s="7" t="s">
        <v>369</v>
      </c>
      <c r="C1887" s="8"/>
      <c r="D1887" s="8">
        <v>20000</v>
      </c>
    </row>
    <row r="1888" spans="1:4" x14ac:dyDescent="0.3">
      <c r="A1888" s="6">
        <v>531623</v>
      </c>
      <c r="B1888" s="7" t="s">
        <v>370</v>
      </c>
      <c r="C1888" s="8">
        <v>1813548.53</v>
      </c>
      <c r="D1888" s="8">
        <v>2794218.48</v>
      </c>
    </row>
    <row r="1889" spans="1:4" x14ac:dyDescent="0.3">
      <c r="A1889" s="6">
        <v>531624</v>
      </c>
      <c r="B1889" s="7" t="s">
        <v>371</v>
      </c>
      <c r="C1889" s="8">
        <v>10960127.789999999</v>
      </c>
      <c r="D1889" s="8">
        <v>8056982.9000000004</v>
      </c>
    </row>
    <row r="1890" spans="1:4" x14ac:dyDescent="0.3">
      <c r="A1890" s="6">
        <v>531625</v>
      </c>
      <c r="B1890" s="7" t="s">
        <v>372</v>
      </c>
      <c r="C1890" s="8"/>
      <c r="D1890" s="8">
        <v>174.71</v>
      </c>
    </row>
    <row r="1891" spans="1:4" x14ac:dyDescent="0.3">
      <c r="A1891" s="6">
        <v>531626</v>
      </c>
      <c r="B1891" s="7" t="s">
        <v>373</v>
      </c>
      <c r="C1891" s="8">
        <v>888477.39</v>
      </c>
      <c r="D1891" s="8">
        <v>978035.73</v>
      </c>
    </row>
    <row r="1892" spans="1:4" x14ac:dyDescent="0.3">
      <c r="A1892" s="6">
        <v>531627</v>
      </c>
      <c r="B1892" s="7" t="s">
        <v>374</v>
      </c>
      <c r="C1892" s="8">
        <v>1857701.82</v>
      </c>
      <c r="D1892" s="8">
        <v>1946203.91</v>
      </c>
    </row>
    <row r="1893" spans="1:4" x14ac:dyDescent="0.3">
      <c r="A1893" s="6">
        <v>531628</v>
      </c>
      <c r="B1893" s="7" t="s">
        <v>375</v>
      </c>
      <c r="C1893" s="8">
        <v>126507.45</v>
      </c>
      <c r="D1893" s="8">
        <v>90619.72</v>
      </c>
    </row>
    <row r="1894" spans="1:4" x14ac:dyDescent="0.3">
      <c r="A1894" s="6">
        <v>531629</v>
      </c>
      <c r="B1894" s="7" t="s">
        <v>376</v>
      </c>
      <c r="C1894" s="8">
        <v>137119.09</v>
      </c>
      <c r="D1894" s="8">
        <v>123428</v>
      </c>
    </row>
    <row r="1895" spans="1:4" x14ac:dyDescent="0.3">
      <c r="A1895" s="6">
        <v>531630</v>
      </c>
      <c r="B1895" s="7" t="s">
        <v>377</v>
      </c>
      <c r="C1895" s="8">
        <v>525473.46</v>
      </c>
      <c r="D1895" s="8">
        <v>589299.31000000006</v>
      </c>
    </row>
    <row r="1896" spans="1:4" x14ac:dyDescent="0.3">
      <c r="A1896" s="6">
        <v>531631</v>
      </c>
      <c r="B1896" s="7" t="s">
        <v>378</v>
      </c>
      <c r="C1896" s="8">
        <v>5587482.8700000001</v>
      </c>
      <c r="D1896" s="8">
        <v>4295467.59</v>
      </c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>
        <v>998516.58</v>
      </c>
      <c r="D1898" s="8">
        <v>584152.97</v>
      </c>
    </row>
    <row r="1899" spans="1:4" x14ac:dyDescent="0.3">
      <c r="A1899" s="6">
        <v>531634</v>
      </c>
      <c r="B1899" s="7" t="s">
        <v>381</v>
      </c>
      <c r="C1899" s="8">
        <v>531936.46</v>
      </c>
      <c r="D1899" s="8">
        <v>32452.3</v>
      </c>
    </row>
    <row r="1900" spans="1:4" x14ac:dyDescent="0.3">
      <c r="A1900" s="6">
        <v>531635</v>
      </c>
      <c r="B1900" s="7" t="s">
        <v>382</v>
      </c>
      <c r="C1900" s="8">
        <v>527781.4</v>
      </c>
      <c r="D1900" s="8">
        <v>439811.23</v>
      </c>
    </row>
    <row r="1901" spans="1:4" x14ac:dyDescent="0.3">
      <c r="A1901" s="6">
        <v>531636</v>
      </c>
      <c r="B1901" s="7" t="s">
        <v>383</v>
      </c>
      <c r="C1901" s="8">
        <v>37323</v>
      </c>
      <c r="D1901" s="8">
        <v>66066.5</v>
      </c>
    </row>
    <row r="1902" spans="1:4" x14ac:dyDescent="0.3">
      <c r="A1902" s="6">
        <v>531637</v>
      </c>
      <c r="B1902" s="7" t="s">
        <v>384</v>
      </c>
      <c r="C1902" s="8">
        <v>78933.53</v>
      </c>
      <c r="D1902" s="8">
        <v>16520</v>
      </c>
    </row>
    <row r="1903" spans="1:4" x14ac:dyDescent="0.3">
      <c r="A1903" s="6">
        <v>531638</v>
      </c>
      <c r="B1903" s="7" t="s">
        <v>413</v>
      </c>
      <c r="C1903" s="8">
        <v>748919.69</v>
      </c>
      <c r="D1903" s="8">
        <v>593487.06999999995</v>
      </c>
    </row>
    <row r="1904" spans="1:4" x14ac:dyDescent="0.3">
      <c r="A1904" s="6">
        <v>531639</v>
      </c>
      <c r="B1904" s="7" t="s">
        <v>386</v>
      </c>
      <c r="C1904" s="8">
        <v>5252739.41</v>
      </c>
      <c r="D1904" s="8">
        <v>7116560.2599999998</v>
      </c>
    </row>
    <row r="1905" spans="1:4" x14ac:dyDescent="0.3">
      <c r="A1905" s="6">
        <v>531640</v>
      </c>
      <c r="B1905" s="7" t="s">
        <v>387</v>
      </c>
      <c r="C1905" s="8"/>
      <c r="D1905" s="8">
        <v>984200.13</v>
      </c>
    </row>
    <row r="1906" spans="1:4" x14ac:dyDescent="0.3">
      <c r="A1906" s="6">
        <v>531641</v>
      </c>
      <c r="B1906" s="7" t="s">
        <v>388</v>
      </c>
      <c r="C1906" s="8">
        <v>11270806.41</v>
      </c>
      <c r="D1906" s="8">
        <v>6038998.3499999996</v>
      </c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922805.53</v>
      </c>
      <c r="D1908" s="8">
        <v>805049.62</v>
      </c>
    </row>
    <row r="1909" spans="1:4" x14ac:dyDescent="0.3">
      <c r="A1909" s="6">
        <v>531644</v>
      </c>
      <c r="B1909" s="7" t="s">
        <v>170</v>
      </c>
      <c r="C1909" s="8">
        <v>6065681.5099999998</v>
      </c>
      <c r="D1909" s="8">
        <v>5170785.59</v>
      </c>
    </row>
    <row r="1910" spans="1:4" x14ac:dyDescent="0.3">
      <c r="A1910" s="6">
        <v>531645</v>
      </c>
      <c r="B1910" s="7" t="s">
        <v>171</v>
      </c>
      <c r="C1910" s="8">
        <v>530847.03</v>
      </c>
      <c r="D1910" s="8">
        <v>425158.57</v>
      </c>
    </row>
    <row r="1911" spans="1:4" x14ac:dyDescent="0.3">
      <c r="A1911" s="6">
        <v>531646</v>
      </c>
      <c r="B1911" s="7" t="s">
        <v>172</v>
      </c>
      <c r="C1911" s="8">
        <v>4940628.7300000004</v>
      </c>
      <c r="D1911" s="8">
        <v>4135145.92</v>
      </c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>
        <v>1024269.26</v>
      </c>
      <c r="D1913" s="8">
        <v>913681.6</v>
      </c>
    </row>
    <row r="1914" spans="1:4" ht="15" thickBot="1" x14ac:dyDescent="0.35">
      <c r="A1914" s="23">
        <v>531660</v>
      </c>
      <c r="B1914" s="24" t="s">
        <v>39</v>
      </c>
      <c r="C1914" s="21">
        <v>5444997.6500000004</v>
      </c>
      <c r="D1914" s="21">
        <v>6505262.2699999996</v>
      </c>
    </row>
    <row r="1915" spans="1:4" ht="15" thickBot="1" x14ac:dyDescent="0.35">
      <c r="A1915" s="25" t="s">
        <v>19</v>
      </c>
      <c r="B1915" s="26"/>
      <c r="C1915" s="22">
        <v>211417808.64999995</v>
      </c>
      <c r="D1915" s="22">
        <v>193327165.45999995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11306270.07</v>
      </c>
      <c r="D2274" s="8">
        <v>31996604.760000002</v>
      </c>
    </row>
    <row r="2275" spans="1:4" x14ac:dyDescent="0.3">
      <c r="A2275" s="6">
        <v>550102</v>
      </c>
      <c r="B2275" s="7" t="s">
        <v>440</v>
      </c>
      <c r="C2275" s="8">
        <v>6216479.0899999999</v>
      </c>
      <c r="D2275" s="8">
        <v>5784139.0700000003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3384644.67</v>
      </c>
      <c r="D2277" s="8">
        <v>3299945.57</v>
      </c>
    </row>
    <row r="2278" spans="1:4" ht="15" thickBot="1" x14ac:dyDescent="0.35">
      <c r="A2278" s="9" t="s">
        <v>19</v>
      </c>
      <c r="B2278" s="10"/>
      <c r="C2278" s="11">
        <v>20907393.829999998</v>
      </c>
      <c r="D2278" s="11">
        <v>41080689.399999999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2971239.68</v>
      </c>
      <c r="D2281" s="8">
        <v>5399172.6100000003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8821432.9700000007</v>
      </c>
      <c r="D2283" s="8">
        <v>8423821.2400000002</v>
      </c>
    </row>
    <row r="2284" spans="1:4" ht="15" thickBot="1" x14ac:dyDescent="0.35">
      <c r="A2284" s="9" t="s">
        <v>19</v>
      </c>
      <c r="B2284" s="10"/>
      <c r="C2284" s="11">
        <v>11792672.65</v>
      </c>
      <c r="D2284" s="11">
        <v>13822993.850000001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6899659906.4699993</v>
      </c>
      <c r="D2399" s="63">
        <v>4473378311.6100006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34837230.170002937</v>
      </c>
      <c r="D2401" s="63">
        <v>105040057.77999973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BAF8A-2514-471A-BB0A-50CDC9F9CD7F}">
  <dimension ref="A1:D2401"/>
  <sheetViews>
    <sheetView workbookViewId="0">
      <selection activeCell="C18" sqref="C18"/>
    </sheetView>
  </sheetViews>
  <sheetFormatPr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1</v>
      </c>
      <c r="B1" s="1" t="s">
        <v>2</v>
      </c>
      <c r="C1" s="1">
        <v>2022</v>
      </c>
      <c r="D1" s="1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1230980790.8099999</v>
      </c>
      <c r="D8" s="8">
        <v>1396986544.4200001</v>
      </c>
    </row>
    <row r="9" spans="1:4" x14ac:dyDescent="0.3">
      <c r="A9" s="6">
        <v>1105</v>
      </c>
      <c r="B9" s="7" t="s">
        <v>10</v>
      </c>
      <c r="C9" s="8">
        <v>-40867198.82</v>
      </c>
      <c r="D9" s="8">
        <v>-23069724.109999999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439790873.63</v>
      </c>
      <c r="D11" s="8">
        <v>117246342.22</v>
      </c>
    </row>
    <row r="12" spans="1:4" x14ac:dyDescent="0.3">
      <c r="A12" s="6">
        <v>1108</v>
      </c>
      <c r="B12" s="7" t="s">
        <v>13</v>
      </c>
      <c r="C12" s="8">
        <v>1294099997.71</v>
      </c>
      <c r="D12" s="8">
        <v>1316821757.71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324308000</v>
      </c>
      <c r="D14" s="8">
        <v>423452481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1050678640</v>
      </c>
      <c r="D16" s="8"/>
    </row>
    <row r="17" spans="1:4" ht="15" thickBot="1" x14ac:dyDescent="0.35">
      <c r="A17" s="6">
        <v>1111</v>
      </c>
      <c r="B17" s="7" t="s">
        <v>18</v>
      </c>
      <c r="C17" s="8">
        <v>642909152.92999995</v>
      </c>
      <c r="D17" s="8">
        <v>597884755.80999994</v>
      </c>
    </row>
    <row r="18" spans="1:4" ht="15" thickBot="1" x14ac:dyDescent="0.35">
      <c r="A18" s="9" t="s">
        <v>19</v>
      </c>
      <c r="B18" s="69"/>
      <c r="C18" s="11">
        <v>4941900256.2600002</v>
      </c>
      <c r="D18" s="11">
        <v>3829322157.0500002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1308666.18</v>
      </c>
      <c r="D20" s="8">
        <v>159122860.31</v>
      </c>
    </row>
    <row r="21" spans="1:4" x14ac:dyDescent="0.3">
      <c r="A21" s="6">
        <v>1202</v>
      </c>
      <c r="B21" s="7" t="s">
        <v>22</v>
      </c>
      <c r="C21" s="8">
        <v>426718</v>
      </c>
      <c r="D21" s="8">
        <v>395365</v>
      </c>
    </row>
    <row r="22" spans="1:4" x14ac:dyDescent="0.3">
      <c r="A22" s="6">
        <v>1203</v>
      </c>
      <c r="B22" s="7" t="s">
        <v>23</v>
      </c>
      <c r="C22" s="8">
        <v>115937457.62</v>
      </c>
      <c r="D22" s="8">
        <v>180940103.63</v>
      </c>
    </row>
    <row r="23" spans="1:4" x14ac:dyDescent="0.3">
      <c r="A23" s="6">
        <v>1204</v>
      </c>
      <c r="B23" s="7" t="s">
        <v>24</v>
      </c>
      <c r="C23" s="8">
        <v>620139.57999999996</v>
      </c>
      <c r="D23" s="8">
        <v>421689.99</v>
      </c>
    </row>
    <row r="24" spans="1:4" ht="15" thickBot="1" x14ac:dyDescent="0.35">
      <c r="A24" s="16">
        <v>1205</v>
      </c>
      <c r="B24" s="17" t="s">
        <v>25</v>
      </c>
      <c r="C24" s="8">
        <v>11111837.27</v>
      </c>
      <c r="D24" s="18">
        <v>23419445.68</v>
      </c>
    </row>
    <row r="25" spans="1:4" ht="15" thickBot="1" x14ac:dyDescent="0.35">
      <c r="A25" s="9" t="s">
        <v>19</v>
      </c>
      <c r="B25" s="10"/>
      <c r="C25" s="11">
        <v>129404818.65000001</v>
      </c>
      <c r="D25" s="11">
        <v>364299464.61000001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243859769.69</v>
      </c>
      <c r="D27" s="8">
        <v>326398606.07999998</v>
      </c>
    </row>
    <row r="28" spans="1:4" x14ac:dyDescent="0.3">
      <c r="A28" s="6">
        <v>1302</v>
      </c>
      <c r="B28" s="7" t="s">
        <v>28</v>
      </c>
      <c r="C28" s="8">
        <v>243380598.19</v>
      </c>
      <c r="D28" s="8">
        <v>213579278.30000001</v>
      </c>
    </row>
    <row r="29" spans="1:4" x14ac:dyDescent="0.3">
      <c r="A29" s="6">
        <v>1303</v>
      </c>
      <c r="B29" s="7" t="s">
        <v>29</v>
      </c>
      <c r="C29" s="8">
        <v>33447254.34</v>
      </c>
      <c r="D29" s="8"/>
    </row>
    <row r="30" spans="1:4" x14ac:dyDescent="0.3">
      <c r="A30" s="6">
        <v>1304</v>
      </c>
      <c r="B30" s="7" t="s">
        <v>30</v>
      </c>
      <c r="C30" s="8">
        <v>26986569.050000001</v>
      </c>
      <c r="D30" s="8">
        <v>26893278.719999999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8092804.3799999999</v>
      </c>
      <c r="D32" s="8">
        <v>2569345.9500000002</v>
      </c>
    </row>
    <row r="33" spans="1:4" x14ac:dyDescent="0.3">
      <c r="A33" s="6">
        <v>1307</v>
      </c>
      <c r="B33" s="7" t="s">
        <v>33</v>
      </c>
      <c r="C33" s="8">
        <v>125661998.42</v>
      </c>
      <c r="D33" s="8">
        <v>25722589.530000001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65148555.840000004</v>
      </c>
      <c r="D37" s="8">
        <v>41082570.460000001</v>
      </c>
    </row>
    <row r="38" spans="1:4" x14ac:dyDescent="0.3">
      <c r="A38" s="16">
        <v>1312</v>
      </c>
      <c r="B38" s="17" t="s">
        <v>38</v>
      </c>
      <c r="C38" s="8">
        <v>204285271.34999999</v>
      </c>
      <c r="D38" s="8">
        <v>687774672.11000001</v>
      </c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950862821.25999999</v>
      </c>
      <c r="D40" s="11">
        <v>1324020341.1500001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>
        <v>269383396.06999999</v>
      </c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>
        <v>62999111.899999999</v>
      </c>
      <c r="D47" s="8">
        <v>62563113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>
        <v>1509016.23</v>
      </c>
      <c r="D50" s="21">
        <v>1246334.96</v>
      </c>
    </row>
    <row r="51" spans="1:4" ht="15" thickBot="1" x14ac:dyDescent="0.35">
      <c r="A51" s="9" t="s">
        <v>19</v>
      </c>
      <c r="B51" s="10"/>
      <c r="C51" s="11">
        <v>64508128.129999995</v>
      </c>
      <c r="D51" s="22">
        <v>333192844.02999997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1939873.04</v>
      </c>
      <c r="D53" s="8">
        <v>1476391.2</v>
      </c>
    </row>
    <row r="54" spans="1:4" x14ac:dyDescent="0.3">
      <c r="A54" s="6">
        <v>1502</v>
      </c>
      <c r="B54" s="7" t="s">
        <v>52</v>
      </c>
      <c r="C54" s="8">
        <v>18274290.23</v>
      </c>
      <c r="D54" s="8">
        <v>26640255.25</v>
      </c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180608846.34</v>
      </c>
      <c r="D57" s="8">
        <v>145357240.5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45841477.43</v>
      </c>
      <c r="D59" s="8">
        <v>58977274.990000002</v>
      </c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542727404.63999999</v>
      </c>
      <c r="D61" s="21">
        <v>308087606.38</v>
      </c>
    </row>
    <row r="62" spans="1:4" ht="15" thickBot="1" x14ac:dyDescent="0.35">
      <c r="A62" s="25" t="s">
        <v>19</v>
      </c>
      <c r="B62" s="26"/>
      <c r="C62" s="22">
        <v>789391891.68000007</v>
      </c>
      <c r="D62" s="22">
        <v>540538768.31999993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73729445.790000007</v>
      </c>
      <c r="D64" s="8">
        <v>68575826.090000004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689811534.78999996</v>
      </c>
      <c r="D68" s="8"/>
    </row>
    <row r="69" spans="1:4" ht="15" thickBot="1" x14ac:dyDescent="0.35">
      <c r="A69" s="9" t="s">
        <v>19</v>
      </c>
      <c r="B69" s="10"/>
      <c r="C69" s="11">
        <v>763540980.57999992</v>
      </c>
      <c r="D69" s="11">
        <v>68575826.090000004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>
        <v>131796420.62</v>
      </c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199628771.40000001</v>
      </c>
      <c r="D73" s="8">
        <v>186604804.71000001</v>
      </c>
    </row>
    <row r="74" spans="1:4" x14ac:dyDescent="0.3">
      <c r="A74" s="6">
        <v>1704</v>
      </c>
      <c r="B74" s="7" t="s">
        <v>69</v>
      </c>
      <c r="C74" s="8">
        <v>-146292251.75</v>
      </c>
      <c r="D74" s="8">
        <v>-110907062.51000001</v>
      </c>
    </row>
    <row r="75" spans="1:4" x14ac:dyDescent="0.3">
      <c r="A75" s="6">
        <v>1705</v>
      </c>
      <c r="B75" s="7" t="s">
        <v>70</v>
      </c>
      <c r="C75" s="8"/>
      <c r="D75" s="8"/>
    </row>
    <row r="76" spans="1:4" ht="15" thickBot="1" x14ac:dyDescent="0.35">
      <c r="A76" s="6">
        <v>1706</v>
      </c>
      <c r="B76" s="7" t="s">
        <v>71</v>
      </c>
      <c r="C76" s="8"/>
      <c r="D76" s="8"/>
    </row>
    <row r="77" spans="1:4" ht="15" thickBot="1" x14ac:dyDescent="0.35">
      <c r="A77" s="9" t="s">
        <v>19</v>
      </c>
      <c r="B77" s="10"/>
      <c r="C77" s="11">
        <v>185132940.26999998</v>
      </c>
      <c r="D77" s="11">
        <v>75697742.200000003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18163486.359999999</v>
      </c>
      <c r="D84" s="8">
        <v>11464205.050000001</v>
      </c>
    </row>
    <row r="85" spans="1:4" x14ac:dyDescent="0.3">
      <c r="A85" s="6">
        <v>1903</v>
      </c>
      <c r="B85" s="7" t="s">
        <v>77</v>
      </c>
      <c r="C85" s="8">
        <v>11215176.82</v>
      </c>
      <c r="D85" s="8">
        <v>10656682.060000001</v>
      </c>
    </row>
    <row r="86" spans="1:4" x14ac:dyDescent="0.3">
      <c r="A86" s="6">
        <v>1904</v>
      </c>
      <c r="B86" s="7" t="s">
        <v>78</v>
      </c>
      <c r="C86" s="8">
        <v>452145733.75999999</v>
      </c>
      <c r="D86" s="8">
        <v>319802211.20999998</v>
      </c>
    </row>
    <row r="87" spans="1:4" x14ac:dyDescent="0.3">
      <c r="A87" s="6">
        <v>1905</v>
      </c>
      <c r="B87" s="7" t="s">
        <v>79</v>
      </c>
      <c r="C87" s="8">
        <v>514517902.82999998</v>
      </c>
      <c r="D87" s="8">
        <v>488663772.98000002</v>
      </c>
    </row>
    <row r="88" spans="1:4" x14ac:dyDescent="0.3">
      <c r="A88" s="6">
        <v>1906</v>
      </c>
      <c r="B88" s="7" t="s">
        <v>80</v>
      </c>
      <c r="C88" s="8">
        <v>-203421270.81999999</v>
      </c>
      <c r="D88" s="8">
        <v>-137065654.11000001</v>
      </c>
    </row>
    <row r="89" spans="1:4" x14ac:dyDescent="0.3">
      <c r="A89" s="6">
        <v>1907</v>
      </c>
      <c r="B89" s="7" t="s">
        <v>81</v>
      </c>
      <c r="C89" s="8">
        <v>272485244.64999998</v>
      </c>
      <c r="D89" s="8">
        <v>211112637.66999999</v>
      </c>
    </row>
    <row r="90" spans="1:4" x14ac:dyDescent="0.3">
      <c r="A90" s="6">
        <v>1908</v>
      </c>
      <c r="B90" s="7" t="s">
        <v>82</v>
      </c>
      <c r="C90" s="8">
        <v>-165744730.25</v>
      </c>
      <c r="D90" s="8">
        <v>-114973278.81</v>
      </c>
    </row>
    <row r="91" spans="1:4" ht="15" thickBot="1" x14ac:dyDescent="0.35">
      <c r="A91" s="6">
        <v>1910</v>
      </c>
      <c r="B91" s="7" t="s">
        <v>39</v>
      </c>
      <c r="C91" s="8">
        <v>10074.52</v>
      </c>
      <c r="D91" s="8">
        <v>25935592.050000001</v>
      </c>
    </row>
    <row r="92" spans="1:4" ht="15" thickBot="1" x14ac:dyDescent="0.35">
      <c r="A92" s="9" t="s">
        <v>83</v>
      </c>
      <c r="B92" s="10"/>
      <c r="C92" s="11">
        <v>899371617.87</v>
      </c>
      <c r="D92" s="11">
        <v>815596168.0999999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8724113454.7000008</v>
      </c>
      <c r="D94" s="31">
        <v>7351243311.5499992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5623476.8499999996</v>
      </c>
      <c r="D98" s="8">
        <v>5071029.1100000003</v>
      </c>
    </row>
    <row r="99" spans="1:4" x14ac:dyDescent="0.3">
      <c r="A99" s="6">
        <v>2102</v>
      </c>
      <c r="B99" s="7" t="s">
        <v>88</v>
      </c>
      <c r="C99" s="8">
        <v>14925045.359999999</v>
      </c>
      <c r="D99" s="8">
        <v>14425567.789999999</v>
      </c>
    </row>
    <row r="100" spans="1:4" x14ac:dyDescent="0.3">
      <c r="A100" s="6">
        <v>2103</v>
      </c>
      <c r="B100" s="7" t="s">
        <v>89</v>
      </c>
      <c r="C100" s="8">
        <v>697758.58</v>
      </c>
      <c r="D100" s="8">
        <v>507010.99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>
        <v>14931005.390000001</v>
      </c>
      <c r="D102" s="8">
        <v>7176238.8799999999</v>
      </c>
    </row>
    <row r="103" spans="1:4" x14ac:dyDescent="0.3">
      <c r="A103" s="6">
        <v>2106</v>
      </c>
      <c r="B103" s="7" t="s">
        <v>92</v>
      </c>
      <c r="C103" s="8">
        <v>622522711.29999995</v>
      </c>
      <c r="D103" s="8">
        <v>516654302.56999999</v>
      </c>
    </row>
    <row r="104" spans="1:4" ht="15" thickBot="1" x14ac:dyDescent="0.35">
      <c r="A104" s="16">
        <v>2110</v>
      </c>
      <c r="B104" s="17" t="s">
        <v>93</v>
      </c>
      <c r="C104" s="8">
        <v>1333818.74</v>
      </c>
      <c r="D104" s="8">
        <v>488812.96</v>
      </c>
    </row>
    <row r="105" spans="1:4" ht="15" thickBot="1" x14ac:dyDescent="0.35">
      <c r="A105" s="9" t="s">
        <v>19</v>
      </c>
      <c r="B105" s="10"/>
      <c r="C105" s="11">
        <v>660033816.21999991</v>
      </c>
      <c r="D105" s="11">
        <v>544322962.30000007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8628626.75</v>
      </c>
      <c r="D107" s="8">
        <v>12785306.689999999</v>
      </c>
    </row>
    <row r="108" spans="1:4" x14ac:dyDescent="0.3">
      <c r="A108" s="6">
        <v>2202</v>
      </c>
      <c r="B108" s="7" t="s">
        <v>96</v>
      </c>
      <c r="C108" s="8">
        <v>-9467797.1099999994</v>
      </c>
      <c r="D108" s="8">
        <v>-4734574.42</v>
      </c>
    </row>
    <row r="109" spans="1:4" x14ac:dyDescent="0.3">
      <c r="A109" s="6">
        <v>2203</v>
      </c>
      <c r="B109" s="35" t="s">
        <v>97</v>
      </c>
      <c r="C109" s="8">
        <v>205601.96</v>
      </c>
      <c r="D109" s="8">
        <v>230093.04</v>
      </c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>
        <v>1084118.72</v>
      </c>
      <c r="D111" s="8">
        <v>779169.29</v>
      </c>
    </row>
    <row r="112" spans="1:4" x14ac:dyDescent="0.3">
      <c r="A112" s="6">
        <v>2206</v>
      </c>
      <c r="B112" s="7" t="s">
        <v>100</v>
      </c>
      <c r="C112" s="8">
        <v>346702306.38999999</v>
      </c>
      <c r="D112" s="8">
        <v>268371076.52000001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4971080.03</v>
      </c>
      <c r="D114" s="8">
        <v>4185084.73</v>
      </c>
    </row>
    <row r="115" spans="1:4" x14ac:dyDescent="0.3">
      <c r="A115" s="6">
        <v>2209</v>
      </c>
      <c r="B115" s="7" t="s">
        <v>103</v>
      </c>
      <c r="C115" s="8">
        <v>209366.52</v>
      </c>
      <c r="D115" s="8">
        <v>-440022.75</v>
      </c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>
        <v>1839173.61</v>
      </c>
      <c r="D117" s="8">
        <v>1702530.26</v>
      </c>
    </row>
    <row r="118" spans="1:4" x14ac:dyDescent="0.3">
      <c r="A118" s="6">
        <v>2212</v>
      </c>
      <c r="B118" s="7" t="s">
        <v>106</v>
      </c>
      <c r="C118" s="8">
        <v>338495.37</v>
      </c>
      <c r="D118" s="8">
        <v>161563.22</v>
      </c>
    </row>
    <row r="119" spans="1:4" x14ac:dyDescent="0.3">
      <c r="A119" s="6">
        <v>2213</v>
      </c>
      <c r="B119" s="7" t="s">
        <v>107</v>
      </c>
      <c r="C119" s="8">
        <v>14460.39</v>
      </c>
      <c r="D119" s="8">
        <v>1100.43</v>
      </c>
    </row>
    <row r="120" spans="1:4" x14ac:dyDescent="0.3">
      <c r="A120" s="6">
        <v>2214</v>
      </c>
      <c r="B120" s="7" t="s">
        <v>108</v>
      </c>
      <c r="C120" s="8">
        <v>264345.09000000003</v>
      </c>
      <c r="D120" s="8">
        <v>50894.3</v>
      </c>
    </row>
    <row r="121" spans="1:4" x14ac:dyDescent="0.3">
      <c r="A121" s="6">
        <v>2215</v>
      </c>
      <c r="B121" s="7" t="s">
        <v>109</v>
      </c>
      <c r="C121" s="8">
        <v>720384.94</v>
      </c>
      <c r="D121" s="8">
        <v>603137.46</v>
      </c>
    </row>
    <row r="122" spans="1:4" ht="15" thickBot="1" x14ac:dyDescent="0.35">
      <c r="A122" s="19">
        <v>2216</v>
      </c>
      <c r="B122" s="20" t="s">
        <v>110</v>
      </c>
      <c r="C122" s="8">
        <v>6161306.8200000003</v>
      </c>
      <c r="D122" s="8">
        <v>4573131.4400000004</v>
      </c>
    </row>
    <row r="123" spans="1:4" ht="15" thickBot="1" x14ac:dyDescent="0.35">
      <c r="A123" s="9" t="s">
        <v>19</v>
      </c>
      <c r="B123" s="10"/>
      <c r="C123" s="11">
        <v>361671469.4799999</v>
      </c>
      <c r="D123" s="11">
        <v>288268490.21000004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>
        <v>1948488.16</v>
      </c>
      <c r="D125" s="8">
        <v>2650000</v>
      </c>
    </row>
    <row r="126" spans="1:4" x14ac:dyDescent="0.3">
      <c r="A126" s="6">
        <v>2302</v>
      </c>
      <c r="B126" s="7" t="s">
        <v>113</v>
      </c>
      <c r="C126" s="8">
        <v>55112745.469999999</v>
      </c>
      <c r="D126" s="8">
        <v>38566649.049999997</v>
      </c>
    </row>
    <row r="127" spans="1:4" x14ac:dyDescent="0.3">
      <c r="A127" s="6">
        <v>2303</v>
      </c>
      <c r="B127" s="7" t="s">
        <v>114</v>
      </c>
      <c r="C127" s="8">
        <v>741266.2</v>
      </c>
      <c r="D127" s="8">
        <v>409974</v>
      </c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>
        <v>1548158944.9000001</v>
      </c>
      <c r="D129" s="8">
        <v>1440780789.6199999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>
        <v>38560739.990000002</v>
      </c>
      <c r="D132" s="8">
        <v>21113604.920000002</v>
      </c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>
        <v>903507.1</v>
      </c>
      <c r="D135" s="8">
        <v>1642041.71</v>
      </c>
    </row>
    <row r="136" spans="1:4" x14ac:dyDescent="0.3">
      <c r="A136" s="6">
        <v>2312</v>
      </c>
      <c r="B136" s="7" t="s">
        <v>123</v>
      </c>
      <c r="C136" s="8">
        <v>-10233283.34</v>
      </c>
      <c r="D136" s="8">
        <v>-31675206.16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216104068.50999999</v>
      </c>
      <c r="D138" s="8">
        <v>150840379.36000001</v>
      </c>
    </row>
    <row r="139" spans="1:4" x14ac:dyDescent="0.3">
      <c r="A139" s="6">
        <v>2314</v>
      </c>
      <c r="B139" s="7" t="s">
        <v>126</v>
      </c>
      <c r="C139" s="8">
        <v>-20026736.34</v>
      </c>
      <c r="D139" s="8">
        <v>-8602177.8699999992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1831269740.6500001</v>
      </c>
      <c r="D141" s="11">
        <v>1615726054.6300001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188869.66</v>
      </c>
      <c r="D143" s="8">
        <v>438050.56</v>
      </c>
    </row>
    <row r="144" spans="1:4" x14ac:dyDescent="0.3">
      <c r="A144" s="6">
        <v>2402</v>
      </c>
      <c r="B144" s="7" t="s">
        <v>130</v>
      </c>
      <c r="C144" s="8">
        <v>-123575342.45999999</v>
      </c>
      <c r="D144" s="8">
        <v>139879188.78</v>
      </c>
    </row>
    <row r="145" spans="1:4" x14ac:dyDescent="0.3">
      <c r="A145" s="6">
        <v>2403</v>
      </c>
      <c r="B145" s="7" t="s">
        <v>131</v>
      </c>
      <c r="C145" s="8">
        <v>34838227.18</v>
      </c>
      <c r="D145" s="8">
        <v>26657636.609999999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4208509.57</v>
      </c>
      <c r="D147" s="8">
        <v>4567773.8499999996</v>
      </c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-84339736.050000012</v>
      </c>
      <c r="D149" s="11">
        <v>171542649.79999998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-23861274.5</v>
      </c>
      <c r="D151" s="8">
        <v>344837163.99000001</v>
      </c>
    </row>
    <row r="152" spans="1:4" x14ac:dyDescent="0.3">
      <c r="A152" s="6">
        <v>2502</v>
      </c>
      <c r="B152" s="7" t="s">
        <v>137</v>
      </c>
      <c r="C152" s="8">
        <v>-116064.12</v>
      </c>
      <c r="D152" s="8">
        <v>-91029.21</v>
      </c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96078693.689999998</v>
      </c>
      <c r="D155" s="8">
        <v>-327071898.54000002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72101355.069999993</v>
      </c>
      <c r="D157" s="11">
        <v>17674236.24000001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46777224.93</v>
      </c>
      <c r="D160" s="8">
        <v>35695714.289999999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>
        <v>88075858.290000007</v>
      </c>
      <c r="D162" s="8">
        <v>90054551.310000002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260390886.50999999</v>
      </c>
      <c r="D164" s="8"/>
    </row>
    <row r="165" spans="1:4" x14ac:dyDescent="0.3">
      <c r="A165" s="6">
        <v>2607</v>
      </c>
      <c r="B165" s="7" t="s">
        <v>149</v>
      </c>
      <c r="C165" s="8">
        <v>601210160</v>
      </c>
      <c r="D165" s="8">
        <v>350000000</v>
      </c>
    </row>
    <row r="166" spans="1:4" ht="15" thickBot="1" x14ac:dyDescent="0.35">
      <c r="A166" s="19">
        <v>2608</v>
      </c>
      <c r="B166" s="20" t="s">
        <v>150</v>
      </c>
      <c r="C166" s="21">
        <v>-0.54</v>
      </c>
      <c r="D166" s="21">
        <v>-303997.56</v>
      </c>
    </row>
    <row r="167" spans="1:4" ht="15" thickBot="1" x14ac:dyDescent="0.35">
      <c r="A167" s="9" t="s">
        <v>19</v>
      </c>
      <c r="B167" s="10"/>
      <c r="C167" s="11">
        <v>996454129.19000006</v>
      </c>
      <c r="D167" s="11">
        <v>475446268.04000002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25121038.77</v>
      </c>
      <c r="D169" s="8">
        <v>18785209.579999998</v>
      </c>
    </row>
    <row r="170" spans="1:4" x14ac:dyDescent="0.3">
      <c r="A170" s="6">
        <v>2702</v>
      </c>
      <c r="B170" s="7" t="s">
        <v>153</v>
      </c>
      <c r="C170" s="8">
        <v>5883.8</v>
      </c>
      <c r="D170" s="8">
        <v>8313.07</v>
      </c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/>
      <c r="D172" s="8"/>
    </row>
    <row r="173" spans="1:4" x14ac:dyDescent="0.3">
      <c r="A173" s="6">
        <v>2705</v>
      </c>
      <c r="B173" s="7" t="s">
        <v>156</v>
      </c>
      <c r="C173" s="8">
        <v>13320120.470000001</v>
      </c>
      <c r="D173" s="8">
        <v>7018196.54</v>
      </c>
    </row>
    <row r="174" spans="1:4" x14ac:dyDescent="0.3">
      <c r="A174" s="6">
        <v>2706</v>
      </c>
      <c r="B174" s="7" t="s">
        <v>157</v>
      </c>
      <c r="C174" s="8">
        <v>6442511.1299999999</v>
      </c>
      <c r="D174" s="8">
        <v>5216477.4800000004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821522.43</v>
      </c>
      <c r="D177" s="8">
        <v>371182.79</v>
      </c>
    </row>
    <row r="178" spans="1:4" x14ac:dyDescent="0.3">
      <c r="A178" s="6">
        <v>2710</v>
      </c>
      <c r="B178" s="7" t="s">
        <v>161</v>
      </c>
      <c r="C178" s="8">
        <v>3363559.09</v>
      </c>
      <c r="D178" s="8">
        <v>2566307.17</v>
      </c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18727884.309999999</v>
      </c>
      <c r="D181" s="8">
        <v>17088295.960000001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47625532.710000001</v>
      </c>
      <c r="D183" s="8">
        <v>27463041.329999998</v>
      </c>
    </row>
    <row r="184" spans="1:4" x14ac:dyDescent="0.3">
      <c r="A184" s="6">
        <v>2716</v>
      </c>
      <c r="B184" s="7" t="s">
        <v>167</v>
      </c>
      <c r="C184" s="8">
        <v>189248037.28999999</v>
      </c>
      <c r="D184" s="8">
        <v>113601425.44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7344488.6900000004</v>
      </c>
      <c r="D187" s="8">
        <v>3160922.32</v>
      </c>
    </row>
    <row r="188" spans="1:4" x14ac:dyDescent="0.3">
      <c r="A188" s="16">
        <v>2720</v>
      </c>
      <c r="B188" s="17" t="s">
        <v>171</v>
      </c>
      <c r="C188" s="8">
        <v>537483.36</v>
      </c>
      <c r="D188" s="8">
        <v>185598.25</v>
      </c>
    </row>
    <row r="189" spans="1:4" x14ac:dyDescent="0.3">
      <c r="A189" s="16">
        <v>2721</v>
      </c>
      <c r="B189" s="17" t="s">
        <v>172</v>
      </c>
      <c r="C189" s="8">
        <v>7181667.7400000002</v>
      </c>
      <c r="D189" s="8">
        <v>2853430.64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8146441.25</v>
      </c>
      <c r="D191" s="21">
        <v>2714724.31</v>
      </c>
    </row>
    <row r="192" spans="1:4" ht="15" thickBot="1" x14ac:dyDescent="0.35">
      <c r="A192" s="9" t="s">
        <v>19</v>
      </c>
      <c r="B192" s="10"/>
      <c r="C192" s="22">
        <v>327886171.04000002</v>
      </c>
      <c r="D192" s="22">
        <v>201033124.87999997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220158118.46000001</v>
      </c>
      <c r="D195" s="8">
        <v>192254331.16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>
        <v>166284034.12</v>
      </c>
      <c r="D199" s="8"/>
    </row>
    <row r="200" spans="1:4" ht="15" thickBot="1" x14ac:dyDescent="0.35">
      <c r="A200" s="9" t="s">
        <v>19</v>
      </c>
      <c r="B200" s="10"/>
      <c r="C200" s="11">
        <v>386442152.58000004</v>
      </c>
      <c r="D200" s="11">
        <v>192254331.16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48299798.880000003</v>
      </c>
      <c r="D202" s="8">
        <v>39734088.490000002</v>
      </c>
    </row>
    <row r="203" spans="1:4" x14ac:dyDescent="0.3">
      <c r="A203" s="6">
        <v>2902</v>
      </c>
      <c r="B203" s="7" t="s">
        <v>183</v>
      </c>
      <c r="C203" s="8">
        <v>61501483.289999999</v>
      </c>
      <c r="D203" s="8">
        <v>90150329.859999999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5619197.8300000001</v>
      </c>
      <c r="D205" s="8">
        <v>5748989.96</v>
      </c>
    </row>
    <row r="206" spans="1:4" ht="15" thickBot="1" x14ac:dyDescent="0.35">
      <c r="A206" s="16">
        <v>2910</v>
      </c>
      <c r="B206" s="17" t="s">
        <v>39</v>
      </c>
      <c r="C206" s="8"/>
      <c r="D206" s="8">
        <v>1564868.28</v>
      </c>
    </row>
    <row r="207" spans="1:4" ht="15" thickBot="1" x14ac:dyDescent="0.35">
      <c r="A207" s="9" t="s">
        <v>19</v>
      </c>
      <c r="B207" s="10"/>
      <c r="C207" s="11">
        <v>115420480</v>
      </c>
      <c r="D207" s="11">
        <v>137198276.59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4666939578.1800003</v>
      </c>
      <c r="D209" s="31">
        <v>3643466393.8500004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3000000000</v>
      </c>
      <c r="D213" s="8">
        <v>3000000000</v>
      </c>
    </row>
    <row r="214" spans="1:4" x14ac:dyDescent="0.3">
      <c r="A214" s="6">
        <v>3102</v>
      </c>
      <c r="B214" s="7" t="s">
        <v>190</v>
      </c>
      <c r="C214" s="8">
        <v>-185779000</v>
      </c>
      <c r="D214" s="8">
        <v>-185779000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2814221000</v>
      </c>
      <c r="D216" s="11">
        <v>2814221000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122308953.62</v>
      </c>
      <c r="D221" s="8">
        <v>112697102.62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1120643922.9000001</v>
      </c>
      <c r="D223" s="8">
        <v>780858815.08000004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1242952876.52</v>
      </c>
      <c r="D225" s="11">
        <v>893555917.70000005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4057173876.52</v>
      </c>
      <c r="D227" s="31">
        <v>3707776917.6999998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8724113454.7000008</v>
      </c>
      <c r="D229" s="31">
        <v>7351243311.5500002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2711204.28</v>
      </c>
      <c r="D234" s="8">
        <v>2858946.15</v>
      </c>
    </row>
    <row r="235" spans="1:4" x14ac:dyDescent="0.3">
      <c r="A235" s="6">
        <v>410102</v>
      </c>
      <c r="B235" s="7" t="s">
        <v>205</v>
      </c>
      <c r="C235" s="8">
        <v>36693322.670000002</v>
      </c>
      <c r="D235" s="8">
        <v>31965332.32</v>
      </c>
    </row>
    <row r="236" spans="1:4" x14ac:dyDescent="0.3">
      <c r="A236" s="6">
        <v>410103</v>
      </c>
      <c r="B236" s="7" t="s">
        <v>88</v>
      </c>
      <c r="C236" s="8">
        <v>236544689.00999999</v>
      </c>
      <c r="D236" s="8">
        <v>225973020.68000001</v>
      </c>
    </row>
    <row r="237" spans="1:4" x14ac:dyDescent="0.3">
      <c r="A237" s="6">
        <v>410104</v>
      </c>
      <c r="B237" s="7" t="s">
        <v>206</v>
      </c>
      <c r="C237" s="8">
        <v>9669917.3300000001</v>
      </c>
      <c r="D237" s="8">
        <v>10815164.529999999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>
        <v>28065028.800000001</v>
      </c>
      <c r="D242" s="8">
        <v>17903682.420000002</v>
      </c>
    </row>
    <row r="243" spans="1:4" x14ac:dyDescent="0.3">
      <c r="A243" s="6">
        <v>410107</v>
      </c>
      <c r="B243" s="7" t="s">
        <v>92</v>
      </c>
      <c r="C243" s="8">
        <v>10046487978.49</v>
      </c>
      <c r="D243" s="8">
        <v>8546604108.6099997</v>
      </c>
    </row>
    <row r="244" spans="1:4" ht="15" thickBot="1" x14ac:dyDescent="0.35">
      <c r="A244" s="19">
        <v>410108</v>
      </c>
      <c r="B244" s="20" t="s">
        <v>211</v>
      </c>
      <c r="C244" s="21">
        <v>20717596.68</v>
      </c>
      <c r="D244" s="21">
        <v>9540420.3699999992</v>
      </c>
    </row>
    <row r="245" spans="1:4" ht="15" thickBot="1" x14ac:dyDescent="0.35">
      <c r="A245" s="9" t="s">
        <v>19</v>
      </c>
      <c r="B245" s="10"/>
      <c r="C245" s="22">
        <v>10380889737.26</v>
      </c>
      <c r="D245" s="22">
        <v>8845660675.0799999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>
        <v>1345714.58</v>
      </c>
      <c r="D248" s="8"/>
    </row>
    <row r="249" spans="1:4" x14ac:dyDescent="0.3">
      <c r="A249" s="6">
        <v>410203</v>
      </c>
      <c r="B249" s="7" t="s">
        <v>89</v>
      </c>
      <c r="C249" s="8" t="s">
        <v>457</v>
      </c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1345714.58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2889007.17</v>
      </c>
      <c r="D294" s="8">
        <v>3678823.93</v>
      </c>
    </row>
    <row r="295" spans="1:4" x14ac:dyDescent="0.3">
      <c r="A295" s="6">
        <v>410602</v>
      </c>
      <c r="B295" s="7" t="s">
        <v>89</v>
      </c>
      <c r="C295" s="8">
        <v>135173.24</v>
      </c>
      <c r="D295" s="8">
        <v>157462.32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>
        <v>390853</v>
      </c>
      <c r="D300" s="8">
        <v>729287.25</v>
      </c>
    </row>
    <row r="301" spans="1:4" x14ac:dyDescent="0.3">
      <c r="A301" s="6">
        <v>410605</v>
      </c>
      <c r="B301" s="7" t="s">
        <v>92</v>
      </c>
      <c r="C301" s="8">
        <v>66618262.810000002</v>
      </c>
      <c r="D301" s="8">
        <v>51657283.469999999</v>
      </c>
    </row>
    <row r="302" spans="1:4" ht="15" thickBot="1" x14ac:dyDescent="0.35">
      <c r="A302" s="19">
        <v>410606</v>
      </c>
      <c r="B302" s="20" t="s">
        <v>211</v>
      </c>
      <c r="C302" s="8">
        <v>1348058.56</v>
      </c>
      <c r="D302" s="8">
        <v>1061036.48</v>
      </c>
    </row>
    <row r="303" spans="1:4" ht="15" thickBot="1" x14ac:dyDescent="0.35">
      <c r="A303" s="9" t="s">
        <v>19</v>
      </c>
      <c r="B303" s="10"/>
      <c r="C303" s="11">
        <v>71381354.780000001</v>
      </c>
      <c r="D303" s="11">
        <v>57283893.449999996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>
        <v>62499.92</v>
      </c>
      <c r="D305" s="8">
        <v>499999.36</v>
      </c>
    </row>
    <row r="306" spans="1:4" x14ac:dyDescent="0.3">
      <c r="A306" s="6">
        <v>410702</v>
      </c>
      <c r="B306" s="7" t="s">
        <v>221</v>
      </c>
      <c r="C306" s="8">
        <v>650187.5</v>
      </c>
      <c r="D306" s="8">
        <v>6384362.9900000002</v>
      </c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>
        <v>409703.35</v>
      </c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>
        <v>104129.93</v>
      </c>
    </row>
    <row r="317" spans="1:4" ht="15" thickBot="1" x14ac:dyDescent="0.35">
      <c r="A317" s="9" t="s">
        <v>19</v>
      </c>
      <c r="B317" s="10"/>
      <c r="C317" s="11">
        <v>1122390.77</v>
      </c>
      <c r="D317" s="11">
        <v>6988492.2800000003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>
        <v>156499554.08000001</v>
      </c>
      <c r="D323" s="8">
        <v>153954627.41999999</v>
      </c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156499554.08000001</v>
      </c>
      <c r="D331" s="11">
        <v>153954627.41999999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3841117.92</v>
      </c>
      <c r="D333" s="8">
        <v>3752465.75</v>
      </c>
    </row>
    <row r="334" spans="1:4" x14ac:dyDescent="0.3">
      <c r="A334" s="6">
        <v>410902</v>
      </c>
      <c r="B334" s="7" t="s">
        <v>88</v>
      </c>
      <c r="C334" s="8">
        <v>11298651.029999999</v>
      </c>
      <c r="D334" s="8">
        <v>11510793.93</v>
      </c>
    </row>
    <row r="335" spans="1:4" x14ac:dyDescent="0.3">
      <c r="A335" s="6">
        <v>410903</v>
      </c>
      <c r="B335" s="7" t="s">
        <v>89</v>
      </c>
      <c r="C335" s="8">
        <v>540758.23</v>
      </c>
      <c r="D335" s="8">
        <v>292580.28000000003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427330205.43000001</v>
      </c>
      <c r="D341" s="8">
        <v>400783133.66000003</v>
      </c>
    </row>
    <row r="342" spans="1:4" ht="15" thickBot="1" x14ac:dyDescent="0.35">
      <c r="A342" s="19">
        <v>410907</v>
      </c>
      <c r="B342" s="20" t="s">
        <v>93</v>
      </c>
      <c r="C342" s="8">
        <v>477021.02</v>
      </c>
      <c r="D342" s="8">
        <v>489144.05</v>
      </c>
    </row>
    <row r="343" spans="1:4" ht="15" thickBot="1" x14ac:dyDescent="0.35">
      <c r="A343" s="9" t="s">
        <v>19</v>
      </c>
      <c r="B343" s="10"/>
      <c r="C343" s="11">
        <v>443487753.63</v>
      </c>
      <c r="D343" s="11">
        <v>416828117.67000002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>
        <v>76228.75</v>
      </c>
      <c r="D345" s="8">
        <v>9828.39</v>
      </c>
    </row>
    <row r="346" spans="1:4" x14ac:dyDescent="0.3">
      <c r="A346" s="6">
        <v>411002</v>
      </c>
      <c r="B346" s="7" t="s">
        <v>88</v>
      </c>
      <c r="C346" s="8">
        <v>504056.01</v>
      </c>
      <c r="D346" s="8">
        <v>378101.9</v>
      </c>
    </row>
    <row r="347" spans="1:4" x14ac:dyDescent="0.3">
      <c r="A347" s="6">
        <v>411003</v>
      </c>
      <c r="B347" s="7" t="s">
        <v>89</v>
      </c>
      <c r="C347" s="8">
        <v>1467.68</v>
      </c>
      <c r="D347" s="8">
        <v>10049.969999999999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>
        <v>31484432.850000001</v>
      </c>
      <c r="D353" s="8">
        <v>32430934.489999998</v>
      </c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32066185.290000003</v>
      </c>
      <c r="D355" s="11">
        <v>32828914.75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>
        <v>2376499.9700000002</v>
      </c>
      <c r="D357" s="8">
        <v>925333.33</v>
      </c>
    </row>
    <row r="358" spans="1:4" x14ac:dyDescent="0.3">
      <c r="A358" s="6">
        <v>411102</v>
      </c>
      <c r="B358" s="7" t="s">
        <v>238</v>
      </c>
      <c r="C358" s="8">
        <v>40716685.920000002</v>
      </c>
      <c r="D358" s="8">
        <v>35781296.640000001</v>
      </c>
    </row>
    <row r="359" spans="1:4" x14ac:dyDescent="0.3">
      <c r="A359" s="6">
        <v>411103</v>
      </c>
      <c r="B359" s="7" t="s">
        <v>239</v>
      </c>
      <c r="C359" s="8">
        <v>28000</v>
      </c>
      <c r="D359" s="8">
        <v>518033.21</v>
      </c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>
        <v>1396889370.3900001</v>
      </c>
      <c r="D361" s="8">
        <v>1500270064.6400001</v>
      </c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>
        <v>20600120.82</v>
      </c>
      <c r="D367" s="8">
        <v>8213101.3399999999</v>
      </c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>
        <v>1337545.44</v>
      </c>
      <c r="D370" s="21">
        <v>2788333.17</v>
      </c>
    </row>
    <row r="371" spans="1:4" ht="15" thickBot="1" x14ac:dyDescent="0.35">
      <c r="A371" s="9" t="s">
        <v>19</v>
      </c>
      <c r="B371" s="10"/>
      <c r="C371" s="11">
        <v>1461948222.5400002</v>
      </c>
      <c r="D371" s="11">
        <v>1548496162.3300002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>
        <v>274501.57</v>
      </c>
    </row>
    <row r="374" spans="1:4" x14ac:dyDescent="0.3">
      <c r="A374" s="6">
        <v>411202</v>
      </c>
      <c r="B374" s="7" t="s">
        <v>238</v>
      </c>
      <c r="C374" s="8">
        <v>1601867.69</v>
      </c>
      <c r="D374" s="8">
        <v>9791397.4900000002</v>
      </c>
    </row>
    <row r="375" spans="1:4" x14ac:dyDescent="0.3">
      <c r="A375" s="6">
        <v>411203</v>
      </c>
      <c r="B375" s="7" t="s">
        <v>245</v>
      </c>
      <c r="C375" s="8"/>
      <c r="D375" s="8">
        <v>204988.82</v>
      </c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>
        <v>5454882.6900000004</v>
      </c>
      <c r="D377" s="8">
        <v>21099960.420000002</v>
      </c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>
        <v>2428.4299999999998</v>
      </c>
      <c r="D386" s="21">
        <v>304357.28000000003</v>
      </c>
    </row>
    <row r="387" spans="1:4" ht="15" thickBot="1" x14ac:dyDescent="0.35">
      <c r="A387" s="9" t="s">
        <v>19</v>
      </c>
      <c r="B387" s="10"/>
      <c r="C387" s="11">
        <v>7059178.8100000005</v>
      </c>
      <c r="D387" s="11">
        <v>31675205.580000006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114450100.2</v>
      </c>
      <c r="D585" s="8">
        <v>90952787.090000004</v>
      </c>
    </row>
    <row r="586" spans="1:4" x14ac:dyDescent="0.3">
      <c r="A586" s="6">
        <v>430102</v>
      </c>
      <c r="B586" s="7" t="s">
        <v>96</v>
      </c>
      <c r="C586" s="8">
        <v>163760715.94999999</v>
      </c>
      <c r="D586" s="8">
        <v>128081026.86</v>
      </c>
    </row>
    <row r="587" spans="1:4" x14ac:dyDescent="0.3">
      <c r="A587" s="6">
        <v>430103</v>
      </c>
      <c r="B587" s="7" t="s">
        <v>97</v>
      </c>
      <c r="C587" s="8">
        <v>617815.42000000004</v>
      </c>
      <c r="D587" s="8">
        <v>894443.66</v>
      </c>
    </row>
    <row r="588" spans="1:4" x14ac:dyDescent="0.3">
      <c r="A588" s="6">
        <v>430104</v>
      </c>
      <c r="B588" s="7" t="s">
        <v>98</v>
      </c>
      <c r="C588" s="8">
        <v>951035.91</v>
      </c>
      <c r="D588" s="8">
        <v>461510.64</v>
      </c>
    </row>
    <row r="589" spans="1:4" x14ac:dyDescent="0.3">
      <c r="A589" s="6">
        <v>430105</v>
      </c>
      <c r="B589" s="7" t="s">
        <v>99</v>
      </c>
      <c r="C589" s="8">
        <v>10916690.9</v>
      </c>
      <c r="D589" s="8">
        <v>8446173.4600000009</v>
      </c>
    </row>
    <row r="590" spans="1:4" x14ac:dyDescent="0.3">
      <c r="A590" s="6">
        <v>430106</v>
      </c>
      <c r="B590" s="7" t="s">
        <v>271</v>
      </c>
      <c r="C590" s="8">
        <v>674515796.84000003</v>
      </c>
      <c r="D590" s="8">
        <v>533709040.75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20939758.960000001</v>
      </c>
      <c r="D592" s="8">
        <v>17931198.75</v>
      </c>
    </row>
    <row r="593" spans="1:4" x14ac:dyDescent="0.3">
      <c r="A593" s="6">
        <v>430109</v>
      </c>
      <c r="B593" s="7" t="s">
        <v>103</v>
      </c>
      <c r="C593" s="8">
        <v>19342551.920000002</v>
      </c>
      <c r="D593" s="8">
        <v>17788301.27</v>
      </c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>
        <v>12469555.039999999</v>
      </c>
      <c r="D595" s="8">
        <v>10551786.890000001</v>
      </c>
    </row>
    <row r="596" spans="1:4" x14ac:dyDescent="0.3">
      <c r="A596" s="6">
        <v>430112</v>
      </c>
      <c r="B596" s="7" t="s">
        <v>106</v>
      </c>
      <c r="C596" s="8">
        <v>2222592.7200000002</v>
      </c>
      <c r="D596" s="8">
        <v>982479.35999999999</v>
      </c>
    </row>
    <row r="597" spans="1:4" x14ac:dyDescent="0.3">
      <c r="A597" s="6">
        <v>430113</v>
      </c>
      <c r="B597" s="7" t="s">
        <v>107</v>
      </c>
      <c r="C597" s="8">
        <v>53528.11</v>
      </c>
      <c r="D597" s="8">
        <v>22256</v>
      </c>
    </row>
    <row r="598" spans="1:4" x14ac:dyDescent="0.3">
      <c r="A598" s="6">
        <v>430114</v>
      </c>
      <c r="B598" s="7" t="s">
        <v>108</v>
      </c>
      <c r="C598" s="8">
        <v>610824.61</v>
      </c>
      <c r="D598" s="8">
        <v>184954.97</v>
      </c>
    </row>
    <row r="599" spans="1:4" ht="15" thickBot="1" x14ac:dyDescent="0.35">
      <c r="A599" s="19">
        <v>430115</v>
      </c>
      <c r="B599" s="20" t="s">
        <v>109</v>
      </c>
      <c r="C599" s="8">
        <v>2979506.24</v>
      </c>
      <c r="D599" s="8">
        <v>3059817.46</v>
      </c>
    </row>
    <row r="600" spans="1:4" ht="15" thickBot="1" x14ac:dyDescent="0.35">
      <c r="A600" s="9" t="s">
        <v>19</v>
      </c>
      <c r="B600" s="10"/>
      <c r="C600" s="11">
        <v>1023830472.8200001</v>
      </c>
      <c r="D600" s="11">
        <v>813065777.16000009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23768730.98</v>
      </c>
      <c r="D602" s="8">
        <v>17651651.75</v>
      </c>
    </row>
    <row r="603" spans="1:4" x14ac:dyDescent="0.3">
      <c r="A603" s="6">
        <v>430202</v>
      </c>
      <c r="B603" s="7" t="s">
        <v>96</v>
      </c>
      <c r="C603" s="8">
        <v>16774264.17</v>
      </c>
      <c r="D603" s="8">
        <v>12387455.890000001</v>
      </c>
    </row>
    <row r="604" spans="1:4" x14ac:dyDescent="0.3">
      <c r="A604" s="6">
        <v>430203</v>
      </c>
      <c r="B604" s="7" t="s">
        <v>97</v>
      </c>
      <c r="C604" s="8">
        <v>52811</v>
      </c>
      <c r="D604" s="8">
        <v>89358.89</v>
      </c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>
        <v>1235574.21</v>
      </c>
      <c r="D606" s="8">
        <v>902470.81</v>
      </c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>
        <v>2331818.83</v>
      </c>
      <c r="D609" s="8">
        <v>2446612.13</v>
      </c>
    </row>
    <row r="610" spans="1:4" x14ac:dyDescent="0.3">
      <c r="A610" s="6">
        <v>430209</v>
      </c>
      <c r="B610" s="7" t="s">
        <v>103</v>
      </c>
      <c r="C610" s="8">
        <v>3059902.95</v>
      </c>
      <c r="D610" s="8">
        <v>2827102.83</v>
      </c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>
        <v>592643.55000000005</v>
      </c>
      <c r="D612" s="8">
        <v>535524.46</v>
      </c>
    </row>
    <row r="613" spans="1:4" x14ac:dyDescent="0.3">
      <c r="A613" s="6">
        <v>430212</v>
      </c>
      <c r="B613" s="7" t="s">
        <v>106</v>
      </c>
      <c r="C613" s="8">
        <v>505883</v>
      </c>
      <c r="D613" s="8">
        <v>235191.76</v>
      </c>
    </row>
    <row r="614" spans="1:4" x14ac:dyDescent="0.3">
      <c r="A614" s="6">
        <v>430213</v>
      </c>
      <c r="B614" s="7" t="s">
        <v>107</v>
      </c>
      <c r="C614" s="8">
        <v>12015.18</v>
      </c>
      <c r="D614" s="8">
        <v>5341.26</v>
      </c>
    </row>
    <row r="615" spans="1:4" x14ac:dyDescent="0.3">
      <c r="A615" s="6">
        <v>430214</v>
      </c>
      <c r="B615" s="7" t="s">
        <v>108</v>
      </c>
      <c r="C615" s="8">
        <v>-1167.25</v>
      </c>
      <c r="D615" s="8">
        <v>21277.8</v>
      </c>
    </row>
    <row r="616" spans="1:4" ht="15" thickBot="1" x14ac:dyDescent="0.35">
      <c r="A616" s="19">
        <v>430215</v>
      </c>
      <c r="B616" s="20" t="s">
        <v>109</v>
      </c>
      <c r="C616" s="8">
        <v>631873.16</v>
      </c>
      <c r="D616" s="8">
        <v>555166.35</v>
      </c>
    </row>
    <row r="617" spans="1:4" ht="15" thickBot="1" x14ac:dyDescent="0.35">
      <c r="A617" s="9" t="s">
        <v>19</v>
      </c>
      <c r="B617" s="10"/>
      <c r="C617" s="11">
        <v>48964349.779999994</v>
      </c>
      <c r="D617" s="11">
        <v>37657153.929999992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3222572.24</v>
      </c>
      <c r="D619" s="8">
        <v>1888563.15</v>
      </c>
    </row>
    <row r="620" spans="1:4" x14ac:dyDescent="0.3">
      <c r="A620" s="6">
        <v>430302</v>
      </c>
      <c r="B620" s="7" t="s">
        <v>96</v>
      </c>
      <c r="C620" s="8">
        <v>4833855.26</v>
      </c>
      <c r="D620" s="8">
        <v>2832843.57</v>
      </c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>
        <v>165510.87</v>
      </c>
      <c r="D622" s="8">
        <v>80805.710000000006</v>
      </c>
    </row>
    <row r="623" spans="1:4" x14ac:dyDescent="0.3">
      <c r="A623" s="6">
        <v>430305</v>
      </c>
      <c r="B623" s="7" t="s">
        <v>99</v>
      </c>
      <c r="C623" s="8">
        <v>319455.35999999999</v>
      </c>
      <c r="D623" s="8">
        <v>116920</v>
      </c>
    </row>
    <row r="624" spans="1:4" x14ac:dyDescent="0.3">
      <c r="A624" s="6">
        <v>430306</v>
      </c>
      <c r="B624" s="7" t="s">
        <v>100</v>
      </c>
      <c r="C624" s="8">
        <v>37213.199999999997</v>
      </c>
      <c r="D624" s="8">
        <v>1256845.95</v>
      </c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>
        <v>718913.45</v>
      </c>
      <c r="D626" s="8">
        <v>486734.71</v>
      </c>
    </row>
    <row r="627" spans="1:4" x14ac:dyDescent="0.3">
      <c r="A627" s="6">
        <v>430309</v>
      </c>
      <c r="B627" s="7" t="s">
        <v>103</v>
      </c>
      <c r="C627" s="8">
        <v>117226</v>
      </c>
      <c r="D627" s="8">
        <v>400436.6</v>
      </c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>
        <v>1842670.33</v>
      </c>
      <c r="D629" s="8">
        <v>1575344.35</v>
      </c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11257416.709999999</v>
      </c>
      <c r="D634" s="11">
        <v>8638494.0399999991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>
        <v>42107.3</v>
      </c>
      <c r="D647" s="8"/>
    </row>
    <row r="648" spans="1:4" x14ac:dyDescent="0.3">
      <c r="A648" s="6">
        <v>430413</v>
      </c>
      <c r="B648" s="7" t="s">
        <v>107</v>
      </c>
      <c r="C648" s="8">
        <v>1936.14</v>
      </c>
      <c r="D648" s="8"/>
    </row>
    <row r="649" spans="1:4" x14ac:dyDescent="0.3">
      <c r="A649" s="6">
        <v>430414</v>
      </c>
      <c r="B649" s="7" t="s">
        <v>108</v>
      </c>
      <c r="C649" s="8">
        <v>3267.12</v>
      </c>
      <c r="D649" s="8"/>
    </row>
    <row r="650" spans="1:4" ht="15" thickBot="1" x14ac:dyDescent="0.35">
      <c r="A650" s="19">
        <v>430415</v>
      </c>
      <c r="B650" s="20" t="s">
        <v>109</v>
      </c>
      <c r="C650" s="8">
        <v>73688.05</v>
      </c>
      <c r="D650" s="8"/>
    </row>
    <row r="651" spans="1:4" ht="15" thickBot="1" x14ac:dyDescent="0.35">
      <c r="A651" s="9" t="s">
        <v>19</v>
      </c>
      <c r="B651" s="10"/>
      <c r="C651" s="11">
        <v>120998.61000000002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7816085.96</v>
      </c>
      <c r="D653" s="8">
        <v>6557911.46</v>
      </c>
    </row>
    <row r="654" spans="1:4" x14ac:dyDescent="0.3">
      <c r="A654" s="6">
        <v>430502</v>
      </c>
      <c r="B654" s="7" t="s">
        <v>96</v>
      </c>
      <c r="C654" s="8">
        <v>6088119.7800000003</v>
      </c>
      <c r="D654" s="8">
        <v>5038399.24</v>
      </c>
    </row>
    <row r="655" spans="1:4" x14ac:dyDescent="0.3">
      <c r="A655" s="6">
        <v>430503</v>
      </c>
      <c r="B655" s="7" t="s">
        <v>97</v>
      </c>
      <c r="C655" s="8">
        <v>35743.56</v>
      </c>
      <c r="D655" s="8">
        <v>62395.79</v>
      </c>
    </row>
    <row r="656" spans="1:4" x14ac:dyDescent="0.3">
      <c r="A656" s="6">
        <v>430504</v>
      </c>
      <c r="B656" s="7" t="s">
        <v>98</v>
      </c>
      <c r="C656" s="8">
        <v>32322.28</v>
      </c>
      <c r="D656" s="8">
        <v>21428.02</v>
      </c>
    </row>
    <row r="657" spans="1:4" x14ac:dyDescent="0.3">
      <c r="A657" s="6">
        <v>430505</v>
      </c>
      <c r="B657" s="7" t="s">
        <v>99</v>
      </c>
      <c r="C657" s="8">
        <v>152908.62</v>
      </c>
      <c r="D657" s="8">
        <v>88951.17</v>
      </c>
    </row>
    <row r="658" spans="1:4" x14ac:dyDescent="0.3">
      <c r="A658" s="6">
        <v>430506</v>
      </c>
      <c r="B658" s="7" t="s">
        <v>100</v>
      </c>
      <c r="C658" s="8">
        <v>502738.38</v>
      </c>
      <c r="D658" s="8">
        <v>67204.960000000006</v>
      </c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1173338.74</v>
      </c>
      <c r="D660" s="8">
        <v>1100754.32</v>
      </c>
    </row>
    <row r="661" spans="1:4" x14ac:dyDescent="0.3">
      <c r="A661" s="6">
        <v>430509</v>
      </c>
      <c r="B661" s="7" t="s">
        <v>103</v>
      </c>
      <c r="C661" s="8">
        <v>1291015.77</v>
      </c>
      <c r="D661" s="8">
        <v>546211.57999999996</v>
      </c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>
        <v>844347.52</v>
      </c>
      <c r="D663" s="8">
        <v>427729.11</v>
      </c>
    </row>
    <row r="664" spans="1:4" x14ac:dyDescent="0.3">
      <c r="A664" s="6">
        <v>430512</v>
      </c>
      <c r="B664" s="7" t="s">
        <v>106</v>
      </c>
      <c r="C664" s="8">
        <v>94076.7</v>
      </c>
      <c r="D664" s="8">
        <v>69362.98</v>
      </c>
    </row>
    <row r="665" spans="1:4" x14ac:dyDescent="0.3">
      <c r="A665" s="6">
        <v>430513</v>
      </c>
      <c r="B665" s="7" t="s">
        <v>107</v>
      </c>
      <c r="C665" s="8">
        <v>2136.5</v>
      </c>
      <c r="D665" s="8">
        <v>3280.63</v>
      </c>
    </row>
    <row r="666" spans="1:4" x14ac:dyDescent="0.3">
      <c r="A666" s="6">
        <v>430514</v>
      </c>
      <c r="B666" s="7" t="s">
        <v>108</v>
      </c>
      <c r="C666" s="8">
        <v>8511.1200000000008</v>
      </c>
      <c r="D666" s="8">
        <v>-11703.94</v>
      </c>
    </row>
    <row r="667" spans="1:4" ht="15" thickBot="1" x14ac:dyDescent="0.35">
      <c r="A667" s="19">
        <v>430515</v>
      </c>
      <c r="B667" s="20" t="s">
        <v>109</v>
      </c>
      <c r="C667" s="8">
        <v>222066.54</v>
      </c>
      <c r="D667" s="8">
        <v>57504.79</v>
      </c>
    </row>
    <row r="668" spans="1:4" ht="15" thickBot="1" x14ac:dyDescent="0.35">
      <c r="A668" s="9" t="s">
        <v>19</v>
      </c>
      <c r="B668" s="10"/>
      <c r="C668" s="11">
        <v>18263411.469999999</v>
      </c>
      <c r="D668" s="11">
        <v>14029430.109999999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6187793.1399999997</v>
      </c>
      <c r="D670" s="8">
        <v>4235638.05</v>
      </c>
    </row>
    <row r="671" spans="1:4" x14ac:dyDescent="0.3">
      <c r="A671" s="6">
        <v>430602</v>
      </c>
      <c r="B671" s="7" t="s">
        <v>96</v>
      </c>
      <c r="C671" s="8">
        <v>5280938.6900000004</v>
      </c>
      <c r="D671" s="8">
        <v>4383739.1100000003</v>
      </c>
    </row>
    <row r="672" spans="1:4" x14ac:dyDescent="0.3">
      <c r="A672" s="6">
        <v>430603</v>
      </c>
      <c r="B672" s="7" t="s">
        <v>274</v>
      </c>
      <c r="C672" s="8">
        <v>18174.3</v>
      </c>
      <c r="D672" s="8">
        <v>15519.34</v>
      </c>
    </row>
    <row r="673" spans="1:4" x14ac:dyDescent="0.3">
      <c r="A673" s="6">
        <v>430604</v>
      </c>
      <c r="B673" s="7" t="s">
        <v>98</v>
      </c>
      <c r="C673" s="8">
        <v>19020.560000000001</v>
      </c>
      <c r="D673" s="8">
        <v>9230.2099999999991</v>
      </c>
    </row>
    <row r="674" spans="1:4" x14ac:dyDescent="0.3">
      <c r="A674" s="6">
        <v>430605</v>
      </c>
      <c r="B674" s="7" t="s">
        <v>99</v>
      </c>
      <c r="C674" s="8">
        <v>205808.27</v>
      </c>
      <c r="D674" s="8">
        <v>147459.22</v>
      </c>
    </row>
    <row r="675" spans="1:4" x14ac:dyDescent="0.3">
      <c r="A675" s="6">
        <v>430606</v>
      </c>
      <c r="B675" s="7" t="s">
        <v>271</v>
      </c>
      <c r="C675" s="8">
        <v>50086143.469999999</v>
      </c>
      <c r="D675" s="8">
        <v>34974687.039999999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1355725.05</v>
      </c>
      <c r="D677" s="8">
        <v>1157785.3899999999</v>
      </c>
    </row>
    <row r="678" spans="1:4" x14ac:dyDescent="0.3">
      <c r="A678" s="6">
        <v>430609</v>
      </c>
      <c r="B678" s="7" t="s">
        <v>103</v>
      </c>
      <c r="C678" s="8">
        <v>915464.86</v>
      </c>
      <c r="D678" s="8">
        <v>845960.12</v>
      </c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>
        <v>647645.5</v>
      </c>
      <c r="D680" s="8">
        <v>478760.37</v>
      </c>
    </row>
    <row r="681" spans="1:4" x14ac:dyDescent="0.3">
      <c r="A681" s="6">
        <v>430612</v>
      </c>
      <c r="B681" s="7" t="s">
        <v>106</v>
      </c>
      <c r="C681" s="8">
        <v>221298.69</v>
      </c>
      <c r="D681" s="8">
        <v>82179.95</v>
      </c>
    </row>
    <row r="682" spans="1:4" x14ac:dyDescent="0.3">
      <c r="A682" s="6">
        <v>430613</v>
      </c>
      <c r="B682" s="7" t="s">
        <v>107</v>
      </c>
      <c r="C682" s="8">
        <v>4145.8100000000004</v>
      </c>
      <c r="D682" s="8">
        <v>2688.96</v>
      </c>
    </row>
    <row r="683" spans="1:4" x14ac:dyDescent="0.3">
      <c r="A683" s="6">
        <v>430614</v>
      </c>
      <c r="B683" s="7" t="s">
        <v>108</v>
      </c>
      <c r="C683" s="8">
        <v>30541.23</v>
      </c>
      <c r="D683" s="8">
        <v>9499.75</v>
      </c>
    </row>
    <row r="684" spans="1:4" ht="15" thickBot="1" x14ac:dyDescent="0.35">
      <c r="A684" s="19">
        <v>430615</v>
      </c>
      <c r="B684" s="20" t="s">
        <v>109</v>
      </c>
      <c r="C684" s="8">
        <v>332915.86</v>
      </c>
      <c r="D684" s="8">
        <v>357367.52</v>
      </c>
    </row>
    <row r="685" spans="1:4" ht="15" thickBot="1" x14ac:dyDescent="0.35">
      <c r="A685" s="9" t="s">
        <v>19</v>
      </c>
      <c r="B685" s="10"/>
      <c r="C685" s="11">
        <v>65305615.429999992</v>
      </c>
      <c r="D685" s="11">
        <v>46700515.030000001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24472263.969999999</v>
      </c>
      <c r="D687" s="8">
        <v>31419369.27</v>
      </c>
    </row>
    <row r="688" spans="1:4" x14ac:dyDescent="0.3">
      <c r="A688" s="6">
        <v>430702</v>
      </c>
      <c r="B688" s="7" t="s">
        <v>96</v>
      </c>
      <c r="C688" s="8"/>
      <c r="D688" s="8">
        <v>278537.21999999997</v>
      </c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>
        <v>148915.13</v>
      </c>
      <c r="D691" s="8">
        <v>741514.93</v>
      </c>
    </row>
    <row r="692" spans="1:4" x14ac:dyDescent="0.3">
      <c r="A692" s="6">
        <v>430706</v>
      </c>
      <c r="B692" s="7" t="s">
        <v>100</v>
      </c>
      <c r="C692" s="8"/>
      <c r="D692" s="8">
        <v>2642550.27</v>
      </c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>
        <v>2171415</v>
      </c>
      <c r="D694" s="8">
        <v>8550229.4700000007</v>
      </c>
    </row>
    <row r="695" spans="1:4" x14ac:dyDescent="0.3">
      <c r="A695" s="6">
        <v>430709</v>
      </c>
      <c r="B695" s="7" t="s">
        <v>103</v>
      </c>
      <c r="C695" s="8">
        <v>1220678.26</v>
      </c>
      <c r="D695" s="8">
        <v>1520479.2</v>
      </c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>
        <v>24245989.68</v>
      </c>
      <c r="D697" s="8">
        <v>752775.04</v>
      </c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52259262.039999999</v>
      </c>
      <c r="D702" s="11">
        <v>45905455.399999999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>
        <v>105932.2</v>
      </c>
      <c r="D721" s="8">
        <v>20338.990000000002</v>
      </c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13403975.699999999</v>
      </c>
      <c r="D726" s="8">
        <v>13336440.710000001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>
        <v>2118.65</v>
      </c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13509907.899999999</v>
      </c>
      <c r="D736" s="11">
        <v>13358898.350000001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36381114.840000004</v>
      </c>
      <c r="D738" s="8">
        <v>29749560.100000001</v>
      </c>
    </row>
    <row r="739" spans="1:4" x14ac:dyDescent="0.3">
      <c r="A739" s="6">
        <v>431002</v>
      </c>
      <c r="B739" s="7" t="s">
        <v>96</v>
      </c>
      <c r="C739" s="8">
        <v>51232410.740000002</v>
      </c>
      <c r="D739" s="8">
        <v>41120516.899999999</v>
      </c>
    </row>
    <row r="740" spans="1:4" x14ac:dyDescent="0.3">
      <c r="A740" s="6">
        <v>431003</v>
      </c>
      <c r="B740" s="7" t="s">
        <v>274</v>
      </c>
      <c r="C740" s="8">
        <v>357777.46</v>
      </c>
      <c r="D740" s="8">
        <v>581160.07999999996</v>
      </c>
    </row>
    <row r="741" spans="1:4" x14ac:dyDescent="0.3">
      <c r="A741" s="6">
        <v>431004</v>
      </c>
      <c r="B741" s="7" t="s">
        <v>98</v>
      </c>
      <c r="C741" s="8">
        <v>184604.26</v>
      </c>
      <c r="D741" s="8">
        <v>122430.21</v>
      </c>
    </row>
    <row r="742" spans="1:4" x14ac:dyDescent="0.3">
      <c r="A742" s="6">
        <v>431005</v>
      </c>
      <c r="B742" s="7" t="s">
        <v>99</v>
      </c>
      <c r="C742" s="8">
        <v>1266926.02</v>
      </c>
      <c r="D742" s="8">
        <v>711453.91</v>
      </c>
    </row>
    <row r="743" spans="1:4" x14ac:dyDescent="0.3">
      <c r="A743" s="6">
        <v>431006</v>
      </c>
      <c r="B743" s="7" t="s">
        <v>100</v>
      </c>
      <c r="C743" s="8">
        <v>213483616.30000001</v>
      </c>
      <c r="D743" s="8">
        <v>149374809.94999999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7172479.5</v>
      </c>
      <c r="D745" s="8">
        <v>5925669.2000000002</v>
      </c>
    </row>
    <row r="746" spans="1:4" x14ac:dyDescent="0.3">
      <c r="A746" s="6">
        <v>431009</v>
      </c>
      <c r="B746" s="7" t="s">
        <v>103</v>
      </c>
      <c r="C746" s="8">
        <v>7115320.5099999998</v>
      </c>
      <c r="D746" s="8">
        <v>3584131.87</v>
      </c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>
        <v>4220714.76</v>
      </c>
      <c r="D748" s="8">
        <v>2940998.23</v>
      </c>
    </row>
    <row r="749" spans="1:4" x14ac:dyDescent="0.3">
      <c r="A749" s="6">
        <v>431012</v>
      </c>
      <c r="B749" s="7" t="s">
        <v>106</v>
      </c>
      <c r="C749" s="8">
        <v>392991.74</v>
      </c>
      <c r="D749" s="8">
        <v>290100.59000000003</v>
      </c>
    </row>
    <row r="750" spans="1:4" x14ac:dyDescent="0.3">
      <c r="A750" s="6">
        <v>431013</v>
      </c>
      <c r="B750" s="7" t="s">
        <v>107</v>
      </c>
      <c r="C750" s="8">
        <v>8902.4</v>
      </c>
      <c r="D750" s="8">
        <v>13667.19</v>
      </c>
    </row>
    <row r="751" spans="1:4" x14ac:dyDescent="0.3">
      <c r="A751" s="6">
        <v>431014</v>
      </c>
      <c r="B751" s="7" t="s">
        <v>108</v>
      </c>
      <c r="C751" s="8">
        <v>73981.990000000005</v>
      </c>
      <c r="D751" s="8">
        <v>-48766.43</v>
      </c>
    </row>
    <row r="752" spans="1:4" ht="15" thickBot="1" x14ac:dyDescent="0.35">
      <c r="A752" s="19">
        <v>431015</v>
      </c>
      <c r="B752" s="20" t="s">
        <v>109</v>
      </c>
      <c r="C752" s="8">
        <v>1223926.98</v>
      </c>
      <c r="D752" s="8">
        <v>239594.17</v>
      </c>
    </row>
    <row r="753" spans="1:4" ht="15" thickBot="1" x14ac:dyDescent="0.35">
      <c r="A753" s="9" t="s">
        <v>19</v>
      </c>
      <c r="B753" s="10"/>
      <c r="C753" s="11">
        <v>323114767.5</v>
      </c>
      <c r="D753" s="11">
        <v>234605325.96999994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39975994.280000001</v>
      </c>
      <c r="D755" s="8">
        <v>28982875.620000001</v>
      </c>
    </row>
    <row r="756" spans="1:4" x14ac:dyDescent="0.3">
      <c r="A756" s="6">
        <v>431102</v>
      </c>
      <c r="B756" s="7" t="s">
        <v>96</v>
      </c>
      <c r="C756" s="8">
        <v>74089574.650000006</v>
      </c>
      <c r="D756" s="8">
        <v>59524122.219999999</v>
      </c>
    </row>
    <row r="757" spans="1:4" x14ac:dyDescent="0.3">
      <c r="A757" s="6">
        <v>431103</v>
      </c>
      <c r="B757" s="7" t="s">
        <v>274</v>
      </c>
      <c r="C757" s="8">
        <v>263031.14</v>
      </c>
      <c r="D757" s="8">
        <v>178889.18</v>
      </c>
    </row>
    <row r="758" spans="1:4" x14ac:dyDescent="0.3">
      <c r="A758" s="6">
        <v>431104</v>
      </c>
      <c r="B758" s="7" t="s">
        <v>98</v>
      </c>
      <c r="C758" s="8">
        <v>380414.36</v>
      </c>
      <c r="D758" s="8">
        <v>184604.26</v>
      </c>
    </row>
    <row r="759" spans="1:4" x14ac:dyDescent="0.3">
      <c r="A759" s="6">
        <v>431105</v>
      </c>
      <c r="B759" s="7" t="s">
        <v>99</v>
      </c>
      <c r="C759" s="8">
        <v>896583.42</v>
      </c>
      <c r="D759" s="8">
        <v>725549.46</v>
      </c>
    </row>
    <row r="760" spans="1:4" x14ac:dyDescent="0.3">
      <c r="A760" s="6">
        <v>431106</v>
      </c>
      <c r="B760" s="7" t="s">
        <v>100</v>
      </c>
      <c r="C760" s="8">
        <v>2427272.2200000002</v>
      </c>
      <c r="D760" s="8">
        <v>3534797.82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4595301.9400000004</v>
      </c>
      <c r="D762" s="8">
        <v>4978611.6500000004</v>
      </c>
    </row>
    <row r="763" spans="1:4" x14ac:dyDescent="0.3">
      <c r="A763" s="6">
        <v>431109</v>
      </c>
      <c r="B763" s="7" t="s">
        <v>103</v>
      </c>
      <c r="C763" s="8">
        <v>7435268.21</v>
      </c>
      <c r="D763" s="8">
        <v>7498272.6600000001</v>
      </c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>
        <v>4051173.92</v>
      </c>
      <c r="D765" s="8">
        <v>3364159.32</v>
      </c>
    </row>
    <row r="766" spans="1:4" x14ac:dyDescent="0.3">
      <c r="A766" s="6">
        <v>431112</v>
      </c>
      <c r="B766" s="7" t="s">
        <v>106</v>
      </c>
      <c r="C766" s="8">
        <v>628263.96</v>
      </c>
      <c r="D766" s="8">
        <v>293994.98</v>
      </c>
    </row>
    <row r="767" spans="1:4" x14ac:dyDescent="0.3">
      <c r="A767" s="6">
        <v>431113</v>
      </c>
      <c r="B767" s="7" t="s">
        <v>107</v>
      </c>
      <c r="C767" s="8">
        <v>14805.76</v>
      </c>
      <c r="D767" s="8">
        <v>6676.84</v>
      </c>
    </row>
    <row r="768" spans="1:4" x14ac:dyDescent="0.3">
      <c r="A768" s="6">
        <v>431114</v>
      </c>
      <c r="B768" s="7" t="s">
        <v>108</v>
      </c>
      <c r="C768" s="8">
        <v>-1458.89</v>
      </c>
      <c r="D768" s="8">
        <v>26595.48</v>
      </c>
    </row>
    <row r="769" spans="1:4" ht="15" thickBot="1" x14ac:dyDescent="0.35">
      <c r="A769" s="19">
        <v>431115</v>
      </c>
      <c r="B769" s="20" t="s">
        <v>109</v>
      </c>
      <c r="C769" s="8">
        <v>776532.45</v>
      </c>
      <c r="D769" s="8">
        <v>693973.03</v>
      </c>
    </row>
    <row r="770" spans="1:4" ht="15" thickBot="1" x14ac:dyDescent="0.35">
      <c r="A770" s="9" t="s">
        <v>19</v>
      </c>
      <c r="B770" s="10"/>
      <c r="C770" s="11">
        <v>135532757.41999999</v>
      </c>
      <c r="D770" s="11">
        <v>109993122.52000001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12746345.960000001</v>
      </c>
      <c r="D772" s="8">
        <v>22108273.600000001</v>
      </c>
    </row>
    <row r="773" spans="1:4" x14ac:dyDescent="0.3">
      <c r="A773" s="6">
        <v>431202</v>
      </c>
      <c r="B773" s="7" t="s">
        <v>96</v>
      </c>
      <c r="C773" s="8"/>
      <c r="D773" s="8">
        <v>13407.04</v>
      </c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>
        <v>835888.93</v>
      </c>
      <c r="D776" s="8">
        <v>796609.96</v>
      </c>
    </row>
    <row r="777" spans="1:4" x14ac:dyDescent="0.3">
      <c r="A777" s="6">
        <v>431206</v>
      </c>
      <c r="B777" s="7" t="s">
        <v>100</v>
      </c>
      <c r="C777" s="8">
        <v>163229564.21000001</v>
      </c>
      <c r="D777" s="8">
        <v>97035611.189999998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1447475.75</v>
      </c>
      <c r="D779" s="8">
        <v>9154728.3000000007</v>
      </c>
    </row>
    <row r="780" spans="1:4" x14ac:dyDescent="0.3">
      <c r="A780" s="6">
        <v>431209</v>
      </c>
      <c r="B780" s="7" t="s">
        <v>103</v>
      </c>
      <c r="C780" s="8">
        <v>169958</v>
      </c>
      <c r="D780" s="8">
        <v>258825.25</v>
      </c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>
        <v>15360139.939999999</v>
      </c>
      <c r="D782" s="8">
        <v>4087667.02</v>
      </c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>
        <v>10620</v>
      </c>
      <c r="D786" s="8"/>
    </row>
    <row r="787" spans="1:4" ht="15" thickBot="1" x14ac:dyDescent="0.35">
      <c r="A787" s="9" t="s">
        <v>19</v>
      </c>
      <c r="B787" s="10"/>
      <c r="C787" s="11">
        <v>193799992.79000002</v>
      </c>
      <c r="D787" s="11">
        <v>133455122.35999998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>
        <v>8974711.3499999996</v>
      </c>
      <c r="D789" s="8">
        <v>3279269.01</v>
      </c>
    </row>
    <row r="790" spans="1:4" x14ac:dyDescent="0.3">
      <c r="A790" s="6">
        <v>431302</v>
      </c>
      <c r="B790" s="7" t="s">
        <v>96</v>
      </c>
      <c r="C790" s="8">
        <v>1381589.53</v>
      </c>
      <c r="D790" s="8">
        <v>29823.49</v>
      </c>
    </row>
    <row r="791" spans="1:4" x14ac:dyDescent="0.3">
      <c r="A791" s="6">
        <v>431303</v>
      </c>
      <c r="B791" s="7" t="s">
        <v>97</v>
      </c>
      <c r="C791" s="8">
        <v>1342</v>
      </c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>
        <v>128753.33</v>
      </c>
      <c r="D793" s="8">
        <v>484673.5</v>
      </c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>
        <v>2212479.62</v>
      </c>
      <c r="D796" s="8">
        <v>1296400.1200000001</v>
      </c>
    </row>
    <row r="797" spans="1:4" x14ac:dyDescent="0.3">
      <c r="A797" s="6">
        <v>431309</v>
      </c>
      <c r="B797" s="7" t="s">
        <v>103</v>
      </c>
      <c r="C797" s="8">
        <v>353884.4</v>
      </c>
      <c r="D797" s="8">
        <v>1998481.14</v>
      </c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>
        <v>6990183.1500000004</v>
      </c>
      <c r="D799" s="8">
        <v>1529737.65</v>
      </c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20042943.379999999</v>
      </c>
      <c r="D804" s="11">
        <v>8618384.9100000001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20893154.07</v>
      </c>
      <c r="D1091" s="8">
        <v>7549622.4100000001</v>
      </c>
    </row>
    <row r="1092" spans="1:4" x14ac:dyDescent="0.3">
      <c r="A1092" s="6">
        <v>450106</v>
      </c>
      <c r="B1092" s="7" t="s">
        <v>300</v>
      </c>
      <c r="C1092" s="8">
        <v>121015327.23999999</v>
      </c>
      <c r="D1092" s="8">
        <v>269404030.58999997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42687096.439999998</v>
      </c>
      <c r="D1094" s="8">
        <v>25225983.469999999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>
        <v>9256.67</v>
      </c>
      <c r="D1097" s="8">
        <v>3151156.29</v>
      </c>
    </row>
    <row r="1098" spans="1:4" x14ac:dyDescent="0.3">
      <c r="A1098" s="6">
        <v>450110</v>
      </c>
      <c r="B1098" s="7" t="s">
        <v>306</v>
      </c>
      <c r="C1098" s="8">
        <v>56114.51</v>
      </c>
      <c r="D1098" s="8">
        <v>725141.78</v>
      </c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>
        <v>9388311.3000000007</v>
      </c>
      <c r="D1100" s="8"/>
    </row>
    <row r="1101" spans="1:4" ht="15" thickBot="1" x14ac:dyDescent="0.35">
      <c r="A1101" s="9" t="s">
        <v>19</v>
      </c>
      <c r="B1101" s="10"/>
      <c r="C1101" s="11">
        <v>194049260.22999999</v>
      </c>
      <c r="D1101" s="11">
        <v>306055934.54000002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13357875.93</v>
      </c>
      <c r="D1108" s="8">
        <v>2098387.11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202227895.52000001</v>
      </c>
      <c r="D1110" s="8">
        <v>123551898.84999999</v>
      </c>
    </row>
    <row r="1111" spans="1:4" ht="15" thickBot="1" x14ac:dyDescent="0.35">
      <c r="A1111" s="16">
        <v>450310</v>
      </c>
      <c r="B1111" s="17" t="s">
        <v>39</v>
      </c>
      <c r="C1111" s="8">
        <v>19945696.039999999</v>
      </c>
      <c r="D1111" s="8">
        <v>25016063.75</v>
      </c>
    </row>
    <row r="1112" spans="1:4" ht="15" thickBot="1" x14ac:dyDescent="0.35">
      <c r="A1112" s="9" t="s">
        <v>19</v>
      </c>
      <c r="B1112" s="10"/>
      <c r="C1112" s="11">
        <v>235531467.49000001</v>
      </c>
      <c r="D1112" s="11">
        <v>150666349.70999998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14891382715.310001</v>
      </c>
      <c r="D1114" s="31">
        <v>13016466052.590004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>
        <v>6419666.5599999996</v>
      </c>
      <c r="D1119" s="8">
        <v>8652411.0700000003</v>
      </c>
    </row>
    <row r="1120" spans="1:4" x14ac:dyDescent="0.3">
      <c r="A1120" s="6">
        <v>510102</v>
      </c>
      <c r="B1120" s="7" t="s">
        <v>319</v>
      </c>
      <c r="C1120" s="8">
        <v>71524927.099999994</v>
      </c>
      <c r="D1120" s="8">
        <v>89444193.879999995</v>
      </c>
    </row>
    <row r="1121" spans="1:4" x14ac:dyDescent="0.3">
      <c r="A1121" s="6">
        <v>510103</v>
      </c>
      <c r="B1121" s="7" t="s">
        <v>320</v>
      </c>
      <c r="C1121" s="8">
        <v>362993.18</v>
      </c>
      <c r="D1121" s="8">
        <v>618184.49</v>
      </c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>
        <v>6496002805.6700001</v>
      </c>
      <c r="D1123" s="8">
        <v>6352648672.6899996</v>
      </c>
    </row>
    <row r="1124" spans="1:4" ht="15" thickBot="1" x14ac:dyDescent="0.35">
      <c r="A1124" s="9" t="s">
        <v>19</v>
      </c>
      <c r="B1124" s="10"/>
      <c r="C1124" s="11">
        <v>6574310392.5100002</v>
      </c>
      <c r="D1124" s="11">
        <v>6451363462.1299992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>
        <v>3478360.59</v>
      </c>
      <c r="D1131" s="8">
        <v>893214.95</v>
      </c>
    </row>
    <row r="1132" spans="1:4" ht="15" thickBot="1" x14ac:dyDescent="0.35">
      <c r="A1132" s="6">
        <v>510204</v>
      </c>
      <c r="B1132" s="7" t="s">
        <v>228</v>
      </c>
      <c r="C1132" s="8">
        <v>412415.36</v>
      </c>
      <c r="D1132" s="8">
        <v>1609719.89</v>
      </c>
    </row>
    <row r="1133" spans="1:4" ht="15" thickBot="1" x14ac:dyDescent="0.35">
      <c r="A1133" s="9" t="s">
        <v>19</v>
      </c>
      <c r="B1133" s="10"/>
      <c r="C1133" s="11">
        <v>3890775.9499999997</v>
      </c>
      <c r="D1133" s="11">
        <v>2502934.84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1075826.28</v>
      </c>
      <c r="D1135" s="8">
        <v>1227175.54</v>
      </c>
    </row>
    <row r="1136" spans="1:4" x14ac:dyDescent="0.3">
      <c r="A1136" s="6">
        <v>510302</v>
      </c>
      <c r="B1136" s="7" t="s">
        <v>205</v>
      </c>
      <c r="C1136" s="8">
        <v>5751400.4000000004</v>
      </c>
      <c r="D1136" s="8">
        <v>5768403.8600000003</v>
      </c>
    </row>
    <row r="1137" spans="1:4" x14ac:dyDescent="0.3">
      <c r="A1137" s="6">
        <v>510303</v>
      </c>
      <c r="B1137" s="7" t="s">
        <v>88</v>
      </c>
      <c r="C1137" s="8">
        <v>57780143.689999998</v>
      </c>
      <c r="D1137" s="8">
        <v>73576478.530000001</v>
      </c>
    </row>
    <row r="1138" spans="1:4" x14ac:dyDescent="0.3">
      <c r="A1138" s="6">
        <v>510304</v>
      </c>
      <c r="B1138" s="7" t="s">
        <v>89</v>
      </c>
      <c r="C1138" s="8">
        <v>2703464.75</v>
      </c>
      <c r="D1138" s="8">
        <v>3149246.45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>
        <v>1954264.99</v>
      </c>
      <c r="D1143" s="8">
        <v>3646436.25</v>
      </c>
    </row>
    <row r="1144" spans="1:4" x14ac:dyDescent="0.3">
      <c r="A1144" s="6">
        <v>510307</v>
      </c>
      <c r="B1144" s="7" t="s">
        <v>92</v>
      </c>
      <c r="C1144" s="8">
        <v>1332365256.2</v>
      </c>
      <c r="D1144" s="8">
        <v>1033145669.5700001</v>
      </c>
    </row>
    <row r="1145" spans="1:4" ht="15" thickBot="1" x14ac:dyDescent="0.35">
      <c r="A1145" s="19">
        <v>510308</v>
      </c>
      <c r="B1145" s="20" t="s">
        <v>211</v>
      </c>
      <c r="C1145" s="8">
        <v>11900308.970000001</v>
      </c>
      <c r="D1145" s="8">
        <v>5788481.3200000003</v>
      </c>
    </row>
    <row r="1146" spans="1:4" ht="15" thickBot="1" x14ac:dyDescent="0.35">
      <c r="A1146" s="9" t="s">
        <v>19</v>
      </c>
      <c r="B1146" s="10"/>
      <c r="C1146" s="11">
        <v>1413530665.28</v>
      </c>
      <c r="D1146" s="11">
        <v>1126301891.52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3678823.93</v>
      </c>
      <c r="D1148" s="8">
        <v>2612899.58</v>
      </c>
    </row>
    <row r="1149" spans="1:4" x14ac:dyDescent="0.3">
      <c r="A1149" s="6">
        <v>510402</v>
      </c>
      <c r="B1149" s="7" t="s">
        <v>89</v>
      </c>
      <c r="C1149" s="8">
        <v>157462.32</v>
      </c>
      <c r="D1149" s="8">
        <v>70232.55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51657283.469999999</v>
      </c>
      <c r="D1155" s="8">
        <v>47704194.479999997</v>
      </c>
    </row>
    <row r="1156" spans="1:4" ht="15" thickBot="1" x14ac:dyDescent="0.35">
      <c r="A1156" s="19">
        <v>510406</v>
      </c>
      <c r="B1156" s="20" t="s">
        <v>211</v>
      </c>
      <c r="C1156" s="8">
        <v>1061036.48</v>
      </c>
      <c r="D1156" s="8">
        <v>1011504.79</v>
      </c>
    </row>
    <row r="1157" spans="1:4" ht="15" thickBot="1" x14ac:dyDescent="0.35">
      <c r="A1157" s="9" t="s">
        <v>19</v>
      </c>
      <c r="B1157" s="10"/>
      <c r="C1157" s="11">
        <v>56554606.199999996</v>
      </c>
      <c r="D1157" s="11">
        <v>51398831.399999999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67285.73</v>
      </c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67285.73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>
        <v>608604.89</v>
      </c>
      <c r="D1182" s="8">
        <v>59104.95</v>
      </c>
    </row>
    <row r="1183" spans="1:4" x14ac:dyDescent="0.3">
      <c r="A1183" s="6">
        <v>510702</v>
      </c>
      <c r="B1183" s="7" t="s">
        <v>88</v>
      </c>
      <c r="C1183" s="8">
        <v>9697415.6199999992</v>
      </c>
      <c r="D1183" s="8">
        <v>7357040.2800000003</v>
      </c>
    </row>
    <row r="1184" spans="1:4" x14ac:dyDescent="0.3">
      <c r="A1184" s="6">
        <v>510703</v>
      </c>
      <c r="B1184" s="7" t="s">
        <v>89</v>
      </c>
      <c r="C1184" s="8">
        <v>-37.36</v>
      </c>
      <c r="D1184" s="8">
        <v>185998.89</v>
      </c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>
        <v>57984.98</v>
      </c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10305983.15</v>
      </c>
      <c r="D1192" s="11">
        <v>7660129.1000000006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>
        <v>5725.28</v>
      </c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5725.28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>
        <v>76773.600000000006</v>
      </c>
      <c r="D1230" s="8">
        <v>30001.02</v>
      </c>
    </row>
    <row r="1231" spans="1:4" x14ac:dyDescent="0.3">
      <c r="A1231" s="6">
        <v>511102</v>
      </c>
      <c r="B1231" s="7" t="s">
        <v>88</v>
      </c>
      <c r="C1231" s="8">
        <v>383704.52</v>
      </c>
      <c r="D1231" s="8">
        <v>204997.62</v>
      </c>
    </row>
    <row r="1232" spans="1:4" x14ac:dyDescent="0.3">
      <c r="A1232" s="6">
        <v>511103</v>
      </c>
      <c r="B1232" s="7" t="s">
        <v>334</v>
      </c>
      <c r="C1232" s="8">
        <v>29390.87</v>
      </c>
      <c r="D1232" s="8">
        <v>15000.54</v>
      </c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>
        <v>629688657.02999997</v>
      </c>
      <c r="D1238" s="8">
        <v>648560704.77999997</v>
      </c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630178526.01999998</v>
      </c>
      <c r="D1240" s="11">
        <v>648810703.95999992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4346319.32</v>
      </c>
      <c r="D1242" s="8">
        <v>3841117.92</v>
      </c>
    </row>
    <row r="1243" spans="1:4" x14ac:dyDescent="0.3">
      <c r="A1243" s="49">
        <v>511202</v>
      </c>
      <c r="B1243" s="7" t="s">
        <v>88</v>
      </c>
      <c r="C1243" s="8">
        <v>11827234.449999999</v>
      </c>
      <c r="D1243" s="8">
        <v>11298651.029999999</v>
      </c>
    </row>
    <row r="1244" spans="1:4" x14ac:dyDescent="0.3">
      <c r="A1244" s="49">
        <v>511203</v>
      </c>
      <c r="B1244" s="7" t="s">
        <v>334</v>
      </c>
      <c r="C1244" s="8">
        <v>483495.87</v>
      </c>
      <c r="D1244" s="8">
        <v>540758.23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>
        <v>5613005.7599999998</v>
      </c>
      <c r="D1249" s="8">
        <v>3580736.48</v>
      </c>
    </row>
    <row r="1250" spans="1:4" x14ac:dyDescent="0.3">
      <c r="A1250" s="6">
        <v>511206</v>
      </c>
      <c r="B1250" s="7" t="s">
        <v>92</v>
      </c>
      <c r="C1250" s="8">
        <v>502324398.92000002</v>
      </c>
      <c r="D1250" s="8">
        <v>427330205.48000002</v>
      </c>
    </row>
    <row r="1251" spans="1:4" ht="15" thickBot="1" x14ac:dyDescent="0.35">
      <c r="A1251" s="16">
        <v>511207</v>
      </c>
      <c r="B1251" s="20" t="s">
        <v>93</v>
      </c>
      <c r="C1251" s="8">
        <v>1035879.83</v>
      </c>
      <c r="D1251" s="8">
        <v>477021.02</v>
      </c>
    </row>
    <row r="1252" spans="1:4" ht="15" thickBot="1" x14ac:dyDescent="0.35">
      <c r="A1252" s="9" t="s">
        <v>19</v>
      </c>
      <c r="B1252" s="10"/>
      <c r="C1252" s="11">
        <v>525630334.14999998</v>
      </c>
      <c r="D1252" s="11">
        <v>447068490.16000003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>
        <v>9828.39</v>
      </c>
      <c r="D1254" s="8">
        <v>626994.47</v>
      </c>
    </row>
    <row r="1255" spans="1:4" x14ac:dyDescent="0.3">
      <c r="A1255" s="6">
        <v>511302</v>
      </c>
      <c r="B1255" s="7" t="s">
        <v>88</v>
      </c>
      <c r="C1255" s="8">
        <v>378101.9</v>
      </c>
      <c r="D1255" s="8">
        <v>2382588.84</v>
      </c>
    </row>
    <row r="1256" spans="1:4" x14ac:dyDescent="0.3">
      <c r="A1256" s="6">
        <v>511303</v>
      </c>
      <c r="B1256" s="7" t="s">
        <v>334</v>
      </c>
      <c r="C1256" s="8">
        <v>10049.969999999999</v>
      </c>
      <c r="D1256" s="8">
        <v>48478.64</v>
      </c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>
        <v>32430934.489999998</v>
      </c>
      <c r="D1262" s="8">
        <v>34827129.43</v>
      </c>
    </row>
    <row r="1263" spans="1:4" ht="15" thickBot="1" x14ac:dyDescent="0.35">
      <c r="A1263" s="19">
        <v>511307</v>
      </c>
      <c r="B1263" s="20" t="s">
        <v>93</v>
      </c>
      <c r="C1263" s="18"/>
      <c r="D1263" s="18">
        <v>80562.509999999995</v>
      </c>
    </row>
    <row r="1264" spans="1:4" ht="15" thickBot="1" x14ac:dyDescent="0.35">
      <c r="A1264" s="9" t="s">
        <v>19</v>
      </c>
      <c r="B1264" s="10"/>
      <c r="C1264" s="11">
        <v>32828914.75</v>
      </c>
      <c r="D1264" s="11">
        <v>37965753.890000001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>
        <v>1948488.16</v>
      </c>
      <c r="D1266" s="8">
        <v>2650000</v>
      </c>
    </row>
    <row r="1267" spans="1:4" x14ac:dyDescent="0.3">
      <c r="A1267" s="6">
        <v>511402</v>
      </c>
      <c r="B1267" s="7" t="s">
        <v>339</v>
      </c>
      <c r="C1267" s="8">
        <v>51938640.479999997</v>
      </c>
      <c r="D1267" s="8">
        <v>38566649.049999997</v>
      </c>
    </row>
    <row r="1268" spans="1:4" x14ac:dyDescent="0.3">
      <c r="A1268" s="6">
        <v>511403</v>
      </c>
      <c r="B1268" s="7" t="s">
        <v>340</v>
      </c>
      <c r="C1268" s="8">
        <v>741266.2</v>
      </c>
      <c r="D1268" s="8">
        <v>409974</v>
      </c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>
        <v>1548158946.9100001</v>
      </c>
      <c r="D1270" s="8">
        <v>1440780791.6300001</v>
      </c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>
        <v>38560739.990000002</v>
      </c>
      <c r="D1276" s="8">
        <v>21113604.920000002</v>
      </c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>
        <v>903507.1</v>
      </c>
      <c r="D1279" s="18">
        <v>1642041.71</v>
      </c>
    </row>
    <row r="1280" spans="1:4" ht="15" thickBot="1" x14ac:dyDescent="0.35">
      <c r="A1280" s="9" t="s">
        <v>19</v>
      </c>
      <c r="B1280" s="50"/>
      <c r="C1280" s="11">
        <v>1642251588.8399999</v>
      </c>
      <c r="D1280" s="11">
        <v>1505163061.3100002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>
        <v>81333.94</v>
      </c>
      <c r="D1282" s="8">
        <v>203250.61</v>
      </c>
    </row>
    <row r="1283" spans="1:4" x14ac:dyDescent="0.3">
      <c r="A1283" s="6">
        <v>511502</v>
      </c>
      <c r="B1283" s="7" t="s">
        <v>339</v>
      </c>
      <c r="C1283" s="8">
        <v>7518303.5300000003</v>
      </c>
      <c r="D1283" s="8">
        <v>15890654.35</v>
      </c>
    </row>
    <row r="1284" spans="1:4" x14ac:dyDescent="0.3">
      <c r="A1284" s="6">
        <v>511503</v>
      </c>
      <c r="B1284" s="7" t="s">
        <v>340</v>
      </c>
      <c r="C1284" s="8">
        <v>14000.59</v>
      </c>
      <c r="D1284" s="8">
        <v>259016.61</v>
      </c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>
        <v>7342286.4100000001</v>
      </c>
      <c r="D1286" s="8">
        <v>31239533.739999998</v>
      </c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>
        <v>215823.11</v>
      </c>
      <c r="D1295" s="18">
        <v>1240496.8799999999</v>
      </c>
    </row>
    <row r="1296" spans="1:4" ht="15" thickBot="1" x14ac:dyDescent="0.35">
      <c r="A1296" s="9" t="s">
        <v>19</v>
      </c>
      <c r="B1296" s="10"/>
      <c r="C1296" s="11">
        <v>15171747.58</v>
      </c>
      <c r="D1296" s="11">
        <v>48832952.189999998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>
        <v>567256172.75</v>
      </c>
      <c r="D1298" s="8">
        <v>306888065.95999998</v>
      </c>
    </row>
    <row r="1299" spans="1:4" x14ac:dyDescent="0.3">
      <c r="A1299" s="6">
        <v>511602</v>
      </c>
      <c r="B1299" s="7" t="s">
        <v>348</v>
      </c>
      <c r="C1299" s="8">
        <v>10075429.449999999</v>
      </c>
      <c r="D1299" s="8">
        <v>2622971.1</v>
      </c>
    </row>
    <row r="1300" spans="1:4" x14ac:dyDescent="0.3">
      <c r="A1300" s="6">
        <v>511603</v>
      </c>
      <c r="B1300" s="7" t="s">
        <v>349</v>
      </c>
      <c r="C1300" s="8">
        <v>3880525.11</v>
      </c>
      <c r="D1300" s="8">
        <v>1347830.53</v>
      </c>
    </row>
    <row r="1301" spans="1:4" x14ac:dyDescent="0.3">
      <c r="A1301" s="6">
        <v>511604</v>
      </c>
      <c r="B1301" s="7" t="s">
        <v>350</v>
      </c>
      <c r="C1301" s="8">
        <v>77500</v>
      </c>
      <c r="D1301" s="8"/>
    </row>
    <row r="1302" spans="1:4" x14ac:dyDescent="0.3">
      <c r="A1302" s="6">
        <v>511605</v>
      </c>
      <c r="B1302" s="7" t="s">
        <v>351</v>
      </c>
      <c r="C1302" s="8">
        <v>63008066.490000002</v>
      </c>
      <c r="D1302" s="8">
        <v>42880011.829999998</v>
      </c>
    </row>
    <row r="1303" spans="1:4" x14ac:dyDescent="0.3">
      <c r="A1303" s="6">
        <v>511606</v>
      </c>
      <c r="B1303" s="7" t="s">
        <v>352</v>
      </c>
      <c r="C1303" s="8">
        <v>16082853.84</v>
      </c>
      <c r="D1303" s="8">
        <v>17774640.32</v>
      </c>
    </row>
    <row r="1304" spans="1:4" x14ac:dyDescent="0.3">
      <c r="A1304" s="6">
        <v>511607</v>
      </c>
      <c r="B1304" s="7" t="s">
        <v>353</v>
      </c>
      <c r="C1304" s="8">
        <v>209264756.40000001</v>
      </c>
      <c r="D1304" s="8">
        <v>143650168.47999999</v>
      </c>
    </row>
    <row r="1305" spans="1:4" x14ac:dyDescent="0.3">
      <c r="A1305" s="6">
        <v>511608</v>
      </c>
      <c r="B1305" s="7" t="s">
        <v>354</v>
      </c>
      <c r="C1305" s="8">
        <v>59718935.469999999</v>
      </c>
      <c r="D1305" s="8">
        <v>33197568.260000002</v>
      </c>
    </row>
    <row r="1306" spans="1:4" x14ac:dyDescent="0.3">
      <c r="A1306" s="6">
        <v>511609</v>
      </c>
      <c r="B1306" s="7" t="s">
        <v>355</v>
      </c>
      <c r="C1306" s="8">
        <v>48719834.530000001</v>
      </c>
      <c r="D1306" s="8">
        <v>20073675.800000001</v>
      </c>
    </row>
    <row r="1307" spans="1:4" x14ac:dyDescent="0.3">
      <c r="A1307" s="6">
        <v>511610</v>
      </c>
      <c r="B1307" s="7" t="s">
        <v>356</v>
      </c>
      <c r="C1307" s="8">
        <v>59161883.049999997</v>
      </c>
      <c r="D1307" s="8">
        <v>16835381.579999998</v>
      </c>
    </row>
    <row r="1308" spans="1:4" x14ac:dyDescent="0.3">
      <c r="A1308" s="6">
        <v>511611</v>
      </c>
      <c r="B1308" s="7" t="s">
        <v>357</v>
      </c>
      <c r="C1308" s="8">
        <v>9770242.4000000004</v>
      </c>
      <c r="D1308" s="8">
        <v>4447298.3</v>
      </c>
    </row>
    <row r="1309" spans="1:4" x14ac:dyDescent="0.3">
      <c r="A1309" s="6">
        <v>511612</v>
      </c>
      <c r="B1309" s="7" t="s">
        <v>358</v>
      </c>
      <c r="C1309" s="8">
        <v>952428.61</v>
      </c>
      <c r="D1309" s="8">
        <v>18572212.420000002</v>
      </c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>
        <v>97516255.900000006</v>
      </c>
      <c r="D1313" s="8">
        <v>81827273.959999993</v>
      </c>
    </row>
    <row r="1314" spans="1:4" x14ac:dyDescent="0.3">
      <c r="A1314" s="6">
        <v>511617</v>
      </c>
      <c r="B1314" s="7" t="s">
        <v>363</v>
      </c>
      <c r="C1314" s="8">
        <v>16730298.57</v>
      </c>
      <c r="D1314" s="8">
        <v>14735374.029999999</v>
      </c>
    </row>
    <row r="1315" spans="1:4" x14ac:dyDescent="0.3">
      <c r="A1315" s="6">
        <v>511618</v>
      </c>
      <c r="B1315" s="7" t="s">
        <v>364</v>
      </c>
      <c r="C1315" s="8">
        <v>1693100.58</v>
      </c>
      <c r="D1315" s="8">
        <v>356969.59</v>
      </c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>
        <v>123520078.12</v>
      </c>
      <c r="D1317" s="8">
        <v>127601026.42</v>
      </c>
    </row>
    <row r="1318" spans="1:4" x14ac:dyDescent="0.3">
      <c r="A1318" s="6">
        <v>511621</v>
      </c>
      <c r="B1318" s="7" t="s">
        <v>367</v>
      </c>
      <c r="C1318" s="8">
        <v>81578444.390000001</v>
      </c>
      <c r="D1318" s="8">
        <v>86540490.739999995</v>
      </c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>
        <v>2977536.2</v>
      </c>
      <c r="D1320" s="8">
        <v>4155183.39</v>
      </c>
    </row>
    <row r="1321" spans="1:4" x14ac:dyDescent="0.3">
      <c r="A1321" s="6">
        <v>511624</v>
      </c>
      <c r="B1321" s="7" t="s">
        <v>370</v>
      </c>
      <c r="C1321" s="8">
        <v>7141284.7000000002</v>
      </c>
      <c r="D1321" s="8">
        <v>12524573.98</v>
      </c>
    </row>
    <row r="1322" spans="1:4" x14ac:dyDescent="0.3">
      <c r="A1322" s="6">
        <v>511625</v>
      </c>
      <c r="B1322" s="7" t="s">
        <v>371</v>
      </c>
      <c r="C1322" s="8">
        <v>74278927.849999994</v>
      </c>
      <c r="D1322" s="8">
        <v>96034553.019999996</v>
      </c>
    </row>
    <row r="1323" spans="1:4" x14ac:dyDescent="0.3">
      <c r="A1323" s="6">
        <v>511626</v>
      </c>
      <c r="B1323" s="7" t="s">
        <v>372</v>
      </c>
      <c r="C1323" s="8">
        <v>826908.24</v>
      </c>
      <c r="D1323" s="8">
        <v>702820.62</v>
      </c>
    </row>
    <row r="1324" spans="1:4" x14ac:dyDescent="0.3">
      <c r="A1324" s="6">
        <v>511627</v>
      </c>
      <c r="B1324" s="7" t="s">
        <v>373</v>
      </c>
      <c r="C1324" s="8">
        <v>10779816.99</v>
      </c>
      <c r="D1324" s="8">
        <v>20674652.850000001</v>
      </c>
    </row>
    <row r="1325" spans="1:4" x14ac:dyDescent="0.3">
      <c r="A1325" s="6">
        <v>511628</v>
      </c>
      <c r="B1325" s="7" t="s">
        <v>374</v>
      </c>
      <c r="C1325" s="8">
        <v>4118072.99</v>
      </c>
      <c r="D1325" s="8">
        <v>3911240.12</v>
      </c>
    </row>
    <row r="1326" spans="1:4" x14ac:dyDescent="0.3">
      <c r="A1326" s="6">
        <v>511629</v>
      </c>
      <c r="B1326" s="7" t="s">
        <v>375</v>
      </c>
      <c r="C1326" s="8">
        <v>3360585.76</v>
      </c>
      <c r="D1326" s="8">
        <v>282595.5</v>
      </c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>
        <v>412174</v>
      </c>
      <c r="D1328" s="8">
        <v>636093.35</v>
      </c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>
        <v>5353582.75</v>
      </c>
      <c r="D1331" s="8">
        <v>3837744.55</v>
      </c>
    </row>
    <row r="1332" spans="1:4" x14ac:dyDescent="0.3">
      <c r="A1332" s="6">
        <v>511635</v>
      </c>
      <c r="B1332" s="7" t="s">
        <v>381</v>
      </c>
      <c r="C1332" s="8">
        <v>1736960.73</v>
      </c>
      <c r="D1332" s="8">
        <v>179787.91</v>
      </c>
    </row>
    <row r="1333" spans="1:4" x14ac:dyDescent="0.3">
      <c r="A1333" s="6">
        <v>511636</v>
      </c>
      <c r="B1333" s="7" t="s">
        <v>382</v>
      </c>
      <c r="C1333" s="8">
        <v>3179755.75</v>
      </c>
      <c r="D1333" s="8">
        <v>4455314.5199999996</v>
      </c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>
        <v>23595</v>
      </c>
      <c r="D1335" s="8">
        <v>-7107.14</v>
      </c>
    </row>
    <row r="1336" spans="1:4" x14ac:dyDescent="0.3">
      <c r="A1336" s="6">
        <v>511639</v>
      </c>
      <c r="B1336" s="7" t="s">
        <v>385</v>
      </c>
      <c r="C1336" s="8">
        <v>3927093.14</v>
      </c>
      <c r="D1336" s="8">
        <v>57772.639999999999</v>
      </c>
    </row>
    <row r="1337" spans="1:4" x14ac:dyDescent="0.3">
      <c r="A1337" s="6">
        <v>511640</v>
      </c>
      <c r="B1337" s="7" t="s">
        <v>386</v>
      </c>
      <c r="C1337" s="8">
        <v>30031965.760000002</v>
      </c>
      <c r="D1337" s="8">
        <v>18383685.800000001</v>
      </c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>
        <v>5598941.5300000003</v>
      </c>
      <c r="D1341" s="8">
        <v>3417121.39</v>
      </c>
    </row>
    <row r="1342" spans="1:4" x14ac:dyDescent="0.3">
      <c r="A1342" s="16">
        <v>511645</v>
      </c>
      <c r="B1342" s="17" t="s">
        <v>170</v>
      </c>
      <c r="C1342" s="18">
        <v>34585123.450000003</v>
      </c>
      <c r="D1342" s="18">
        <v>19531059.210000001</v>
      </c>
    </row>
    <row r="1343" spans="1:4" x14ac:dyDescent="0.3">
      <c r="A1343" s="16">
        <v>511646</v>
      </c>
      <c r="B1343" s="17" t="s">
        <v>171</v>
      </c>
      <c r="C1343" s="18">
        <v>3370674</v>
      </c>
      <c r="D1343" s="18">
        <v>1501399.4</v>
      </c>
    </row>
    <row r="1344" spans="1:4" x14ac:dyDescent="0.3">
      <c r="A1344" s="16">
        <v>511647</v>
      </c>
      <c r="B1344" s="17" t="s">
        <v>172</v>
      </c>
      <c r="C1344" s="18">
        <v>29999933.16</v>
      </c>
      <c r="D1344" s="18">
        <v>15184682.82</v>
      </c>
    </row>
    <row r="1345" spans="1:4" x14ac:dyDescent="0.3">
      <c r="A1345" s="16">
        <v>511648</v>
      </c>
      <c r="B1345" s="17" t="s">
        <v>389</v>
      </c>
      <c r="C1345" s="18">
        <v>657790.12</v>
      </c>
      <c r="D1345" s="18">
        <v>221400</v>
      </c>
    </row>
    <row r="1346" spans="1:4" x14ac:dyDescent="0.3">
      <c r="A1346" s="16">
        <v>511649</v>
      </c>
      <c r="B1346" s="17" t="s">
        <v>390</v>
      </c>
      <c r="C1346" s="18">
        <v>18171221.32</v>
      </c>
      <c r="D1346" s="18">
        <v>16395343.189999999</v>
      </c>
    </row>
    <row r="1347" spans="1:4" ht="15" thickBot="1" x14ac:dyDescent="0.35">
      <c r="A1347" s="16">
        <v>511660</v>
      </c>
      <c r="B1347" s="17" t="s">
        <v>39</v>
      </c>
      <c r="C1347" s="18">
        <v>5652441.4900000002</v>
      </c>
      <c r="D1347" s="18">
        <v>2597603.88</v>
      </c>
    </row>
    <row r="1348" spans="1:4" ht="15" thickBot="1" x14ac:dyDescent="0.35">
      <c r="A1348" s="9" t="s">
        <v>19</v>
      </c>
      <c r="B1348" s="10"/>
      <c r="C1348" s="11">
        <v>1615191190.5900002</v>
      </c>
      <c r="D1348" s="11">
        <v>1144028480.3200002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29722106.100000001</v>
      </c>
      <c r="D1611" s="8">
        <v>43189514.659999996</v>
      </c>
    </row>
    <row r="1612" spans="1:4" x14ac:dyDescent="0.3">
      <c r="A1612" s="6">
        <v>530102</v>
      </c>
      <c r="B1612" s="7" t="s">
        <v>96</v>
      </c>
      <c r="C1612" s="8"/>
      <c r="D1612" s="8">
        <v>343586.51</v>
      </c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>
        <v>346097</v>
      </c>
      <c r="D1615" s="8">
        <v>1486056.36</v>
      </c>
    </row>
    <row r="1616" spans="1:4" x14ac:dyDescent="0.3">
      <c r="A1616" s="6">
        <v>530106</v>
      </c>
      <c r="B1616" s="7" t="s">
        <v>100</v>
      </c>
      <c r="C1616" s="8">
        <v>372591573.67000002</v>
      </c>
      <c r="D1616" s="8">
        <v>321080948.41000003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3502429.89</v>
      </c>
      <c r="D1618" s="8">
        <v>10831605.77</v>
      </c>
    </row>
    <row r="1619" spans="1:4" x14ac:dyDescent="0.3">
      <c r="A1619" s="6">
        <v>530109</v>
      </c>
      <c r="B1619" s="7" t="s">
        <v>103</v>
      </c>
      <c r="C1619" s="8">
        <v>1923314.4</v>
      </c>
      <c r="D1619" s="8">
        <v>3009893.74</v>
      </c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>
        <v>24886804.02</v>
      </c>
      <c r="D1621" s="8">
        <v>1505549.53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>
        <v>-40145</v>
      </c>
      <c r="D1625" s="8"/>
    </row>
    <row r="1626" spans="1:4" ht="15" thickBot="1" x14ac:dyDescent="0.35">
      <c r="A1626" s="9" t="s">
        <v>19</v>
      </c>
      <c r="B1626" s="10"/>
      <c r="C1626" s="11">
        <v>432932180.07999998</v>
      </c>
      <c r="D1626" s="11">
        <v>381447154.97999996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15468477.560000001</v>
      </c>
      <c r="D1628" s="8">
        <v>10589095.130000001</v>
      </c>
    </row>
    <row r="1629" spans="1:4" x14ac:dyDescent="0.3">
      <c r="A1629" s="6">
        <v>530202</v>
      </c>
      <c r="B1629" s="7" t="s">
        <v>96</v>
      </c>
      <c r="C1629" s="8">
        <v>13203351.99</v>
      </c>
      <c r="D1629" s="8">
        <v>10959347.77</v>
      </c>
    </row>
    <row r="1630" spans="1:4" x14ac:dyDescent="0.3">
      <c r="A1630" s="6">
        <v>530203</v>
      </c>
      <c r="B1630" s="7" t="s">
        <v>97</v>
      </c>
      <c r="C1630" s="8">
        <v>45435.74</v>
      </c>
      <c r="D1630" s="8">
        <v>38798.339999999997</v>
      </c>
    </row>
    <row r="1631" spans="1:4" x14ac:dyDescent="0.3">
      <c r="A1631" s="6">
        <v>530204</v>
      </c>
      <c r="B1631" s="7" t="s">
        <v>98</v>
      </c>
      <c r="C1631" s="8">
        <v>47551.4</v>
      </c>
      <c r="D1631" s="8">
        <v>23075.53</v>
      </c>
    </row>
    <row r="1632" spans="1:4" x14ac:dyDescent="0.3">
      <c r="A1632" s="6">
        <v>530205</v>
      </c>
      <c r="B1632" s="7" t="s">
        <v>99</v>
      </c>
      <c r="C1632" s="8">
        <v>1372055.15</v>
      </c>
      <c r="D1632" s="8">
        <v>983061.46</v>
      </c>
    </row>
    <row r="1633" spans="1:4" x14ac:dyDescent="0.3">
      <c r="A1633" s="6">
        <v>530206</v>
      </c>
      <c r="B1633" s="7" t="s">
        <v>100</v>
      </c>
      <c r="C1633" s="8">
        <v>125215358.70999999</v>
      </c>
      <c r="D1633" s="8">
        <v>87436717.609999999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3389312.54</v>
      </c>
      <c r="D1635" s="8">
        <v>2894463.48</v>
      </c>
    </row>
    <row r="1636" spans="1:4" x14ac:dyDescent="0.3">
      <c r="A1636" s="6">
        <v>530209</v>
      </c>
      <c r="B1636" s="7" t="s">
        <v>103</v>
      </c>
      <c r="C1636" s="8">
        <v>2288662.14</v>
      </c>
      <c r="D1636" s="8">
        <v>2114900.29</v>
      </c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>
        <v>1619113.76</v>
      </c>
      <c r="D1638" s="8">
        <v>1196900.92</v>
      </c>
    </row>
    <row r="1639" spans="1:4" x14ac:dyDescent="0.3">
      <c r="A1639" s="6">
        <v>530212</v>
      </c>
      <c r="B1639" s="7" t="s">
        <v>106</v>
      </c>
      <c r="C1639" s="8">
        <v>553246.73</v>
      </c>
      <c r="D1639" s="8">
        <v>205449.87</v>
      </c>
    </row>
    <row r="1640" spans="1:4" x14ac:dyDescent="0.3">
      <c r="A1640" s="6">
        <v>530213</v>
      </c>
      <c r="B1640" s="7" t="s">
        <v>107</v>
      </c>
      <c r="C1640" s="8">
        <v>10364.52</v>
      </c>
      <c r="D1640" s="8">
        <v>6722.4</v>
      </c>
    </row>
    <row r="1641" spans="1:4" x14ac:dyDescent="0.3">
      <c r="A1641" s="6">
        <v>530214</v>
      </c>
      <c r="B1641" s="7" t="s">
        <v>108</v>
      </c>
      <c r="C1641" s="8">
        <v>76353.070000000007</v>
      </c>
      <c r="D1641" s="8">
        <v>23749.37</v>
      </c>
    </row>
    <row r="1642" spans="1:4" ht="15" thickBot="1" x14ac:dyDescent="0.35">
      <c r="A1642" s="19">
        <v>530215</v>
      </c>
      <c r="B1642" s="20" t="s">
        <v>109</v>
      </c>
      <c r="C1642" s="8">
        <v>832289.65</v>
      </c>
      <c r="D1642" s="8">
        <v>893418.79</v>
      </c>
    </row>
    <row r="1643" spans="1:4" ht="15" thickBot="1" x14ac:dyDescent="0.35">
      <c r="A1643" s="9" t="s">
        <v>19</v>
      </c>
      <c r="B1643" s="10"/>
      <c r="C1643" s="11">
        <v>164121572.95999995</v>
      </c>
      <c r="D1643" s="11">
        <v>117365700.96000004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4235638.05</v>
      </c>
      <c r="D1645" s="8">
        <v>3272898.69</v>
      </c>
    </row>
    <row r="1646" spans="1:4" x14ac:dyDescent="0.3">
      <c r="A1646" s="6">
        <v>530302</v>
      </c>
      <c r="B1646" s="7" t="s">
        <v>96</v>
      </c>
      <c r="C1646" s="8">
        <v>4383739.1100000003</v>
      </c>
      <c r="D1646" s="8">
        <v>3442670.36</v>
      </c>
    </row>
    <row r="1647" spans="1:4" x14ac:dyDescent="0.3">
      <c r="A1647" s="6">
        <v>530303</v>
      </c>
      <c r="B1647" s="7" t="s">
        <v>97</v>
      </c>
      <c r="C1647" s="8">
        <v>15519.34</v>
      </c>
      <c r="D1647" s="8">
        <v>16747.63</v>
      </c>
    </row>
    <row r="1648" spans="1:4" x14ac:dyDescent="0.3">
      <c r="A1648" s="6">
        <v>530304</v>
      </c>
      <c r="B1648" s="7" t="s">
        <v>98</v>
      </c>
      <c r="C1648" s="8">
        <v>9230.2099999999991</v>
      </c>
      <c r="D1648" s="8">
        <v>6121.55</v>
      </c>
    </row>
    <row r="1649" spans="1:4" x14ac:dyDescent="0.3">
      <c r="A1649" s="6">
        <v>530305</v>
      </c>
      <c r="B1649" s="7" t="s">
        <v>99</v>
      </c>
      <c r="C1649" s="8">
        <v>147459.22</v>
      </c>
      <c r="D1649" s="8">
        <v>90020.63</v>
      </c>
    </row>
    <row r="1650" spans="1:4" x14ac:dyDescent="0.3">
      <c r="A1650" s="6">
        <v>530306</v>
      </c>
      <c r="B1650" s="7" t="s">
        <v>100</v>
      </c>
      <c r="C1650" s="8">
        <v>34974687.039999999</v>
      </c>
      <c r="D1650" s="8">
        <v>25304701.27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1157785.3899999999</v>
      </c>
      <c r="D1652" s="8">
        <v>847690.94</v>
      </c>
    </row>
    <row r="1653" spans="1:4" x14ac:dyDescent="0.3">
      <c r="A1653" s="6">
        <v>530309</v>
      </c>
      <c r="B1653" s="7" t="s">
        <v>103</v>
      </c>
      <c r="C1653" s="8">
        <v>845960.12</v>
      </c>
      <c r="D1653" s="8">
        <v>451947.82</v>
      </c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>
        <v>478760.37</v>
      </c>
      <c r="D1655" s="8">
        <v>325525.24</v>
      </c>
    </row>
    <row r="1656" spans="1:4" x14ac:dyDescent="0.3">
      <c r="A1656" s="6">
        <v>530312</v>
      </c>
      <c r="B1656" s="7" t="s">
        <v>106</v>
      </c>
      <c r="C1656" s="8">
        <v>82179.95</v>
      </c>
      <c r="D1656" s="8">
        <v>80468.06</v>
      </c>
    </row>
    <row r="1657" spans="1:4" x14ac:dyDescent="0.3">
      <c r="A1657" s="6">
        <v>530313</v>
      </c>
      <c r="B1657" s="7" t="s">
        <v>107</v>
      </c>
      <c r="C1657" s="8">
        <v>2688.96</v>
      </c>
      <c r="D1657" s="8">
        <v>2119.8200000000002</v>
      </c>
    </row>
    <row r="1658" spans="1:4" x14ac:dyDescent="0.3">
      <c r="A1658" s="6">
        <v>530314</v>
      </c>
      <c r="B1658" s="7" t="s">
        <v>108</v>
      </c>
      <c r="C1658" s="8">
        <v>9499.75</v>
      </c>
      <c r="D1658" s="8">
        <v>-6095.81</v>
      </c>
    </row>
    <row r="1659" spans="1:4" ht="15" thickBot="1" x14ac:dyDescent="0.35">
      <c r="A1659" s="19">
        <v>530315</v>
      </c>
      <c r="B1659" s="20" t="s">
        <v>109</v>
      </c>
      <c r="C1659" s="8">
        <v>357367.52</v>
      </c>
      <c r="D1659" s="8">
        <v>50481.7</v>
      </c>
    </row>
    <row r="1660" spans="1:4" ht="15" thickBot="1" x14ac:dyDescent="0.35">
      <c r="A1660" s="9" t="s">
        <v>19</v>
      </c>
      <c r="B1660" s="10"/>
      <c r="C1660" s="11">
        <v>46700515.030000001</v>
      </c>
      <c r="D1660" s="11">
        <v>33885297.900000006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10796521.289999999</v>
      </c>
      <c r="D1662" s="8">
        <v>7816085.96</v>
      </c>
    </row>
    <row r="1663" spans="1:4" x14ac:dyDescent="0.3">
      <c r="A1663" s="6">
        <v>530402</v>
      </c>
      <c r="B1663" s="7" t="s">
        <v>96</v>
      </c>
      <c r="C1663" s="8">
        <v>8643247.7699999996</v>
      </c>
      <c r="D1663" s="8">
        <v>6088119.7800000003</v>
      </c>
    </row>
    <row r="1664" spans="1:4" x14ac:dyDescent="0.3">
      <c r="A1664" s="6">
        <v>530403</v>
      </c>
      <c r="B1664" s="7" t="s">
        <v>97</v>
      </c>
      <c r="C1664" s="8">
        <v>21124.400000000001</v>
      </c>
      <c r="D1664" s="8">
        <v>35743.56</v>
      </c>
    </row>
    <row r="1665" spans="1:4" x14ac:dyDescent="0.3">
      <c r="A1665" s="6">
        <v>530404</v>
      </c>
      <c r="B1665" s="7" t="s">
        <v>98</v>
      </c>
      <c r="C1665" s="8">
        <v>66204.350000000006</v>
      </c>
      <c r="D1665" s="8">
        <v>32322.28</v>
      </c>
    </row>
    <row r="1666" spans="1:4" x14ac:dyDescent="0.3">
      <c r="A1666" s="6">
        <v>530405</v>
      </c>
      <c r="B1666" s="7" t="s">
        <v>99</v>
      </c>
      <c r="C1666" s="8">
        <v>233254.44</v>
      </c>
      <c r="D1666" s="8">
        <v>152908.62</v>
      </c>
    </row>
    <row r="1667" spans="1:4" x14ac:dyDescent="0.3">
      <c r="A1667" s="6">
        <v>530406</v>
      </c>
      <c r="B1667" s="7" t="s">
        <v>100</v>
      </c>
      <c r="C1667" s="8">
        <v>14885.28</v>
      </c>
      <c r="D1667" s="8">
        <v>502738.38</v>
      </c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1220292.9099999999</v>
      </c>
      <c r="D1669" s="8">
        <v>1173338.74</v>
      </c>
    </row>
    <row r="1670" spans="1:4" x14ac:dyDescent="0.3">
      <c r="A1670" s="6">
        <v>530409</v>
      </c>
      <c r="B1670" s="7" t="s">
        <v>103</v>
      </c>
      <c r="C1670" s="8">
        <v>1270851.58</v>
      </c>
      <c r="D1670" s="8">
        <v>1291015.77</v>
      </c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>
        <v>974125.55</v>
      </c>
      <c r="D1672" s="8">
        <v>844347.52</v>
      </c>
    </row>
    <row r="1673" spans="1:4" x14ac:dyDescent="0.3">
      <c r="A1673" s="6">
        <v>530412</v>
      </c>
      <c r="B1673" s="7" t="s">
        <v>106</v>
      </c>
      <c r="C1673" s="8">
        <v>202353.2</v>
      </c>
      <c r="D1673" s="8">
        <v>94076.7</v>
      </c>
    </row>
    <row r="1674" spans="1:4" x14ac:dyDescent="0.3">
      <c r="A1674" s="6">
        <v>530413</v>
      </c>
      <c r="B1674" s="7" t="s">
        <v>107</v>
      </c>
      <c r="C1674" s="8">
        <v>4806.07</v>
      </c>
      <c r="D1674" s="8">
        <v>2136.5</v>
      </c>
    </row>
    <row r="1675" spans="1:4" x14ac:dyDescent="0.3">
      <c r="A1675" s="6">
        <v>530414</v>
      </c>
      <c r="B1675" s="7" t="s">
        <v>108</v>
      </c>
      <c r="C1675" s="8">
        <v>-466.9</v>
      </c>
      <c r="D1675" s="8">
        <v>8511.1200000000008</v>
      </c>
    </row>
    <row r="1676" spans="1:4" ht="15" thickBot="1" x14ac:dyDescent="0.35">
      <c r="A1676" s="19">
        <v>530415</v>
      </c>
      <c r="B1676" s="20" t="s">
        <v>109</v>
      </c>
      <c r="C1676" s="21">
        <v>252749.26</v>
      </c>
      <c r="D1676" s="21">
        <v>222066.54</v>
      </c>
    </row>
    <row r="1677" spans="1:4" ht="15" thickBot="1" x14ac:dyDescent="0.35">
      <c r="A1677" s="9" t="s">
        <v>19</v>
      </c>
      <c r="B1677" s="10"/>
      <c r="C1677" s="11">
        <v>23699949.200000007</v>
      </c>
      <c r="D1677" s="11">
        <v>18263411.469999999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79044148.180000007</v>
      </c>
      <c r="D1696" s="8">
        <v>58829108.43</v>
      </c>
    </row>
    <row r="1697" spans="1:4" x14ac:dyDescent="0.3">
      <c r="A1697" s="6">
        <v>530602</v>
      </c>
      <c r="B1697" s="7" t="s">
        <v>96</v>
      </c>
      <c r="C1697" s="8">
        <v>111829560.73</v>
      </c>
      <c r="D1697" s="8">
        <v>82655560.260000005</v>
      </c>
    </row>
    <row r="1698" spans="1:4" x14ac:dyDescent="0.3">
      <c r="A1698" s="6">
        <v>530603</v>
      </c>
      <c r="B1698" s="7" t="s">
        <v>97</v>
      </c>
      <c r="C1698" s="8">
        <v>260174.68</v>
      </c>
      <c r="D1698" s="8">
        <v>447222.95</v>
      </c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>
        <v>4923316.82</v>
      </c>
      <c r="D1700" s="8">
        <v>3609336.37</v>
      </c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>
        <v>9221071.9600000009</v>
      </c>
      <c r="D1703" s="8">
        <v>9785773.5500000007</v>
      </c>
    </row>
    <row r="1704" spans="1:4" x14ac:dyDescent="0.3">
      <c r="A1704" s="6">
        <v>530609</v>
      </c>
      <c r="B1704" s="7" t="s">
        <v>103</v>
      </c>
      <c r="C1704" s="8">
        <v>12106245.73</v>
      </c>
      <c r="D1704" s="8">
        <v>11191551.93</v>
      </c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>
        <v>2341671.2599999998</v>
      </c>
      <c r="D1706" s="8">
        <v>2142001.19</v>
      </c>
    </row>
    <row r="1707" spans="1:4" x14ac:dyDescent="0.3">
      <c r="A1707" s="6">
        <v>530612</v>
      </c>
      <c r="B1707" s="7" t="s">
        <v>106</v>
      </c>
      <c r="C1707" s="8">
        <v>1570659.89</v>
      </c>
      <c r="D1707" s="8">
        <v>734987.46</v>
      </c>
    </row>
    <row r="1708" spans="1:4" x14ac:dyDescent="0.3">
      <c r="A1708" s="6">
        <v>530613</v>
      </c>
      <c r="B1708" s="7" t="s">
        <v>107</v>
      </c>
      <c r="C1708" s="8">
        <v>37014.39</v>
      </c>
      <c r="D1708" s="8">
        <v>16692.099999999999</v>
      </c>
    </row>
    <row r="1709" spans="1:4" x14ac:dyDescent="0.3">
      <c r="A1709" s="6">
        <v>530614</v>
      </c>
      <c r="B1709" s="7" t="s">
        <v>108</v>
      </c>
      <c r="C1709" s="8">
        <v>-3647.23</v>
      </c>
      <c r="D1709" s="8">
        <v>66488.710000000006</v>
      </c>
    </row>
    <row r="1710" spans="1:4" ht="15" thickBot="1" x14ac:dyDescent="0.35">
      <c r="A1710" s="19">
        <v>530615</v>
      </c>
      <c r="B1710" s="20" t="s">
        <v>109</v>
      </c>
      <c r="C1710" s="8">
        <v>1941331.12</v>
      </c>
      <c r="D1710" s="8">
        <v>1734932.57</v>
      </c>
    </row>
    <row r="1711" spans="1:4" ht="15" thickBot="1" x14ac:dyDescent="0.35">
      <c r="A1711" s="9" t="s">
        <v>19</v>
      </c>
      <c r="B1711" s="10"/>
      <c r="C1711" s="11">
        <v>223271547.53</v>
      </c>
      <c r="D1711" s="11">
        <v>171213655.52000001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>
        <v>2004381.1</v>
      </c>
      <c r="D1713" s="8"/>
    </row>
    <row r="1714" spans="1:4" x14ac:dyDescent="0.3">
      <c r="A1714" s="6">
        <v>530702</v>
      </c>
      <c r="B1714" s="7" t="s">
        <v>96</v>
      </c>
      <c r="C1714" s="8">
        <v>3006564.93</v>
      </c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>
        <v>272719.19</v>
      </c>
      <c r="D1717" s="8">
        <v>1227660</v>
      </c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>
        <v>127770.42</v>
      </c>
      <c r="D1720" s="8"/>
    </row>
    <row r="1721" spans="1:4" x14ac:dyDescent="0.3">
      <c r="A1721" s="6">
        <v>530709</v>
      </c>
      <c r="B1721" s="7" t="s">
        <v>103</v>
      </c>
      <c r="C1721" s="8">
        <v>628767.54</v>
      </c>
      <c r="D1721" s="8">
        <v>1795097.17</v>
      </c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>
        <v>-33984.129999999997</v>
      </c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6040203.1800000006</v>
      </c>
      <c r="D1728" s="11">
        <v>2988773.04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18891456.41</v>
      </c>
      <c r="D1730" s="8">
        <v>13628080.630000001</v>
      </c>
    </row>
    <row r="1731" spans="1:4" x14ac:dyDescent="0.3">
      <c r="A1731" s="6">
        <v>530802</v>
      </c>
      <c r="B1731" s="7" t="s">
        <v>96</v>
      </c>
      <c r="C1731" s="8">
        <v>28337188.989999998</v>
      </c>
      <c r="D1731" s="8">
        <v>20442119.559999999</v>
      </c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>
        <v>951035.91</v>
      </c>
      <c r="D1733" s="8">
        <v>461510.64</v>
      </c>
    </row>
    <row r="1734" spans="1:4" x14ac:dyDescent="0.3">
      <c r="A1734" s="6">
        <v>530805</v>
      </c>
      <c r="B1734" s="7" t="s">
        <v>99</v>
      </c>
      <c r="C1734" s="8">
        <v>397917.92</v>
      </c>
      <c r="D1734" s="8"/>
    </row>
    <row r="1735" spans="1:4" x14ac:dyDescent="0.3">
      <c r="A1735" s="6">
        <v>530806</v>
      </c>
      <c r="B1735" s="7" t="s">
        <v>100</v>
      </c>
      <c r="C1735" s="8">
        <v>225877.31</v>
      </c>
      <c r="D1735" s="8">
        <v>4681320.0599999996</v>
      </c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>
        <v>2139412.4700000002</v>
      </c>
      <c r="D1737" s="8">
        <v>2660755.5699999998</v>
      </c>
    </row>
    <row r="1738" spans="1:4" x14ac:dyDescent="0.3">
      <c r="A1738" s="6">
        <v>530809</v>
      </c>
      <c r="B1738" s="7" t="s">
        <v>103</v>
      </c>
      <c r="C1738" s="8">
        <v>107944.3</v>
      </c>
      <c r="D1738" s="8">
        <v>218099.53</v>
      </c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>
        <v>7786263.5499999998</v>
      </c>
      <c r="D1740" s="8">
        <v>6302381.2400000002</v>
      </c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58837096.859999992</v>
      </c>
      <c r="D1745" s="11">
        <v>48394267.230000004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>
        <v>42050621.939999998</v>
      </c>
      <c r="D1765" s="8">
        <v>45712625.719999999</v>
      </c>
    </row>
    <row r="1766" spans="1:4" x14ac:dyDescent="0.3">
      <c r="A1766" s="6">
        <v>531003</v>
      </c>
      <c r="B1766" s="7" t="s">
        <v>97</v>
      </c>
      <c r="C1766" s="8">
        <v>397403.18</v>
      </c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>
        <v>383268.85</v>
      </c>
      <c r="D1768" s="8"/>
    </row>
    <row r="1769" spans="1:4" x14ac:dyDescent="0.3">
      <c r="A1769" s="6">
        <v>531006</v>
      </c>
      <c r="B1769" s="7" t="s">
        <v>100</v>
      </c>
      <c r="C1769" s="8">
        <v>5842303.25</v>
      </c>
      <c r="D1769" s="8">
        <v>4155674.49</v>
      </c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>
        <v>5745212.96</v>
      </c>
      <c r="D1772" s="8">
        <v>5540933.0300000003</v>
      </c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54418810.18</v>
      </c>
      <c r="D1779" s="11">
        <v>55409233.240000002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45780040.079999998</v>
      </c>
      <c r="D1781" s="8">
        <v>36381114.840000004</v>
      </c>
    </row>
    <row r="1782" spans="1:4" x14ac:dyDescent="0.3">
      <c r="A1782" s="6">
        <v>531102</v>
      </c>
      <c r="B1782" s="7" t="s">
        <v>96</v>
      </c>
      <c r="C1782" s="8">
        <v>65504286.380000003</v>
      </c>
      <c r="D1782" s="8">
        <v>51232410.740000002</v>
      </c>
    </row>
    <row r="1783" spans="1:4" x14ac:dyDescent="0.3">
      <c r="A1783" s="6">
        <v>531103</v>
      </c>
      <c r="B1783" s="7" t="s">
        <v>97</v>
      </c>
      <c r="C1783" s="8">
        <v>247126.17</v>
      </c>
      <c r="D1783" s="8">
        <v>357777.46</v>
      </c>
    </row>
    <row r="1784" spans="1:4" x14ac:dyDescent="0.3">
      <c r="A1784" s="6">
        <v>531104</v>
      </c>
      <c r="B1784" s="7" t="s">
        <v>98</v>
      </c>
      <c r="C1784" s="8">
        <v>380414.36</v>
      </c>
      <c r="D1784" s="8">
        <v>184604.26</v>
      </c>
    </row>
    <row r="1785" spans="1:4" x14ac:dyDescent="0.3">
      <c r="A1785" s="6">
        <v>531105</v>
      </c>
      <c r="B1785" s="7" t="s">
        <v>99</v>
      </c>
      <c r="C1785" s="8">
        <v>1637503.64</v>
      </c>
      <c r="D1785" s="8">
        <v>1266926.02</v>
      </c>
    </row>
    <row r="1786" spans="1:4" x14ac:dyDescent="0.3">
      <c r="A1786" s="6">
        <v>531106</v>
      </c>
      <c r="B1786" s="7" t="s">
        <v>100</v>
      </c>
      <c r="C1786" s="8">
        <v>269806318.74000001</v>
      </c>
      <c r="D1786" s="8">
        <v>213483616.30000001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8375903.5800000001</v>
      </c>
      <c r="D1788" s="8">
        <v>7172479.5</v>
      </c>
    </row>
    <row r="1789" spans="1:4" x14ac:dyDescent="0.3">
      <c r="A1789" s="6">
        <v>531109</v>
      </c>
      <c r="B1789" s="7" t="s">
        <v>103</v>
      </c>
      <c r="C1789" s="8">
        <v>7737020.7699999996</v>
      </c>
      <c r="D1789" s="8">
        <v>7115320.5099999998</v>
      </c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>
        <v>4987822.0199999996</v>
      </c>
      <c r="D1791" s="8">
        <v>4220714.76</v>
      </c>
    </row>
    <row r="1792" spans="1:4" x14ac:dyDescent="0.3">
      <c r="A1792" s="6">
        <v>531112</v>
      </c>
      <c r="B1792" s="7" t="s">
        <v>106</v>
      </c>
      <c r="C1792" s="8">
        <v>889037.09</v>
      </c>
      <c r="D1792" s="8">
        <v>392991.74</v>
      </c>
    </row>
    <row r="1793" spans="1:4" x14ac:dyDescent="0.3">
      <c r="A1793" s="6">
        <v>531113</v>
      </c>
      <c r="B1793" s="7" t="s">
        <v>107</v>
      </c>
      <c r="C1793" s="8">
        <v>21411.24</v>
      </c>
      <c r="D1793" s="8">
        <v>8902.4</v>
      </c>
    </row>
    <row r="1794" spans="1:4" x14ac:dyDescent="0.3">
      <c r="A1794" s="6">
        <v>531114</v>
      </c>
      <c r="B1794" s="7" t="s">
        <v>108</v>
      </c>
      <c r="C1794" s="8">
        <v>244329.84</v>
      </c>
      <c r="D1794" s="8">
        <v>73981.990000000005</v>
      </c>
    </row>
    <row r="1795" spans="1:4" ht="15" thickBot="1" x14ac:dyDescent="0.35">
      <c r="A1795" s="19">
        <v>531115</v>
      </c>
      <c r="B1795" s="20" t="s">
        <v>109</v>
      </c>
      <c r="C1795" s="8">
        <v>1191802.5</v>
      </c>
      <c r="D1795" s="8">
        <v>1223926.98</v>
      </c>
    </row>
    <row r="1796" spans="1:4" ht="15" thickBot="1" x14ac:dyDescent="0.35">
      <c r="A1796" s="9" t="s">
        <v>19</v>
      </c>
      <c r="B1796" s="10"/>
      <c r="C1796" s="11">
        <v>406803016.40999991</v>
      </c>
      <c r="D1796" s="11">
        <v>323114767.5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28982875.620000001</v>
      </c>
      <c r="D1798" s="8">
        <v>23981518.390000001</v>
      </c>
    </row>
    <row r="1799" spans="1:4" x14ac:dyDescent="0.3">
      <c r="A1799" s="6">
        <v>531202</v>
      </c>
      <c r="B1799" s="7" t="s">
        <v>96</v>
      </c>
      <c r="C1799" s="8">
        <v>59524122.219999999</v>
      </c>
      <c r="D1799" s="8">
        <v>46254709.310000002</v>
      </c>
    </row>
    <row r="1800" spans="1:4" x14ac:dyDescent="0.3">
      <c r="A1800" s="6">
        <v>531203</v>
      </c>
      <c r="B1800" s="7" t="s">
        <v>97</v>
      </c>
      <c r="C1800" s="8">
        <v>178889.18</v>
      </c>
      <c r="D1800" s="8">
        <v>290578.74</v>
      </c>
    </row>
    <row r="1801" spans="1:4" x14ac:dyDescent="0.3">
      <c r="A1801" s="6">
        <v>531204</v>
      </c>
      <c r="B1801" s="7" t="s">
        <v>98</v>
      </c>
      <c r="C1801" s="8">
        <v>184604.26</v>
      </c>
      <c r="D1801" s="8">
        <v>122430.21</v>
      </c>
    </row>
    <row r="1802" spans="1:4" x14ac:dyDescent="0.3">
      <c r="A1802" s="6">
        <v>531205</v>
      </c>
      <c r="B1802" s="7" t="s">
        <v>99</v>
      </c>
      <c r="C1802" s="8">
        <v>725549.46</v>
      </c>
      <c r="D1802" s="8">
        <v>355733.73</v>
      </c>
    </row>
    <row r="1803" spans="1:4" x14ac:dyDescent="0.3">
      <c r="A1803" s="6">
        <v>531206</v>
      </c>
      <c r="B1803" s="7" t="s">
        <v>100</v>
      </c>
      <c r="C1803" s="8">
        <v>3534797.82</v>
      </c>
      <c r="D1803" s="8">
        <v>1185755.6200000001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4978611.6500000004</v>
      </c>
      <c r="D1805" s="8">
        <v>5047040.63</v>
      </c>
    </row>
    <row r="1806" spans="1:4" x14ac:dyDescent="0.3">
      <c r="A1806" s="6">
        <v>531209</v>
      </c>
      <c r="B1806" s="7" t="s">
        <v>103</v>
      </c>
      <c r="C1806" s="8">
        <v>7498272.6600000001</v>
      </c>
      <c r="D1806" s="8">
        <v>3695383.24</v>
      </c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>
        <v>3364159.32</v>
      </c>
      <c r="D1808" s="8">
        <v>2030594.29</v>
      </c>
    </row>
    <row r="1809" spans="1:4" x14ac:dyDescent="0.3">
      <c r="A1809" s="6">
        <v>531212</v>
      </c>
      <c r="B1809" s="7" t="s">
        <v>106</v>
      </c>
      <c r="C1809" s="8">
        <v>293994.98</v>
      </c>
      <c r="D1809" s="8">
        <v>216767.21</v>
      </c>
    </row>
    <row r="1810" spans="1:4" x14ac:dyDescent="0.3">
      <c r="A1810" s="6">
        <v>531213</v>
      </c>
      <c r="B1810" s="7" t="s">
        <v>107</v>
      </c>
      <c r="C1810" s="8">
        <v>6676.84</v>
      </c>
      <c r="D1810" s="8">
        <v>10249.74</v>
      </c>
    </row>
    <row r="1811" spans="1:4" x14ac:dyDescent="0.3">
      <c r="A1811" s="6">
        <v>531214</v>
      </c>
      <c r="B1811" s="7" t="s">
        <v>108</v>
      </c>
      <c r="C1811" s="8">
        <v>26595.48</v>
      </c>
      <c r="D1811" s="8">
        <v>-36573.730000000003</v>
      </c>
    </row>
    <row r="1812" spans="1:4" ht="15" thickBot="1" x14ac:dyDescent="0.35">
      <c r="A1812" s="19">
        <v>531215</v>
      </c>
      <c r="B1812" s="20" t="s">
        <v>109</v>
      </c>
      <c r="C1812" s="8">
        <v>693973.03</v>
      </c>
      <c r="D1812" s="8">
        <v>179691.21</v>
      </c>
    </row>
    <row r="1813" spans="1:4" ht="15" thickBot="1" x14ac:dyDescent="0.35">
      <c r="A1813" s="9" t="s">
        <v>19</v>
      </c>
      <c r="B1813" s="10"/>
      <c r="C1813" s="11">
        <v>109993122.52000001</v>
      </c>
      <c r="D1813" s="11">
        <v>83333878.589999974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10177029</v>
      </c>
      <c r="D1815" s="8">
        <v>3293403.65</v>
      </c>
    </row>
    <row r="1816" spans="1:4" x14ac:dyDescent="0.3">
      <c r="A1816" s="6">
        <v>531302</v>
      </c>
      <c r="B1816" s="7" t="s">
        <v>96</v>
      </c>
      <c r="C1816" s="8">
        <v>1630884.79</v>
      </c>
      <c r="D1816" s="8">
        <v>49706</v>
      </c>
    </row>
    <row r="1817" spans="1:4" x14ac:dyDescent="0.3">
      <c r="A1817" s="6">
        <v>531303</v>
      </c>
      <c r="B1817" s="7" t="s">
        <v>97</v>
      </c>
      <c r="C1817" s="8">
        <v>2684</v>
      </c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>
        <v>257505.52</v>
      </c>
      <c r="D1819" s="8">
        <v>1488146.66</v>
      </c>
    </row>
    <row r="1820" spans="1:4" x14ac:dyDescent="0.3">
      <c r="A1820" s="6">
        <v>531306</v>
      </c>
      <c r="B1820" s="7" t="s">
        <v>100</v>
      </c>
      <c r="C1820" s="8">
        <v>185390938.72999999</v>
      </c>
      <c r="D1820" s="8">
        <v>138051284.83000001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4046147.13</v>
      </c>
      <c r="D1822" s="8">
        <v>2377695.1</v>
      </c>
    </row>
    <row r="1823" spans="1:4" x14ac:dyDescent="0.3">
      <c r="A1823" s="6">
        <v>531309</v>
      </c>
      <c r="B1823" s="7" t="s">
        <v>103</v>
      </c>
      <c r="C1823" s="8">
        <v>628831.34</v>
      </c>
      <c r="D1823" s="8">
        <v>2776846.42</v>
      </c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>
        <v>13986256.02</v>
      </c>
      <c r="D1825" s="8">
        <v>2819504.72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216120276.53</v>
      </c>
      <c r="D1830" s="11">
        <v>150856587.38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10577170.32</v>
      </c>
      <c r="D1832" s="8">
        <v>16802752.149999999</v>
      </c>
    </row>
    <row r="1833" spans="1:4" x14ac:dyDescent="0.3">
      <c r="A1833" s="6">
        <v>531402</v>
      </c>
      <c r="B1833" s="7" t="s">
        <v>96</v>
      </c>
      <c r="C1833" s="8"/>
      <c r="D1833" s="8">
        <v>10665.29</v>
      </c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>
        <v>162063.04999999999</v>
      </c>
      <c r="D1836" s="8">
        <v>398305.99</v>
      </c>
    </row>
    <row r="1837" spans="1:4" x14ac:dyDescent="0.3">
      <c r="A1837" s="6">
        <v>531406</v>
      </c>
      <c r="B1837" s="7" t="s">
        <v>100</v>
      </c>
      <c r="C1837" s="8"/>
      <c r="D1837" s="8">
        <v>1938638.45</v>
      </c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>
        <v>1068925.1200000001</v>
      </c>
      <c r="D1839" s="8">
        <v>7300439.2300000004</v>
      </c>
    </row>
    <row r="1840" spans="1:4" x14ac:dyDescent="0.3">
      <c r="A1840" s="6">
        <v>531409</v>
      </c>
      <c r="B1840" s="7" t="s">
        <v>103</v>
      </c>
      <c r="C1840" s="8">
        <v>50220.43</v>
      </c>
      <c r="D1840" s="8">
        <v>164925.68</v>
      </c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>
        <v>7871607.0999999996</v>
      </c>
      <c r="D1842" s="8">
        <v>2043835.63</v>
      </c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19729986.020000003</v>
      </c>
      <c r="D1847" s="11">
        <v>28659562.419999994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/>
      <c r="D1866" s="8"/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/>
      <c r="D1869" s="8"/>
    </row>
    <row r="1870" spans="1:4" x14ac:dyDescent="0.3">
      <c r="A1870" s="6">
        <v>531605</v>
      </c>
      <c r="B1870" s="7" t="s">
        <v>352</v>
      </c>
      <c r="C1870" s="8"/>
      <c r="D1870" s="8"/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/>
      <c r="D1872" s="8"/>
    </row>
    <row r="1873" spans="1:4" x14ac:dyDescent="0.3">
      <c r="A1873" s="6">
        <v>531608</v>
      </c>
      <c r="B1873" s="7" t="s">
        <v>355</v>
      </c>
      <c r="C1873" s="8"/>
      <c r="D1873" s="8"/>
    </row>
    <row r="1874" spans="1:4" x14ac:dyDescent="0.3">
      <c r="A1874" s="6">
        <v>531609</v>
      </c>
      <c r="B1874" s="7" t="s">
        <v>356</v>
      </c>
      <c r="C1874" s="8"/>
      <c r="D1874" s="8"/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/>
      <c r="D1881" s="8"/>
    </row>
    <row r="1882" spans="1:4" x14ac:dyDescent="0.3">
      <c r="A1882" s="6">
        <v>531617</v>
      </c>
      <c r="B1882" s="7" t="s">
        <v>364</v>
      </c>
      <c r="C1882" s="8"/>
      <c r="D1882" s="8"/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/>
      <c r="D1888" s="8"/>
    </row>
    <row r="1889" spans="1:4" x14ac:dyDescent="0.3">
      <c r="A1889" s="6">
        <v>531624</v>
      </c>
      <c r="B1889" s="7" t="s">
        <v>371</v>
      </c>
      <c r="C1889" s="8"/>
      <c r="D1889" s="8"/>
    </row>
    <row r="1890" spans="1:4" x14ac:dyDescent="0.3">
      <c r="A1890" s="6">
        <v>531625</v>
      </c>
      <c r="B1890" s="7" t="s">
        <v>372</v>
      </c>
      <c r="C1890" s="8"/>
      <c r="D1890" s="8"/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/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/>
      <c r="D1904" s="8"/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/>
      <c r="D1908" s="8"/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/>
      <c r="D1911" s="8"/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/>
      <c r="D1914" s="21"/>
    </row>
    <row r="1915" spans="1:4" ht="15" thickBot="1" x14ac:dyDescent="0.35">
      <c r="A1915" s="25" t="s">
        <v>19</v>
      </c>
      <c r="B1915" s="26"/>
      <c r="C1915" s="22">
        <v>0</v>
      </c>
      <c r="D1915" s="22">
        <v>0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941651.62</v>
      </c>
      <c r="D1917" s="8">
        <v>1249167.3799999999</v>
      </c>
    </row>
    <row r="1918" spans="1:4" ht="15" thickBot="1" x14ac:dyDescent="0.35">
      <c r="A1918" s="9" t="s">
        <v>19</v>
      </c>
      <c r="B1918" s="10"/>
      <c r="C1918" s="11">
        <v>941651.62</v>
      </c>
      <c r="D1918" s="11">
        <v>1249167.3799999999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13664485.07</v>
      </c>
      <c r="D2274" s="8">
        <v>13961986.99</v>
      </c>
    </row>
    <row r="2275" spans="1:4" x14ac:dyDescent="0.3">
      <c r="A2275" s="6">
        <v>550102</v>
      </c>
      <c r="B2275" s="7" t="s">
        <v>440</v>
      </c>
      <c r="C2275" s="8">
        <v>107534730.06</v>
      </c>
      <c r="D2275" s="8">
        <v>101709031.02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29.04</v>
      </c>
      <c r="D2277" s="8">
        <v>4210768.5</v>
      </c>
    </row>
    <row r="2278" spans="1:4" ht="15" thickBot="1" x14ac:dyDescent="0.35">
      <c r="A2278" s="9" t="s">
        <v>19</v>
      </c>
      <c r="B2278" s="10"/>
      <c r="C2278" s="11">
        <v>121199244.17</v>
      </c>
      <c r="D2278" s="11">
        <v>119881786.50999999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304384341.08999997</v>
      </c>
      <c r="D2281" s="8">
        <v>137994679.06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2078227.67</v>
      </c>
      <c r="D2283" s="8">
        <v>2728020.93</v>
      </c>
    </row>
    <row r="2284" spans="1:4" ht="15" thickBot="1" x14ac:dyDescent="0.35">
      <c r="A2284" s="9" t="s">
        <v>19</v>
      </c>
      <c r="B2284" s="10"/>
      <c r="C2284" s="11">
        <v>306462568.75999999</v>
      </c>
      <c r="D2284" s="11">
        <v>140722699.99000001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14711189477.080004</v>
      </c>
      <c r="D2399" s="63">
        <v>13147882634.929996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180193238.22999763</v>
      </c>
      <c r="D2401" s="63">
        <v>-131416582.33999252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6EDEF-7EB2-4FA6-A4CE-3CA9C35777FB}">
  <dimension ref="A1:D2401"/>
  <sheetViews>
    <sheetView workbookViewId="0">
      <selection activeCell="C18" sqref="C18"/>
    </sheetView>
  </sheetViews>
  <sheetFormatPr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2909811</v>
      </c>
      <c r="D11" s="8">
        <v>2800000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2909811</v>
      </c>
      <c r="D18" s="11">
        <v>2800000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10000</v>
      </c>
      <c r="D21" s="8">
        <v>10000</v>
      </c>
    </row>
    <row r="22" spans="1:4" x14ac:dyDescent="0.3">
      <c r="A22" s="6">
        <v>1203</v>
      </c>
      <c r="B22" s="7" t="s">
        <v>23</v>
      </c>
      <c r="C22" s="8">
        <v>2928403</v>
      </c>
      <c r="D22" s="8">
        <v>1455985</v>
      </c>
    </row>
    <row r="23" spans="1:4" x14ac:dyDescent="0.3">
      <c r="A23" s="6">
        <v>1204</v>
      </c>
      <c r="B23" s="7" t="s">
        <v>24</v>
      </c>
      <c r="C23" s="8">
        <v>222759</v>
      </c>
      <c r="D23" s="8">
        <v>203417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3161162</v>
      </c>
      <c r="D25" s="11">
        <v>1669402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/>
      <c r="D27" s="8"/>
    </row>
    <row r="28" spans="1:4" x14ac:dyDescent="0.3">
      <c r="A28" s="6">
        <v>1302</v>
      </c>
      <c r="B28" s="7" t="s">
        <v>28</v>
      </c>
      <c r="C28" s="8">
        <v>8748487</v>
      </c>
      <c r="D28" s="8">
        <v>5118392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180000</v>
      </c>
      <c r="D30" s="8">
        <v>120000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18811059</v>
      </c>
      <c r="D32" s="8">
        <v>11639338</v>
      </c>
    </row>
    <row r="33" spans="1:4" x14ac:dyDescent="0.3">
      <c r="A33" s="6">
        <v>1307</v>
      </c>
      <c r="B33" s="7" t="s">
        <v>33</v>
      </c>
      <c r="C33" s="8"/>
      <c r="D33" s="8"/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>
        <v>115492</v>
      </c>
      <c r="D39" s="8">
        <v>98232</v>
      </c>
    </row>
    <row r="40" spans="1:4" ht="15" thickBot="1" x14ac:dyDescent="0.35">
      <c r="A40" s="9" t="s">
        <v>19</v>
      </c>
      <c r="B40" s="10"/>
      <c r="C40" s="11">
        <v>27855038</v>
      </c>
      <c r="D40" s="11">
        <v>16975962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>
        <v>337546</v>
      </c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337546</v>
      </c>
      <c r="D51" s="22">
        <v>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1280762</v>
      </c>
      <c r="D57" s="8">
        <v>300067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641738</v>
      </c>
      <c r="D59" s="8">
        <v>429164</v>
      </c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/>
      <c r="D61" s="21"/>
    </row>
    <row r="62" spans="1:4" ht="15" thickBot="1" x14ac:dyDescent="0.35">
      <c r="A62" s="25" t="s">
        <v>19</v>
      </c>
      <c r="B62" s="26"/>
      <c r="C62" s="22">
        <v>1922500</v>
      </c>
      <c r="D62" s="22">
        <v>729231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800000</v>
      </c>
      <c r="D64" s="8">
        <v>800000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800000</v>
      </c>
      <c r="D69" s="11">
        <v>800000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1339102</v>
      </c>
      <c r="D73" s="8">
        <v>2437471</v>
      </c>
    </row>
    <row r="74" spans="1:4" x14ac:dyDescent="0.3">
      <c r="A74" s="6">
        <v>1704</v>
      </c>
      <c r="B74" s="7" t="s">
        <v>69</v>
      </c>
      <c r="C74" s="8">
        <v>-1077692</v>
      </c>
      <c r="D74" s="8">
        <v>-1623418</v>
      </c>
    </row>
    <row r="75" spans="1:4" x14ac:dyDescent="0.3">
      <c r="A75" s="6">
        <v>1705</v>
      </c>
      <c r="B75" s="7" t="s">
        <v>70</v>
      </c>
      <c r="C75" s="8"/>
      <c r="D75" s="8"/>
    </row>
    <row r="76" spans="1:4" ht="15" thickBot="1" x14ac:dyDescent="0.35">
      <c r="A76" s="6">
        <v>1706</v>
      </c>
      <c r="B76" s="7" t="s">
        <v>71</v>
      </c>
      <c r="C76" s="8"/>
      <c r="D76" s="8"/>
    </row>
    <row r="77" spans="1:4" ht="15" thickBot="1" x14ac:dyDescent="0.35">
      <c r="A77" s="9" t="s">
        <v>19</v>
      </c>
      <c r="B77" s="10"/>
      <c r="C77" s="11">
        <v>261410</v>
      </c>
      <c r="D77" s="11">
        <v>814053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/>
      <c r="D85" s="8"/>
    </row>
    <row r="86" spans="1:4" x14ac:dyDescent="0.3">
      <c r="A86" s="6">
        <v>1904</v>
      </c>
      <c r="B86" s="7" t="s">
        <v>78</v>
      </c>
      <c r="C86" s="8">
        <v>72842</v>
      </c>
      <c r="D86" s="8"/>
    </row>
    <row r="87" spans="1:4" x14ac:dyDescent="0.3">
      <c r="A87" s="6">
        <v>1905</v>
      </c>
      <c r="B87" s="7" t="s">
        <v>79</v>
      </c>
      <c r="C87" s="8"/>
      <c r="D87" s="8"/>
    </row>
    <row r="88" spans="1:4" x14ac:dyDescent="0.3">
      <c r="A88" s="6">
        <v>1906</v>
      </c>
      <c r="B88" s="7" t="s">
        <v>80</v>
      </c>
      <c r="C88" s="8"/>
      <c r="D88" s="8"/>
    </row>
    <row r="89" spans="1:4" x14ac:dyDescent="0.3">
      <c r="A89" s="6">
        <v>1907</v>
      </c>
      <c r="B89" s="7" t="s">
        <v>81</v>
      </c>
      <c r="C89" s="8">
        <v>28320</v>
      </c>
      <c r="D89" s="8">
        <v>28320</v>
      </c>
    </row>
    <row r="90" spans="1:4" x14ac:dyDescent="0.3">
      <c r="A90" s="6">
        <v>1908</v>
      </c>
      <c r="B90" s="7" t="s">
        <v>82</v>
      </c>
      <c r="C90" s="8"/>
      <c r="D90" s="8"/>
    </row>
    <row r="91" spans="1:4" ht="15" thickBot="1" x14ac:dyDescent="0.35">
      <c r="A91" s="6">
        <v>1910</v>
      </c>
      <c r="B91" s="7" t="s">
        <v>39</v>
      </c>
      <c r="C91" s="8"/>
      <c r="D91" s="8"/>
    </row>
    <row r="92" spans="1:4" ht="15" thickBot="1" x14ac:dyDescent="0.35">
      <c r="A92" s="9" t="s">
        <v>83</v>
      </c>
      <c r="B92" s="10"/>
      <c r="C92" s="11">
        <v>101162</v>
      </c>
      <c r="D92" s="11">
        <v>28320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37348629</v>
      </c>
      <c r="D94" s="31">
        <v>23816968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/>
      <c r="D99" s="8"/>
    </row>
    <row r="100" spans="1:4" x14ac:dyDescent="0.3">
      <c r="A100" s="6">
        <v>2103</v>
      </c>
      <c r="B100" s="7" t="s">
        <v>89</v>
      </c>
      <c r="C100" s="8"/>
      <c r="D100" s="8"/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0</v>
      </c>
      <c r="D105" s="11">
        <v>0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/>
      <c r="D107" s="8"/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/>
      <c r="D111" s="8"/>
    </row>
    <row r="112" spans="1:4" x14ac:dyDescent="0.3">
      <c r="A112" s="6">
        <v>2206</v>
      </c>
      <c r="B112" s="7" t="s">
        <v>100</v>
      </c>
      <c r="C112" s="8">
        <v>3530542</v>
      </c>
      <c r="D112" s="8">
        <v>5695694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161916</v>
      </c>
      <c r="D114" s="8">
        <v>50066</v>
      </c>
    </row>
    <row r="115" spans="1:4" x14ac:dyDescent="0.3">
      <c r="A115" s="6">
        <v>2209</v>
      </c>
      <c r="B115" s="7" t="s">
        <v>103</v>
      </c>
      <c r="C115" s="8"/>
      <c r="D115" s="8"/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/>
      <c r="D117" s="8"/>
    </row>
    <row r="118" spans="1:4" x14ac:dyDescent="0.3">
      <c r="A118" s="6">
        <v>2212</v>
      </c>
      <c r="B118" s="7" t="s">
        <v>106</v>
      </c>
      <c r="C118" s="8">
        <v>4990082</v>
      </c>
      <c r="D118" s="8"/>
    </row>
    <row r="119" spans="1:4" x14ac:dyDescent="0.3">
      <c r="A119" s="6">
        <v>2213</v>
      </c>
      <c r="B119" s="7" t="s">
        <v>107</v>
      </c>
      <c r="C119" s="8">
        <v>38083</v>
      </c>
      <c r="D119" s="8"/>
    </row>
    <row r="120" spans="1:4" x14ac:dyDescent="0.3">
      <c r="A120" s="6">
        <v>2214</v>
      </c>
      <c r="B120" s="7" t="s">
        <v>108</v>
      </c>
      <c r="C120" s="8">
        <v>54483</v>
      </c>
      <c r="D120" s="8">
        <v>106620</v>
      </c>
    </row>
    <row r="121" spans="1:4" x14ac:dyDescent="0.3">
      <c r="A121" s="6">
        <v>2215</v>
      </c>
      <c r="B121" s="7" t="s">
        <v>109</v>
      </c>
      <c r="C121" s="8">
        <v>2508970</v>
      </c>
      <c r="D121" s="8">
        <v>550744</v>
      </c>
    </row>
    <row r="122" spans="1:4" ht="15" thickBot="1" x14ac:dyDescent="0.35">
      <c r="A122" s="19">
        <v>2216</v>
      </c>
      <c r="B122" s="20" t="s">
        <v>110</v>
      </c>
      <c r="C122" s="8"/>
      <c r="D122" s="8"/>
    </row>
    <row r="123" spans="1:4" ht="15" thickBot="1" x14ac:dyDescent="0.35">
      <c r="A123" s="9" t="s">
        <v>19</v>
      </c>
      <c r="B123" s="10"/>
      <c r="C123" s="11">
        <v>11284076</v>
      </c>
      <c r="D123" s="11">
        <v>6403124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2334831</v>
      </c>
      <c r="D138" s="8">
        <v>3032550</v>
      </c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2334831</v>
      </c>
      <c r="D141" s="11">
        <v>3032550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>
        <v>1162361</v>
      </c>
    </row>
    <row r="144" spans="1:4" x14ac:dyDescent="0.3">
      <c r="A144" s="6">
        <v>2402</v>
      </c>
      <c r="B144" s="7" t="s">
        <v>130</v>
      </c>
      <c r="C144" s="8">
        <v>2586088</v>
      </c>
      <c r="D144" s="8"/>
    </row>
    <row r="145" spans="1:4" x14ac:dyDescent="0.3">
      <c r="A145" s="6">
        <v>2403</v>
      </c>
      <c r="B145" s="7" t="s">
        <v>131</v>
      </c>
      <c r="C145" s="8"/>
      <c r="D145" s="8"/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2586088</v>
      </c>
      <c r="D149" s="11">
        <v>1162361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0</v>
      </c>
      <c r="D157" s="11">
        <v>0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430992</v>
      </c>
      <c r="D160" s="8">
        <v>139557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>
        <v>500000</v>
      </c>
      <c r="D162" s="8">
        <v>500000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615625</v>
      </c>
      <c r="D164" s="8">
        <v>615625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>
        <v>3110</v>
      </c>
    </row>
    <row r="167" spans="1:4" ht="15" thickBot="1" x14ac:dyDescent="0.35">
      <c r="A167" s="9" t="s">
        <v>19</v>
      </c>
      <c r="B167" s="10"/>
      <c r="C167" s="11">
        <v>1546617</v>
      </c>
      <c r="D167" s="11">
        <v>1258292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442868</v>
      </c>
      <c r="D169" s="8">
        <v>754422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>
        <v>126717</v>
      </c>
    </row>
    <row r="172" spans="1:4" x14ac:dyDescent="0.3">
      <c r="A172" s="6">
        <v>2704</v>
      </c>
      <c r="B172" s="7" t="s">
        <v>155</v>
      </c>
      <c r="C172" s="8">
        <v>6015</v>
      </c>
      <c r="D172" s="8">
        <v>258776</v>
      </c>
    </row>
    <row r="173" spans="1:4" x14ac:dyDescent="0.3">
      <c r="A173" s="6">
        <v>2705</v>
      </c>
      <c r="B173" s="7" t="s">
        <v>156</v>
      </c>
      <c r="C173" s="8">
        <v>35800</v>
      </c>
      <c r="D173" s="8">
        <v>426415</v>
      </c>
    </row>
    <row r="174" spans="1:4" x14ac:dyDescent="0.3">
      <c r="A174" s="6">
        <v>2706</v>
      </c>
      <c r="B174" s="7" t="s">
        <v>157</v>
      </c>
      <c r="C174" s="8"/>
      <c r="D174" s="8"/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>
        <v>146435</v>
      </c>
    </row>
    <row r="177" spans="1:4" x14ac:dyDescent="0.3">
      <c r="A177" s="6">
        <v>2709</v>
      </c>
      <c r="B177" s="7" t="s">
        <v>160</v>
      </c>
      <c r="C177" s="8">
        <v>6140</v>
      </c>
      <c r="D177" s="8">
        <v>18901</v>
      </c>
    </row>
    <row r="178" spans="1:4" x14ac:dyDescent="0.3">
      <c r="A178" s="6">
        <v>2710</v>
      </c>
      <c r="B178" s="7" t="s">
        <v>161</v>
      </c>
      <c r="C178" s="8">
        <v>41039</v>
      </c>
      <c r="D178" s="8"/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86916</v>
      </c>
      <c r="D181" s="8">
        <v>86251</v>
      </c>
    </row>
    <row r="182" spans="1:4" x14ac:dyDescent="0.3">
      <c r="A182" s="6">
        <v>2714</v>
      </c>
      <c r="B182" s="7" t="s">
        <v>165</v>
      </c>
      <c r="C182" s="8">
        <v>1677573</v>
      </c>
      <c r="D182" s="8">
        <v>752738</v>
      </c>
    </row>
    <row r="183" spans="1:4" x14ac:dyDescent="0.3">
      <c r="A183" s="6">
        <v>2715</v>
      </c>
      <c r="B183" s="7" t="s">
        <v>166</v>
      </c>
      <c r="C183" s="8">
        <v>260337</v>
      </c>
      <c r="D183" s="8">
        <v>252837</v>
      </c>
    </row>
    <row r="184" spans="1:4" x14ac:dyDescent="0.3">
      <c r="A184" s="6">
        <v>2716</v>
      </c>
      <c r="B184" s="7" t="s">
        <v>167</v>
      </c>
      <c r="C184" s="8">
        <v>150000</v>
      </c>
      <c r="D184" s="8">
        <v>200000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20901</v>
      </c>
      <c r="D187" s="8">
        <v>102415</v>
      </c>
    </row>
    <row r="188" spans="1:4" x14ac:dyDescent="0.3">
      <c r="A188" s="16">
        <v>2720</v>
      </c>
      <c r="B188" s="17" t="s">
        <v>171</v>
      </c>
      <c r="C188" s="8">
        <v>2620</v>
      </c>
      <c r="D188" s="8">
        <v>24401</v>
      </c>
    </row>
    <row r="189" spans="1:4" x14ac:dyDescent="0.3">
      <c r="A189" s="16">
        <v>2721</v>
      </c>
      <c r="B189" s="17" t="s">
        <v>172</v>
      </c>
      <c r="C189" s="8">
        <v>30614</v>
      </c>
      <c r="D189" s="8">
        <v>118173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166357</v>
      </c>
      <c r="D191" s="21">
        <v>29472</v>
      </c>
    </row>
    <row r="192" spans="1:4" ht="15" thickBot="1" x14ac:dyDescent="0.35">
      <c r="A192" s="9" t="s">
        <v>19</v>
      </c>
      <c r="B192" s="10"/>
      <c r="C192" s="22">
        <v>2927180</v>
      </c>
      <c r="D192" s="22">
        <v>3297953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41645</v>
      </c>
      <c r="D195" s="8">
        <v>177032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41645</v>
      </c>
      <c r="D200" s="11">
        <v>177032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2282542</v>
      </c>
      <c r="D202" s="8">
        <v>1432702</v>
      </c>
    </row>
    <row r="203" spans="1:4" x14ac:dyDescent="0.3">
      <c r="A203" s="6">
        <v>2902</v>
      </c>
      <c r="B203" s="7" t="s">
        <v>183</v>
      </c>
      <c r="C203" s="8">
        <v>46063</v>
      </c>
      <c r="D203" s="8">
        <v>125601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2328605</v>
      </c>
      <c r="D207" s="11">
        <v>1558303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23049042</v>
      </c>
      <c r="D209" s="31">
        <v>16889615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30000000</v>
      </c>
      <c r="D213" s="8">
        <v>25000000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30000000</v>
      </c>
      <c r="D216" s="11">
        <v>25000000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/>
      <c r="D221" s="8"/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-15700415</v>
      </c>
      <c r="D223" s="8">
        <v>-18072646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-15700415</v>
      </c>
      <c r="D225" s="11">
        <v>-18072646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14299585</v>
      </c>
      <c r="D227" s="31">
        <v>6927354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37348627</v>
      </c>
      <c r="D229" s="31">
        <v>23816969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/>
      <c r="D236" s="8"/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0</v>
      </c>
      <c r="D245" s="22">
        <v>0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0</v>
      </c>
      <c r="D303" s="11">
        <v>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/>
      <c r="D334" s="8"/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0</v>
      </c>
      <c r="D343" s="11">
        <v>0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/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>
        <v>7843620</v>
      </c>
      <c r="D590" s="8">
        <v>7680166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351600</v>
      </c>
      <c r="D592" s="8">
        <v>50052</v>
      </c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>
        <v>404730</v>
      </c>
      <c r="D598" s="8"/>
    </row>
    <row r="599" spans="1:4" ht="15" thickBot="1" x14ac:dyDescent="0.35">
      <c r="A599" s="19">
        <v>430115</v>
      </c>
      <c r="B599" s="20" t="s">
        <v>109</v>
      </c>
      <c r="C599" s="8">
        <v>17743184</v>
      </c>
      <c r="D599" s="8">
        <v>947082</v>
      </c>
    </row>
    <row r="600" spans="1:4" ht="15" thickBot="1" x14ac:dyDescent="0.35">
      <c r="A600" s="9" t="s">
        <v>19</v>
      </c>
      <c r="B600" s="10"/>
      <c r="C600" s="11">
        <v>26343134</v>
      </c>
      <c r="D600" s="11">
        <v>8677300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>
        <v>976969</v>
      </c>
      <c r="D675" s="8">
        <v>86399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976969</v>
      </c>
      <c r="D685" s="11">
        <v>86399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>
        <v>3064930</v>
      </c>
      <c r="D743" s="8"/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>
        <v>3305534</v>
      </c>
      <c r="D752" s="8"/>
    </row>
    <row r="753" spans="1:4" ht="15" thickBot="1" x14ac:dyDescent="0.35">
      <c r="A753" s="9" t="s">
        <v>19</v>
      </c>
      <c r="B753" s="10"/>
      <c r="C753" s="11">
        <v>6370464</v>
      </c>
      <c r="D753" s="11">
        <v>0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>
        <v>752346</v>
      </c>
      <c r="D760" s="8">
        <v>62515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>
        <v>333710</v>
      </c>
      <c r="D769" s="8"/>
    </row>
    <row r="770" spans="1:4" ht="15" thickBot="1" x14ac:dyDescent="0.35">
      <c r="A770" s="9" t="s">
        <v>19</v>
      </c>
      <c r="B770" s="10"/>
      <c r="C770" s="11">
        <v>1086056</v>
      </c>
      <c r="D770" s="11">
        <v>62515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>
        <v>3428109</v>
      </c>
      <c r="D777" s="8">
        <v>1463052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3428109</v>
      </c>
      <c r="D787" s="11">
        <v>1463052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39962</v>
      </c>
      <c r="D1091" s="8">
        <v>31408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>
        <v>311</v>
      </c>
      <c r="D1100" s="8"/>
    </row>
    <row r="1101" spans="1:4" ht="15" thickBot="1" x14ac:dyDescent="0.35">
      <c r="A1101" s="9" t="s">
        <v>19</v>
      </c>
      <c r="B1101" s="10"/>
      <c r="C1101" s="11">
        <v>40273</v>
      </c>
      <c r="D1101" s="11">
        <v>31408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4123</v>
      </c>
      <c r="D1108" s="8">
        <v>33375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/>
      <c r="D1110" s="8"/>
    </row>
    <row r="1111" spans="1:4" ht="15" thickBot="1" x14ac:dyDescent="0.35">
      <c r="A1111" s="16">
        <v>450310</v>
      </c>
      <c r="B1111" s="17" t="s">
        <v>39</v>
      </c>
      <c r="C1111" s="8"/>
      <c r="D1111" s="8"/>
    </row>
    <row r="1112" spans="1:4" ht="15" thickBot="1" x14ac:dyDescent="0.35">
      <c r="A1112" s="9" t="s">
        <v>19</v>
      </c>
      <c r="B1112" s="10"/>
      <c r="C1112" s="11">
        <v>4123</v>
      </c>
      <c r="D1112" s="11">
        <v>33375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38249128</v>
      </c>
      <c r="D1114" s="31">
        <v>10354049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0</v>
      </c>
      <c r="D1124" s="11">
        <v>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/>
      <c r="D1137" s="8"/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0</v>
      </c>
      <c r="D1146" s="11">
        <v>0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0</v>
      </c>
      <c r="D1157" s="11">
        <v>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/>
      <c r="D1243" s="8"/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0</v>
      </c>
      <c r="D1252" s="11">
        <v>0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>
        <v>5680304</v>
      </c>
      <c r="D1616" s="8">
        <v>860951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5680304</v>
      </c>
      <c r="D1626" s="11">
        <v>860951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>
        <v>1897080</v>
      </c>
      <c r="D1633" s="8">
        <v>281140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397496</v>
      </c>
      <c r="D1635" s="8">
        <v>3000</v>
      </c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>
        <v>5784670</v>
      </c>
      <c r="D1642" s="8">
        <v>5944</v>
      </c>
    </row>
    <row r="1643" spans="1:4" ht="15" thickBot="1" x14ac:dyDescent="0.35">
      <c r="A1643" s="9" t="s">
        <v>19</v>
      </c>
      <c r="B1643" s="10"/>
      <c r="C1643" s="11">
        <v>8079246</v>
      </c>
      <c r="D1643" s="11">
        <v>290084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/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0</v>
      </c>
      <c r="D1660" s="11">
        <v>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>
        <v>177479</v>
      </c>
      <c r="D1718" s="8">
        <v>165102</v>
      </c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177479</v>
      </c>
      <c r="D1728" s="11">
        <v>165102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>
        <v>13200</v>
      </c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13200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>
        <v>1575864</v>
      </c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>
        <v>834275</v>
      </c>
      <c r="D1778" s="8"/>
    </row>
    <row r="1779" spans="1:4" ht="15" thickBot="1" x14ac:dyDescent="0.35">
      <c r="A1779" s="9" t="s">
        <v>19</v>
      </c>
      <c r="B1779" s="10"/>
      <c r="C1779" s="11">
        <v>2410139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>
        <v>3151859</v>
      </c>
      <c r="D1786" s="8">
        <v>3299230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140640</v>
      </c>
      <c r="D1788" s="8">
        <v>20021</v>
      </c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>
        <v>3168011</v>
      </c>
      <c r="D1792" s="8"/>
    </row>
    <row r="1793" spans="1:4" x14ac:dyDescent="0.3">
      <c r="A1793" s="6">
        <v>531113</v>
      </c>
      <c r="B1793" s="7" t="s">
        <v>107</v>
      </c>
      <c r="C1793" s="8">
        <v>38083</v>
      </c>
      <c r="D1793" s="8"/>
    </row>
    <row r="1794" spans="1:4" x14ac:dyDescent="0.3">
      <c r="A1794" s="6">
        <v>531114</v>
      </c>
      <c r="B1794" s="7" t="s">
        <v>108</v>
      </c>
      <c r="C1794" s="8">
        <v>54483</v>
      </c>
      <c r="D1794" s="8"/>
    </row>
    <row r="1795" spans="1:4" ht="15" thickBot="1" x14ac:dyDescent="0.35">
      <c r="A1795" s="19">
        <v>531115</v>
      </c>
      <c r="B1795" s="20" t="s">
        <v>109</v>
      </c>
      <c r="C1795" s="8">
        <v>4357448</v>
      </c>
      <c r="D1795" s="8">
        <v>378833</v>
      </c>
    </row>
    <row r="1796" spans="1:4" ht="15" thickBot="1" x14ac:dyDescent="0.35">
      <c r="A1796" s="9" t="s">
        <v>19</v>
      </c>
      <c r="B1796" s="10"/>
      <c r="C1796" s="11">
        <v>10910524</v>
      </c>
      <c r="D1796" s="11">
        <v>3698084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>
        <v>2334831</v>
      </c>
      <c r="D1820" s="8">
        <v>3032550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2334831</v>
      </c>
      <c r="D1830" s="11">
        <v>3032550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3122192</v>
      </c>
      <c r="D1866" s="8">
        <v>3014530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148564</v>
      </c>
      <c r="D1869" s="8"/>
    </row>
    <row r="1870" spans="1:4" x14ac:dyDescent="0.3">
      <c r="A1870" s="6">
        <v>531605</v>
      </c>
      <c r="B1870" s="7" t="s">
        <v>352</v>
      </c>
      <c r="C1870" s="8">
        <v>171055</v>
      </c>
      <c r="D1870" s="8">
        <v>170996</v>
      </c>
    </row>
    <row r="1871" spans="1:4" x14ac:dyDescent="0.3">
      <c r="A1871" s="6">
        <v>531606</v>
      </c>
      <c r="B1871" s="7" t="s">
        <v>353</v>
      </c>
      <c r="C1871" s="8">
        <v>225000</v>
      </c>
      <c r="D1871" s="8">
        <v>275000</v>
      </c>
    </row>
    <row r="1872" spans="1:4" x14ac:dyDescent="0.3">
      <c r="A1872" s="6">
        <v>531607</v>
      </c>
      <c r="B1872" s="7" t="s">
        <v>354</v>
      </c>
      <c r="C1872" s="8">
        <v>260337</v>
      </c>
      <c r="D1872" s="8">
        <v>224744</v>
      </c>
    </row>
    <row r="1873" spans="1:4" x14ac:dyDescent="0.3">
      <c r="A1873" s="6">
        <v>531608</v>
      </c>
      <c r="B1873" s="7" t="s">
        <v>355</v>
      </c>
      <c r="C1873" s="8">
        <v>18741</v>
      </c>
      <c r="D1873" s="8">
        <v>54089</v>
      </c>
    </row>
    <row r="1874" spans="1:4" x14ac:dyDescent="0.3">
      <c r="A1874" s="6">
        <v>531609</v>
      </c>
      <c r="B1874" s="7" t="s">
        <v>356</v>
      </c>
      <c r="C1874" s="8">
        <v>693392</v>
      </c>
      <c r="D1874" s="8">
        <v>694330</v>
      </c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>
        <v>713894</v>
      </c>
      <c r="D1876" s="8">
        <v>120989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/>
      <c r="D1881" s="8"/>
    </row>
    <row r="1882" spans="1:4" x14ac:dyDescent="0.3">
      <c r="A1882" s="6">
        <v>531617</v>
      </c>
      <c r="B1882" s="7" t="s">
        <v>364</v>
      </c>
      <c r="C1882" s="8">
        <v>168133</v>
      </c>
      <c r="D1882" s="8">
        <v>166789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399755</v>
      </c>
      <c r="D1884" s="8">
        <v>458668</v>
      </c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>
        <v>273000</v>
      </c>
      <c r="D1888" s="8"/>
    </row>
    <row r="1889" spans="1:4" x14ac:dyDescent="0.3">
      <c r="A1889" s="6">
        <v>531624</v>
      </c>
      <c r="B1889" s="7" t="s">
        <v>371</v>
      </c>
      <c r="C1889" s="8">
        <v>1202398</v>
      </c>
      <c r="D1889" s="8">
        <v>620597</v>
      </c>
    </row>
    <row r="1890" spans="1:4" x14ac:dyDescent="0.3">
      <c r="A1890" s="6">
        <v>531625</v>
      </c>
      <c r="B1890" s="7" t="s">
        <v>372</v>
      </c>
      <c r="C1890" s="8"/>
      <c r="D1890" s="8"/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>
        <v>2344495</v>
      </c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>
        <v>2430</v>
      </c>
      <c r="D1896" s="8">
        <v>16702</v>
      </c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>
        <v>41100</v>
      </c>
      <c r="D1899" s="8">
        <v>12600</v>
      </c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>
        <v>118018</v>
      </c>
      <c r="D1903" s="8">
        <v>166847</v>
      </c>
    </row>
    <row r="1904" spans="1:4" x14ac:dyDescent="0.3">
      <c r="A1904" s="6">
        <v>531639</v>
      </c>
      <c r="B1904" s="7" t="s">
        <v>386</v>
      </c>
      <c r="C1904" s="8">
        <v>17175</v>
      </c>
      <c r="D1904" s="8">
        <v>18960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27168</v>
      </c>
      <c r="D1908" s="8">
        <v>30520</v>
      </c>
    </row>
    <row r="1909" spans="1:4" x14ac:dyDescent="0.3">
      <c r="A1909" s="6">
        <v>531644</v>
      </c>
      <c r="B1909" s="7" t="s">
        <v>170</v>
      </c>
      <c r="C1909" s="8">
        <v>218904</v>
      </c>
      <c r="D1909" s="8">
        <v>217263</v>
      </c>
    </row>
    <row r="1910" spans="1:4" x14ac:dyDescent="0.3">
      <c r="A1910" s="6">
        <v>531645</v>
      </c>
      <c r="B1910" s="7" t="s">
        <v>171</v>
      </c>
      <c r="C1910" s="8">
        <v>25504</v>
      </c>
      <c r="D1910" s="8">
        <v>23615</v>
      </c>
    </row>
    <row r="1911" spans="1:4" x14ac:dyDescent="0.3">
      <c r="A1911" s="6">
        <v>531646</v>
      </c>
      <c r="B1911" s="7" t="s">
        <v>172</v>
      </c>
      <c r="C1911" s="8">
        <v>218591</v>
      </c>
      <c r="D1911" s="8">
        <v>207416</v>
      </c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/>
      <c r="D1914" s="21"/>
    </row>
    <row r="1915" spans="1:4" ht="15" thickBot="1" x14ac:dyDescent="0.35">
      <c r="A1915" s="25" t="s">
        <v>19</v>
      </c>
      <c r="B1915" s="26"/>
      <c r="C1915" s="22">
        <v>10409846</v>
      </c>
      <c r="D1915" s="22">
        <v>6494655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99263</v>
      </c>
      <c r="D2275" s="8">
        <v>50145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520596</v>
      </c>
      <c r="D2277" s="8"/>
    </row>
    <row r="2278" spans="1:4" ht="15" thickBot="1" x14ac:dyDescent="0.35">
      <c r="A2278" s="9" t="s">
        <v>19</v>
      </c>
      <c r="B2278" s="10"/>
      <c r="C2278" s="11">
        <v>619859</v>
      </c>
      <c r="D2278" s="11">
        <v>50145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/>
      <c r="D2281" s="8"/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>
        <v>264300</v>
      </c>
    </row>
    <row r="2284" spans="1:4" ht="15" thickBot="1" x14ac:dyDescent="0.35">
      <c r="A2284" s="9" t="s">
        <v>19</v>
      </c>
      <c r="B2284" s="10"/>
      <c r="C2284" s="11">
        <v>0</v>
      </c>
      <c r="D2284" s="11">
        <v>264300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40622228</v>
      </c>
      <c r="D2399" s="63">
        <v>14869071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-2373100</v>
      </c>
      <c r="D2401" s="63">
        <v>-4515022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40A0C-23FF-47A6-AC67-695FCCAE8144}">
  <dimension ref="A1:D2401"/>
  <sheetViews>
    <sheetView workbookViewId="0">
      <selection activeCell="C18" sqref="C18"/>
    </sheetView>
  </sheetViews>
  <sheetFormatPr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>
        <v>272200</v>
      </c>
      <c r="D6" s="8">
        <v>272200</v>
      </c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816461126</v>
      </c>
      <c r="D8" s="8">
        <v>361655636</v>
      </c>
    </row>
    <row r="9" spans="1:4" x14ac:dyDescent="0.3">
      <c r="A9" s="6">
        <v>1105</v>
      </c>
      <c r="B9" s="7" t="s">
        <v>10</v>
      </c>
      <c r="C9" s="8">
        <v>-32157584</v>
      </c>
      <c r="D9" s="8">
        <v>-28265948</v>
      </c>
    </row>
    <row r="10" spans="1:4" x14ac:dyDescent="0.3">
      <c r="A10" s="6">
        <v>1106</v>
      </c>
      <c r="B10" s="7" t="s">
        <v>11</v>
      </c>
      <c r="C10" s="8">
        <v>378025</v>
      </c>
      <c r="D10" s="8">
        <v>378025</v>
      </c>
    </row>
    <row r="11" spans="1:4" x14ac:dyDescent="0.3">
      <c r="A11" s="6">
        <v>1107</v>
      </c>
      <c r="B11" s="7" t="s">
        <v>12</v>
      </c>
      <c r="C11" s="8">
        <v>1867494613</v>
      </c>
      <c r="D11" s="8">
        <v>1770973192</v>
      </c>
    </row>
    <row r="12" spans="1:4" x14ac:dyDescent="0.3">
      <c r="A12" s="6">
        <v>1108</v>
      </c>
      <c r="B12" s="7" t="s">
        <v>13</v>
      </c>
      <c r="C12" s="8">
        <v>359295806</v>
      </c>
      <c r="D12" s="8">
        <v>287850844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301775310</v>
      </c>
      <c r="D16" s="8">
        <v>420236312</v>
      </c>
    </row>
    <row r="17" spans="1:4" ht="15" thickBot="1" x14ac:dyDescent="0.35">
      <c r="A17" s="6">
        <v>1111</v>
      </c>
      <c r="B17" s="7" t="s">
        <v>18</v>
      </c>
      <c r="C17" s="8">
        <v>13798800</v>
      </c>
      <c r="D17" s="8">
        <v>13798800</v>
      </c>
    </row>
    <row r="18" spans="1:4" ht="15" thickBot="1" x14ac:dyDescent="0.35">
      <c r="A18" s="9" t="s">
        <v>19</v>
      </c>
      <c r="B18" s="10"/>
      <c r="C18" s="11">
        <v>3327318296</v>
      </c>
      <c r="D18" s="11">
        <v>2826899061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17285</v>
      </c>
      <c r="D20" s="8">
        <v>18854</v>
      </c>
    </row>
    <row r="21" spans="1:4" x14ac:dyDescent="0.3">
      <c r="A21" s="6">
        <v>1202</v>
      </c>
      <c r="B21" s="7" t="s">
        <v>22</v>
      </c>
      <c r="C21" s="8">
        <v>215000</v>
      </c>
      <c r="D21" s="8">
        <v>210000</v>
      </c>
    </row>
    <row r="22" spans="1:4" x14ac:dyDescent="0.3">
      <c r="A22" s="6">
        <v>1203</v>
      </c>
      <c r="B22" s="7" t="s">
        <v>23</v>
      </c>
      <c r="C22" s="8">
        <v>218169510</v>
      </c>
      <c r="D22" s="8">
        <v>164954942</v>
      </c>
    </row>
    <row r="23" spans="1:4" x14ac:dyDescent="0.3">
      <c r="A23" s="6">
        <v>1204</v>
      </c>
      <c r="B23" s="7" t="s">
        <v>24</v>
      </c>
      <c r="C23" s="8">
        <v>126443084</v>
      </c>
      <c r="D23" s="8">
        <v>64906215</v>
      </c>
    </row>
    <row r="24" spans="1:4" ht="15" thickBot="1" x14ac:dyDescent="0.35">
      <c r="A24" s="16">
        <v>1205</v>
      </c>
      <c r="B24" s="17" t="s">
        <v>25</v>
      </c>
      <c r="C24" s="8">
        <v>133203804</v>
      </c>
      <c r="D24" s="18">
        <v>115029639</v>
      </c>
    </row>
    <row r="25" spans="1:4" ht="15" thickBot="1" x14ac:dyDescent="0.35">
      <c r="A25" s="9" t="s">
        <v>19</v>
      </c>
      <c r="B25" s="10"/>
      <c r="C25" s="11">
        <v>478048683</v>
      </c>
      <c r="D25" s="11">
        <v>345119650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502637739</v>
      </c>
      <c r="D27" s="8">
        <v>525821999</v>
      </c>
    </row>
    <row r="28" spans="1:4" x14ac:dyDescent="0.3">
      <c r="A28" s="6">
        <v>1302</v>
      </c>
      <c r="B28" s="7" t="s">
        <v>28</v>
      </c>
      <c r="C28" s="8">
        <v>2043820654</v>
      </c>
      <c r="D28" s="8">
        <v>2012689299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29210344</v>
      </c>
      <c r="D30" s="8">
        <v>3646747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13245781</v>
      </c>
      <c r="D32" s="8">
        <v>13230386</v>
      </c>
    </row>
    <row r="33" spans="1:4" x14ac:dyDescent="0.3">
      <c r="A33" s="6">
        <v>1307</v>
      </c>
      <c r="B33" s="7" t="s">
        <v>33</v>
      </c>
      <c r="C33" s="8">
        <v>108948946</v>
      </c>
      <c r="D33" s="8">
        <v>111173887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23698289</v>
      </c>
      <c r="D37" s="8">
        <v>32946159</v>
      </c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2721561753</v>
      </c>
      <c r="D40" s="11">
        <v>2699508477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>
        <v>-10222</v>
      </c>
      <c r="D42" s="8">
        <v>-10222</v>
      </c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>
        <v>171351938</v>
      </c>
      <c r="D47" s="8">
        <v>27389276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171341716</v>
      </c>
      <c r="D51" s="22">
        <v>27379054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634937</v>
      </c>
      <c r="D53" s="8">
        <v>411287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>
        <v>51548063</v>
      </c>
      <c r="D56" s="8">
        <v>54605104</v>
      </c>
    </row>
    <row r="57" spans="1:4" x14ac:dyDescent="0.3">
      <c r="A57" s="6">
        <v>1505</v>
      </c>
      <c r="B57" s="7" t="s">
        <v>55</v>
      </c>
      <c r="C57" s="8">
        <v>313633565</v>
      </c>
      <c r="D57" s="8">
        <v>270038088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343734629</v>
      </c>
      <c r="D59" s="8">
        <v>221938945</v>
      </c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84454103</v>
      </c>
      <c r="D61" s="21">
        <v>137481420</v>
      </c>
    </row>
    <row r="62" spans="1:4" ht="15" thickBot="1" x14ac:dyDescent="0.35">
      <c r="A62" s="25" t="s">
        <v>19</v>
      </c>
      <c r="B62" s="26"/>
      <c r="C62" s="22">
        <v>794005297</v>
      </c>
      <c r="D62" s="22">
        <v>684474844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19819447</v>
      </c>
      <c r="D64" s="8">
        <v>19819447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>
        <v>170688000</v>
      </c>
      <c r="D67" s="8">
        <v>141000000</v>
      </c>
    </row>
    <row r="68" spans="1:4" ht="15" thickBot="1" x14ac:dyDescent="0.35">
      <c r="A68" s="19">
        <v>1605</v>
      </c>
      <c r="B68" s="20" t="s">
        <v>64</v>
      </c>
      <c r="C68" s="8">
        <v>51592000</v>
      </c>
      <c r="D68" s="8">
        <v>51592000</v>
      </c>
    </row>
    <row r="69" spans="1:4" ht="15" thickBot="1" x14ac:dyDescent="0.35">
      <c r="A69" s="9" t="s">
        <v>19</v>
      </c>
      <c r="B69" s="10"/>
      <c r="C69" s="11">
        <v>242099447</v>
      </c>
      <c r="D69" s="11">
        <v>212411447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113430683</v>
      </c>
      <c r="D73" s="8">
        <v>115818838</v>
      </c>
    </row>
    <row r="74" spans="1:4" x14ac:dyDescent="0.3">
      <c r="A74" s="6">
        <v>1704</v>
      </c>
      <c r="B74" s="7" t="s">
        <v>69</v>
      </c>
      <c r="C74" s="8">
        <v>-41408882</v>
      </c>
      <c r="D74" s="8">
        <v>-37457197</v>
      </c>
    </row>
    <row r="75" spans="1:4" x14ac:dyDescent="0.3">
      <c r="A75" s="6">
        <v>1705</v>
      </c>
      <c r="B75" s="7" t="s">
        <v>70</v>
      </c>
      <c r="C75" s="8">
        <v>27488259</v>
      </c>
      <c r="D75" s="8">
        <v>17039945</v>
      </c>
    </row>
    <row r="76" spans="1:4" ht="15" thickBot="1" x14ac:dyDescent="0.35">
      <c r="A76" s="6">
        <v>1706</v>
      </c>
      <c r="B76" s="7" t="s">
        <v>71</v>
      </c>
      <c r="C76" s="8">
        <v>-5479192</v>
      </c>
      <c r="D76" s="8">
        <v>-3378674</v>
      </c>
    </row>
    <row r="77" spans="1:4" ht="15" thickBot="1" x14ac:dyDescent="0.35">
      <c r="A77" s="9" t="s">
        <v>19</v>
      </c>
      <c r="B77" s="10"/>
      <c r="C77" s="11">
        <v>94030868</v>
      </c>
      <c r="D77" s="11">
        <v>92022912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4052160</v>
      </c>
      <c r="D84" s="8">
        <v>2597306</v>
      </c>
    </row>
    <row r="85" spans="1:4" x14ac:dyDescent="0.3">
      <c r="A85" s="6">
        <v>1903</v>
      </c>
      <c r="B85" s="7" t="s">
        <v>77</v>
      </c>
      <c r="C85" s="8">
        <v>1992701</v>
      </c>
      <c r="D85" s="8">
        <v>2207699</v>
      </c>
    </row>
    <row r="86" spans="1:4" x14ac:dyDescent="0.3">
      <c r="A86" s="6">
        <v>1904</v>
      </c>
      <c r="B86" s="7" t="s">
        <v>78</v>
      </c>
      <c r="C86" s="8">
        <v>135366011</v>
      </c>
      <c r="D86" s="8">
        <v>79847875</v>
      </c>
    </row>
    <row r="87" spans="1:4" x14ac:dyDescent="0.3">
      <c r="A87" s="6">
        <v>1905</v>
      </c>
      <c r="B87" s="7" t="s">
        <v>79</v>
      </c>
      <c r="C87" s="8">
        <v>3832383</v>
      </c>
      <c r="D87" s="8">
        <v>88694710</v>
      </c>
    </row>
    <row r="88" spans="1:4" x14ac:dyDescent="0.3">
      <c r="A88" s="6">
        <v>1906</v>
      </c>
      <c r="B88" s="7" t="s">
        <v>80</v>
      </c>
      <c r="C88" s="8">
        <v>-440920</v>
      </c>
      <c r="D88" s="8">
        <v>-37205043</v>
      </c>
    </row>
    <row r="89" spans="1:4" x14ac:dyDescent="0.3">
      <c r="A89" s="6">
        <v>1907</v>
      </c>
      <c r="B89" s="7" t="s">
        <v>81</v>
      </c>
      <c r="C89" s="8">
        <v>37939280</v>
      </c>
      <c r="D89" s="8">
        <v>34115028</v>
      </c>
    </row>
    <row r="90" spans="1:4" x14ac:dyDescent="0.3">
      <c r="A90" s="6">
        <v>1908</v>
      </c>
      <c r="B90" s="7" t="s">
        <v>82</v>
      </c>
      <c r="C90" s="8">
        <v>-24438770</v>
      </c>
      <c r="D90" s="8">
        <v>-21206727</v>
      </c>
    </row>
    <row r="91" spans="1:4" ht="15" thickBot="1" x14ac:dyDescent="0.35">
      <c r="A91" s="6">
        <v>1910</v>
      </c>
      <c r="B91" s="7" t="s">
        <v>39</v>
      </c>
      <c r="C91" s="8"/>
      <c r="D91" s="8"/>
    </row>
    <row r="92" spans="1:4" ht="15" thickBot="1" x14ac:dyDescent="0.35">
      <c r="A92" s="9" t="s">
        <v>83</v>
      </c>
      <c r="B92" s="10"/>
      <c r="C92" s="11">
        <v>158302845</v>
      </c>
      <c r="D92" s="11">
        <v>149050848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7986708905</v>
      </c>
      <c r="D94" s="31">
        <v>7036866293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1224056</v>
      </c>
      <c r="D98" s="8">
        <v>1417232</v>
      </c>
    </row>
    <row r="99" spans="1:4" x14ac:dyDescent="0.3">
      <c r="A99" s="6">
        <v>2102</v>
      </c>
      <c r="B99" s="7" t="s">
        <v>88</v>
      </c>
      <c r="C99" s="8">
        <v>18082700</v>
      </c>
      <c r="D99" s="8">
        <v>17090808</v>
      </c>
    </row>
    <row r="100" spans="1:4" x14ac:dyDescent="0.3">
      <c r="A100" s="6">
        <v>2103</v>
      </c>
      <c r="B100" s="7" t="s">
        <v>89</v>
      </c>
      <c r="C100" s="8">
        <v>2404895</v>
      </c>
      <c r="D100" s="8">
        <v>-110438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300025353</v>
      </c>
      <c r="D103" s="8">
        <v>279073113</v>
      </c>
    </row>
    <row r="104" spans="1:4" ht="15" thickBot="1" x14ac:dyDescent="0.35">
      <c r="A104" s="16">
        <v>2110</v>
      </c>
      <c r="B104" s="17" t="s">
        <v>93</v>
      </c>
      <c r="C104" s="8">
        <v>4524988</v>
      </c>
      <c r="D104" s="8">
        <v>4006821</v>
      </c>
    </row>
    <row r="105" spans="1:4" ht="15" thickBot="1" x14ac:dyDescent="0.35">
      <c r="A105" s="9" t="s">
        <v>19</v>
      </c>
      <c r="B105" s="10"/>
      <c r="C105" s="11">
        <v>326261992</v>
      </c>
      <c r="D105" s="11">
        <v>301477536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146577757</v>
      </c>
      <c r="D107" s="8">
        <v>99292976</v>
      </c>
    </row>
    <row r="108" spans="1:4" x14ac:dyDescent="0.3">
      <c r="A108" s="6">
        <v>2202</v>
      </c>
      <c r="B108" s="7" t="s">
        <v>96</v>
      </c>
      <c r="C108" s="8">
        <v>11941985</v>
      </c>
      <c r="D108" s="8">
        <v>11121915</v>
      </c>
    </row>
    <row r="109" spans="1:4" x14ac:dyDescent="0.3">
      <c r="A109" s="6">
        <v>2203</v>
      </c>
      <c r="B109" s="35" t="s">
        <v>97</v>
      </c>
      <c r="C109" s="8">
        <v>4133057</v>
      </c>
      <c r="D109" s="8">
        <v>-9725129</v>
      </c>
    </row>
    <row r="110" spans="1:4" x14ac:dyDescent="0.3">
      <c r="A110" s="6">
        <v>2204</v>
      </c>
      <c r="B110" s="7" t="s">
        <v>98</v>
      </c>
      <c r="C110" s="8">
        <v>1402215</v>
      </c>
      <c r="D110" s="8">
        <v>15139251</v>
      </c>
    </row>
    <row r="111" spans="1:4" x14ac:dyDescent="0.3">
      <c r="A111" s="6">
        <v>2205</v>
      </c>
      <c r="B111" s="7" t="s">
        <v>99</v>
      </c>
      <c r="C111" s="8">
        <v>7451682</v>
      </c>
      <c r="D111" s="8">
        <v>7391645</v>
      </c>
    </row>
    <row r="112" spans="1:4" x14ac:dyDescent="0.3">
      <c r="A112" s="6">
        <v>2206</v>
      </c>
      <c r="B112" s="7" t="s">
        <v>100</v>
      </c>
      <c r="C112" s="8">
        <v>890076338</v>
      </c>
      <c r="D112" s="8">
        <v>728042774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49563277</v>
      </c>
      <c r="D114" s="8">
        <v>43259869</v>
      </c>
    </row>
    <row r="115" spans="1:4" x14ac:dyDescent="0.3">
      <c r="A115" s="6">
        <v>2209</v>
      </c>
      <c r="B115" s="7" t="s">
        <v>103</v>
      </c>
      <c r="C115" s="8">
        <v>20442164</v>
      </c>
      <c r="D115" s="8">
        <v>13871559</v>
      </c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>
        <v>9129027</v>
      </c>
      <c r="D117" s="8">
        <v>8517753</v>
      </c>
    </row>
    <row r="118" spans="1:4" x14ac:dyDescent="0.3">
      <c r="A118" s="6">
        <v>2212</v>
      </c>
      <c r="B118" s="7" t="s">
        <v>106</v>
      </c>
      <c r="C118" s="8">
        <v>2137937</v>
      </c>
      <c r="D118" s="8">
        <v>2267064</v>
      </c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>
        <v>635512</v>
      </c>
      <c r="D120" s="8">
        <v>1280388</v>
      </c>
    </row>
    <row r="121" spans="1:4" x14ac:dyDescent="0.3">
      <c r="A121" s="6">
        <v>2215</v>
      </c>
      <c r="B121" s="7" t="s">
        <v>109</v>
      </c>
      <c r="C121" s="8">
        <v>5715332</v>
      </c>
      <c r="D121" s="8">
        <v>3832721</v>
      </c>
    </row>
    <row r="122" spans="1:4" ht="15" thickBot="1" x14ac:dyDescent="0.35">
      <c r="A122" s="19">
        <v>2216</v>
      </c>
      <c r="B122" s="20" t="s">
        <v>110</v>
      </c>
      <c r="C122" s="8">
        <v>33675095</v>
      </c>
      <c r="D122" s="8">
        <v>30403468</v>
      </c>
    </row>
    <row r="123" spans="1:4" ht="15" thickBot="1" x14ac:dyDescent="0.35">
      <c r="A123" s="9" t="s">
        <v>19</v>
      </c>
      <c r="B123" s="10"/>
      <c r="C123" s="11">
        <v>1182881378</v>
      </c>
      <c r="D123" s="11">
        <v>954696254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>
        <v>24257617</v>
      </c>
      <c r="D126" s="8">
        <v>27566317</v>
      </c>
    </row>
    <row r="127" spans="1:4" x14ac:dyDescent="0.3">
      <c r="A127" s="6">
        <v>2303</v>
      </c>
      <c r="B127" s="7" t="s">
        <v>114</v>
      </c>
      <c r="C127" s="8">
        <v>1614859</v>
      </c>
      <c r="D127" s="8">
        <v>1113858</v>
      </c>
    </row>
    <row r="128" spans="1:4" x14ac:dyDescent="0.3">
      <c r="A128" s="6">
        <v>2304</v>
      </c>
      <c r="B128" s="7" t="s">
        <v>115</v>
      </c>
      <c r="C128" s="8">
        <v>2013851</v>
      </c>
      <c r="D128" s="8">
        <v>2572956</v>
      </c>
    </row>
    <row r="129" spans="1:4" x14ac:dyDescent="0.3">
      <c r="A129" s="6">
        <v>2305</v>
      </c>
      <c r="B129" s="7" t="s">
        <v>116</v>
      </c>
      <c r="C129" s="8">
        <v>9406959</v>
      </c>
      <c r="D129" s="8">
        <v>13044997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>
        <v>-410378</v>
      </c>
      <c r="D136" s="8">
        <v>-973628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1578953924</v>
      </c>
      <c r="D138" s="8">
        <v>1518871287</v>
      </c>
    </row>
    <row r="139" spans="1:4" x14ac:dyDescent="0.3">
      <c r="A139" s="6">
        <v>2314</v>
      </c>
      <c r="B139" s="7" t="s">
        <v>126</v>
      </c>
      <c r="C139" s="8">
        <v>-630365184</v>
      </c>
      <c r="D139" s="8">
        <v>-702419573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985471648</v>
      </c>
      <c r="D141" s="11">
        <v>859776214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30268914</v>
      </c>
      <c r="D143" s="8">
        <v>7106820</v>
      </c>
    </row>
    <row r="144" spans="1:4" x14ac:dyDescent="0.3">
      <c r="A144" s="6">
        <v>2402</v>
      </c>
      <c r="B144" s="7" t="s">
        <v>130</v>
      </c>
      <c r="C144" s="8">
        <v>893992851</v>
      </c>
      <c r="D144" s="8">
        <v>888066264</v>
      </c>
    </row>
    <row r="145" spans="1:4" x14ac:dyDescent="0.3">
      <c r="A145" s="6">
        <v>2403</v>
      </c>
      <c r="B145" s="7" t="s">
        <v>131</v>
      </c>
      <c r="C145" s="8">
        <v>180129666</v>
      </c>
      <c r="D145" s="8">
        <v>182268370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19557890</v>
      </c>
      <c r="D147" s="8">
        <v>9148605</v>
      </c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1123949321</v>
      </c>
      <c r="D149" s="11">
        <v>1086590059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>
        <v>4032580</v>
      </c>
      <c r="D152" s="8">
        <v>4730652</v>
      </c>
    </row>
    <row r="153" spans="1:4" x14ac:dyDescent="0.3">
      <c r="A153" s="6">
        <v>2503</v>
      </c>
      <c r="B153" s="7" t="s">
        <v>138</v>
      </c>
      <c r="C153" s="8">
        <v>12799294</v>
      </c>
      <c r="D153" s="8">
        <v>18260234</v>
      </c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41148927</v>
      </c>
      <c r="D155" s="8">
        <v>31015075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57980801</v>
      </c>
      <c r="D157" s="11">
        <v>54005961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4908329</v>
      </c>
      <c r="D160" s="8">
        <v>5161765</v>
      </c>
    </row>
    <row r="161" spans="1:4" x14ac:dyDescent="0.3">
      <c r="A161" s="6">
        <v>2603</v>
      </c>
      <c r="B161" s="7" t="s">
        <v>145</v>
      </c>
      <c r="C161" s="8">
        <v>1735464</v>
      </c>
      <c r="D161" s="8">
        <v>1598041</v>
      </c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23681524</v>
      </c>
      <c r="D164" s="8">
        <v>81380050</v>
      </c>
    </row>
    <row r="165" spans="1:4" x14ac:dyDescent="0.3">
      <c r="A165" s="6">
        <v>2607</v>
      </c>
      <c r="B165" s="7" t="s">
        <v>149</v>
      </c>
      <c r="C165" s="8">
        <v>380007500</v>
      </c>
      <c r="D165" s="8">
        <v>383337000</v>
      </c>
    </row>
    <row r="166" spans="1:4" ht="15" thickBot="1" x14ac:dyDescent="0.35">
      <c r="A166" s="19">
        <v>2608</v>
      </c>
      <c r="B166" s="20" t="s">
        <v>150</v>
      </c>
      <c r="C166" s="21"/>
      <c r="D166" s="21">
        <v>100000</v>
      </c>
    </row>
    <row r="167" spans="1:4" ht="15" thickBot="1" x14ac:dyDescent="0.35">
      <c r="A167" s="9" t="s">
        <v>19</v>
      </c>
      <c r="B167" s="10"/>
      <c r="C167" s="11">
        <v>410332817</v>
      </c>
      <c r="D167" s="11">
        <v>471576856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75737413</v>
      </c>
      <c r="D169" s="8">
        <v>82521757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/>
      <c r="D172" s="8"/>
    </row>
    <row r="173" spans="1:4" x14ac:dyDescent="0.3">
      <c r="A173" s="6">
        <v>2705</v>
      </c>
      <c r="B173" s="7" t="s">
        <v>156</v>
      </c>
      <c r="C173" s="8">
        <v>3782949</v>
      </c>
      <c r="D173" s="8">
        <v>3646404</v>
      </c>
    </row>
    <row r="174" spans="1:4" x14ac:dyDescent="0.3">
      <c r="A174" s="6">
        <v>2706</v>
      </c>
      <c r="B174" s="7" t="s">
        <v>157</v>
      </c>
      <c r="C174" s="8"/>
      <c r="D174" s="8"/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268010</v>
      </c>
      <c r="D177" s="8">
        <v>252693</v>
      </c>
    </row>
    <row r="178" spans="1:4" x14ac:dyDescent="0.3">
      <c r="A178" s="6">
        <v>2710</v>
      </c>
      <c r="B178" s="7" t="s">
        <v>161</v>
      </c>
      <c r="C178" s="8">
        <v>15243126</v>
      </c>
      <c r="D178" s="8">
        <v>18215036</v>
      </c>
    </row>
    <row r="179" spans="1:4" x14ac:dyDescent="0.3">
      <c r="A179" s="6">
        <v>2711</v>
      </c>
      <c r="B179" s="7" t="s">
        <v>162</v>
      </c>
      <c r="C179" s="8">
        <v>20264</v>
      </c>
      <c r="D179" s="8">
        <v>170649</v>
      </c>
    </row>
    <row r="180" spans="1:4" x14ac:dyDescent="0.3">
      <c r="A180" s="6">
        <v>2712</v>
      </c>
      <c r="B180" s="7" t="s">
        <v>163</v>
      </c>
      <c r="C180" s="8">
        <v>65483</v>
      </c>
      <c r="D180" s="8">
        <v>37720</v>
      </c>
    </row>
    <row r="181" spans="1:4" x14ac:dyDescent="0.3">
      <c r="A181" s="6">
        <v>2713</v>
      </c>
      <c r="B181" s="7" t="s">
        <v>164</v>
      </c>
      <c r="C181" s="8"/>
      <c r="D181" s="8"/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17323225</v>
      </c>
      <c r="D183" s="8">
        <v>15468828</v>
      </c>
    </row>
    <row r="184" spans="1:4" x14ac:dyDescent="0.3">
      <c r="A184" s="6">
        <v>2716</v>
      </c>
      <c r="B184" s="7" t="s">
        <v>167</v>
      </c>
      <c r="C184" s="8">
        <v>62436986</v>
      </c>
      <c r="D184" s="8">
        <v>57042632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2551698</v>
      </c>
      <c r="D187" s="8">
        <v>2363859</v>
      </c>
    </row>
    <row r="188" spans="1:4" x14ac:dyDescent="0.3">
      <c r="A188" s="16">
        <v>2720</v>
      </c>
      <c r="B188" s="17" t="s">
        <v>171</v>
      </c>
      <c r="C188" s="8">
        <v>187541</v>
      </c>
      <c r="D188" s="8">
        <v>168514</v>
      </c>
    </row>
    <row r="189" spans="1:4" x14ac:dyDescent="0.3">
      <c r="A189" s="16">
        <v>2721</v>
      </c>
      <c r="B189" s="17" t="s">
        <v>172</v>
      </c>
      <c r="C189" s="8">
        <v>2477050</v>
      </c>
      <c r="D189" s="8">
        <v>2213200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4097917</v>
      </c>
      <c r="D191" s="21">
        <v>3874358</v>
      </c>
    </row>
    <row r="192" spans="1:4" ht="15" thickBot="1" x14ac:dyDescent="0.35">
      <c r="A192" s="9" t="s">
        <v>19</v>
      </c>
      <c r="B192" s="10"/>
      <c r="C192" s="22">
        <v>184191662</v>
      </c>
      <c r="D192" s="22">
        <v>185975650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>
        <v>181477</v>
      </c>
      <c r="D194" s="8">
        <v>1113074</v>
      </c>
    </row>
    <row r="195" spans="1:4" x14ac:dyDescent="0.3">
      <c r="A195" s="6">
        <v>2802</v>
      </c>
      <c r="B195" s="7" t="s">
        <v>177</v>
      </c>
      <c r="C195" s="8">
        <v>339271571</v>
      </c>
      <c r="D195" s="8">
        <v>356055380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>
        <v>215474016</v>
      </c>
      <c r="D199" s="8">
        <v>81008813</v>
      </c>
    </row>
    <row r="200" spans="1:4" ht="15" thickBot="1" x14ac:dyDescent="0.35">
      <c r="A200" s="9" t="s">
        <v>19</v>
      </c>
      <c r="B200" s="10"/>
      <c r="C200" s="11">
        <v>554927064</v>
      </c>
      <c r="D200" s="11">
        <v>438177267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216392077</v>
      </c>
      <c r="D202" s="8">
        <v>219823604</v>
      </c>
    </row>
    <row r="203" spans="1:4" x14ac:dyDescent="0.3">
      <c r="A203" s="6">
        <v>2902</v>
      </c>
      <c r="B203" s="7" t="s">
        <v>183</v>
      </c>
      <c r="C203" s="8">
        <v>234393193</v>
      </c>
      <c r="D203" s="8">
        <v>221144935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80763169</v>
      </c>
      <c r="D205" s="8">
        <v>56313330</v>
      </c>
    </row>
    <row r="206" spans="1:4" ht="15" thickBot="1" x14ac:dyDescent="0.35">
      <c r="A206" s="16">
        <v>2910</v>
      </c>
      <c r="B206" s="17" t="s">
        <v>39</v>
      </c>
      <c r="C206" s="8">
        <v>49834567</v>
      </c>
      <c r="D206" s="8">
        <v>42029313</v>
      </c>
    </row>
    <row r="207" spans="1:4" ht="15" thickBot="1" x14ac:dyDescent="0.35">
      <c r="A207" s="9" t="s">
        <v>19</v>
      </c>
      <c r="B207" s="10"/>
      <c r="C207" s="11">
        <v>581383006</v>
      </c>
      <c r="D207" s="11">
        <v>539311182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5407379689</v>
      </c>
      <c r="D209" s="31">
        <v>4891586979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1500000000</v>
      </c>
      <c r="D213" s="8">
        <v>1500000000</v>
      </c>
    </row>
    <row r="214" spans="1:4" x14ac:dyDescent="0.3">
      <c r="A214" s="6">
        <v>3102</v>
      </c>
      <c r="B214" s="7" t="s">
        <v>190</v>
      </c>
      <c r="C214" s="8">
        <v>-80000000</v>
      </c>
      <c r="D214" s="8">
        <v>-200000000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1420000000</v>
      </c>
      <c r="D216" s="11">
        <v>1300000000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710000000</v>
      </c>
      <c r="D221" s="8">
        <v>650000000</v>
      </c>
    </row>
    <row r="222" spans="1:4" x14ac:dyDescent="0.3">
      <c r="A222" s="6">
        <v>3302</v>
      </c>
      <c r="B222" s="7" t="s">
        <v>196</v>
      </c>
      <c r="C222" s="8">
        <v>7134083</v>
      </c>
      <c r="D222" s="8">
        <v>39103392</v>
      </c>
    </row>
    <row r="223" spans="1:4" x14ac:dyDescent="0.3">
      <c r="A223" s="6">
        <v>3303</v>
      </c>
      <c r="B223" s="7" t="s">
        <v>197</v>
      </c>
      <c r="C223" s="8">
        <v>442195132</v>
      </c>
      <c r="D223" s="8">
        <v>111738937</v>
      </c>
    </row>
    <row r="224" spans="1:4" ht="15" thickBot="1" x14ac:dyDescent="0.35">
      <c r="A224" s="6">
        <v>3304</v>
      </c>
      <c r="B224" s="7" t="s">
        <v>198</v>
      </c>
      <c r="C224" s="8"/>
      <c r="D224" s="8">
        <v>44436989</v>
      </c>
    </row>
    <row r="225" spans="1:4" ht="15" thickBot="1" x14ac:dyDescent="0.35">
      <c r="A225" s="9" t="s">
        <v>19</v>
      </c>
      <c r="B225" s="10"/>
      <c r="C225" s="11">
        <v>1159329215</v>
      </c>
      <c r="D225" s="11">
        <v>845279318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2579329215</v>
      </c>
      <c r="D227" s="31">
        <v>2145279318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7986708904</v>
      </c>
      <c r="D229" s="31">
        <v>7036866297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118908</v>
      </c>
      <c r="D234" s="8">
        <v>276199</v>
      </c>
    </row>
    <row r="235" spans="1:4" x14ac:dyDescent="0.3">
      <c r="A235" s="6">
        <v>410102</v>
      </c>
      <c r="B235" s="7" t="s">
        <v>205</v>
      </c>
      <c r="C235" s="8">
        <v>1818054</v>
      </c>
      <c r="D235" s="8">
        <v>1094035</v>
      </c>
    </row>
    <row r="236" spans="1:4" x14ac:dyDescent="0.3">
      <c r="A236" s="6">
        <v>410103</v>
      </c>
      <c r="B236" s="7" t="s">
        <v>88</v>
      </c>
      <c r="C236" s="8">
        <v>180265935</v>
      </c>
      <c r="D236" s="8">
        <v>151532094</v>
      </c>
    </row>
    <row r="237" spans="1:4" x14ac:dyDescent="0.3">
      <c r="A237" s="6">
        <v>410104</v>
      </c>
      <c r="B237" s="7" t="s">
        <v>206</v>
      </c>
      <c r="C237" s="8">
        <v>27408794</v>
      </c>
      <c r="D237" s="8">
        <v>20927787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1101476879</v>
      </c>
      <c r="D243" s="8">
        <v>1015736502</v>
      </c>
    </row>
    <row r="244" spans="1:4" ht="15" thickBot="1" x14ac:dyDescent="0.35">
      <c r="A244" s="19">
        <v>410108</v>
      </c>
      <c r="B244" s="20" t="s">
        <v>211</v>
      </c>
      <c r="C244" s="21">
        <v>11950574</v>
      </c>
      <c r="D244" s="21">
        <v>8794370</v>
      </c>
    </row>
    <row r="245" spans="1:4" ht="15" thickBot="1" x14ac:dyDescent="0.35">
      <c r="A245" s="9" t="s">
        <v>19</v>
      </c>
      <c r="B245" s="10"/>
      <c r="C245" s="22">
        <v>1323039144</v>
      </c>
      <c r="D245" s="22">
        <v>1198360987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>
        <v>4334648</v>
      </c>
      <c r="D248" s="8">
        <v>3767882</v>
      </c>
    </row>
    <row r="249" spans="1:4" x14ac:dyDescent="0.3">
      <c r="A249" s="6">
        <v>410203</v>
      </c>
      <c r="B249" s="7" t="s">
        <v>89</v>
      </c>
      <c r="C249" s="8">
        <v>1175171</v>
      </c>
      <c r="D249" s="8">
        <v>939830</v>
      </c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>
        <v>-105607</v>
      </c>
      <c r="D255" s="8">
        <v>-120018</v>
      </c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5404212</v>
      </c>
      <c r="D257" s="11">
        <v>4587694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>
        <v>2444</v>
      </c>
      <c r="D259" s="8"/>
    </row>
    <row r="260" spans="1:4" x14ac:dyDescent="0.3">
      <c r="A260" s="6">
        <v>410302</v>
      </c>
      <c r="B260" s="7" t="s">
        <v>88</v>
      </c>
      <c r="C260" s="8">
        <v>108762</v>
      </c>
      <c r="D260" s="8">
        <v>70357</v>
      </c>
    </row>
    <row r="261" spans="1:4" x14ac:dyDescent="0.3">
      <c r="A261" s="6">
        <v>410303</v>
      </c>
      <c r="B261" s="7" t="s">
        <v>89</v>
      </c>
      <c r="C261" s="8"/>
      <c r="D261" s="8">
        <v>1457024</v>
      </c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>
        <v>1253751</v>
      </c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1364957</v>
      </c>
      <c r="D269" s="11">
        <v>1527381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>
        <v>-1666757</v>
      </c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-1666757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>
        <v>191912</v>
      </c>
      <c r="D283" s="8">
        <v>190525</v>
      </c>
    </row>
    <row r="284" spans="1:4" x14ac:dyDescent="0.3">
      <c r="A284" s="6">
        <v>410502</v>
      </c>
      <c r="B284" s="7" t="s">
        <v>89</v>
      </c>
      <c r="C284" s="8">
        <v>662123</v>
      </c>
      <c r="D284" s="8">
        <v>903052</v>
      </c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>
        <v>-6001</v>
      </c>
      <c r="D290" s="8">
        <v>62441</v>
      </c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848034</v>
      </c>
      <c r="D292" s="11">
        <v>1156018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655562</v>
      </c>
      <c r="D294" s="8">
        <v>558061</v>
      </c>
    </row>
    <row r="295" spans="1:4" x14ac:dyDescent="0.3">
      <c r="A295" s="6">
        <v>410602</v>
      </c>
      <c r="B295" s="7" t="s">
        <v>89</v>
      </c>
      <c r="C295" s="8">
        <v>469287</v>
      </c>
      <c r="D295" s="8">
        <v>308554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>
        <v>41903315</v>
      </c>
      <c r="D301" s="8">
        <v>37965889</v>
      </c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43028164</v>
      </c>
      <c r="D303" s="11">
        <v>38832504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>
        <v>3408686</v>
      </c>
      <c r="D306" s="8">
        <v>727740</v>
      </c>
    </row>
    <row r="307" spans="1:4" x14ac:dyDescent="0.3">
      <c r="A307" s="6">
        <v>410703</v>
      </c>
      <c r="B307" s="7" t="s">
        <v>222</v>
      </c>
      <c r="C307" s="8">
        <v>27862</v>
      </c>
      <c r="D307" s="8">
        <v>397210</v>
      </c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>
        <v>1171690</v>
      </c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3436548</v>
      </c>
      <c r="D317" s="11">
        <v>2296640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>
        <v>145790226</v>
      </c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145790226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2118638</v>
      </c>
      <c r="D333" s="8">
        <v>2366965</v>
      </c>
    </row>
    <row r="334" spans="1:4" x14ac:dyDescent="0.3">
      <c r="A334" s="6">
        <v>410902</v>
      </c>
      <c r="B334" s="7" t="s">
        <v>88</v>
      </c>
      <c r="C334" s="8">
        <v>7576605</v>
      </c>
      <c r="D334" s="8">
        <v>7391445</v>
      </c>
    </row>
    <row r="335" spans="1:4" x14ac:dyDescent="0.3">
      <c r="A335" s="6">
        <v>410903</v>
      </c>
      <c r="B335" s="7" t="s">
        <v>89</v>
      </c>
      <c r="C335" s="8">
        <v>1458380</v>
      </c>
      <c r="D335" s="8">
        <v>1327629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239120141</v>
      </c>
      <c r="D341" s="8">
        <v>208790642</v>
      </c>
    </row>
    <row r="342" spans="1:4" ht="15" thickBot="1" x14ac:dyDescent="0.35">
      <c r="A342" s="19">
        <v>410907</v>
      </c>
      <c r="B342" s="20" t="s">
        <v>93</v>
      </c>
      <c r="C342" s="8">
        <v>3589552</v>
      </c>
      <c r="D342" s="8">
        <v>3426937</v>
      </c>
    </row>
    <row r="343" spans="1:4" ht="15" thickBot="1" x14ac:dyDescent="0.35">
      <c r="A343" s="9" t="s">
        <v>19</v>
      </c>
      <c r="B343" s="10"/>
      <c r="C343" s="11">
        <v>253863316</v>
      </c>
      <c r="D343" s="11">
        <v>223303618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>
        <v>392316</v>
      </c>
      <c r="D345" s="8">
        <v>336313</v>
      </c>
    </row>
    <row r="346" spans="1:4" x14ac:dyDescent="0.3">
      <c r="A346" s="6">
        <v>411002</v>
      </c>
      <c r="B346" s="7" t="s">
        <v>88</v>
      </c>
      <c r="C346" s="8">
        <v>664726</v>
      </c>
      <c r="D346" s="8">
        <v>602030</v>
      </c>
    </row>
    <row r="347" spans="1:4" x14ac:dyDescent="0.3">
      <c r="A347" s="6">
        <v>411003</v>
      </c>
      <c r="B347" s="7" t="s">
        <v>89</v>
      </c>
      <c r="C347" s="8">
        <v>405569</v>
      </c>
      <c r="D347" s="8">
        <v>1427944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>
        <v>15056028</v>
      </c>
      <c r="D353" s="8">
        <v>5363755</v>
      </c>
    </row>
    <row r="354" spans="1:4" ht="15" thickBot="1" x14ac:dyDescent="0.35">
      <c r="A354" s="19">
        <v>411007</v>
      </c>
      <c r="B354" s="20" t="s">
        <v>93</v>
      </c>
      <c r="C354" s="21"/>
      <c r="D354" s="21">
        <v>6330</v>
      </c>
    </row>
    <row r="355" spans="1:4" ht="15" thickBot="1" x14ac:dyDescent="0.35">
      <c r="A355" s="9" t="s">
        <v>19</v>
      </c>
      <c r="B355" s="10"/>
      <c r="C355" s="11">
        <v>16518639</v>
      </c>
      <c r="D355" s="11">
        <v>7736372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>
        <v>23584970</v>
      </c>
      <c r="D358" s="8">
        <v>23383496</v>
      </c>
    </row>
    <row r="359" spans="1:4" x14ac:dyDescent="0.3">
      <c r="A359" s="6">
        <v>411103</v>
      </c>
      <c r="B359" s="7" t="s">
        <v>239</v>
      </c>
      <c r="C359" s="8">
        <v>1113859</v>
      </c>
      <c r="D359" s="8">
        <v>1000</v>
      </c>
    </row>
    <row r="360" spans="1:4" x14ac:dyDescent="0.3">
      <c r="A360" s="6">
        <v>411104</v>
      </c>
      <c r="B360" s="7" t="s">
        <v>240</v>
      </c>
      <c r="C360" s="8">
        <v>2235276</v>
      </c>
      <c r="D360" s="8">
        <v>3355772</v>
      </c>
    </row>
    <row r="361" spans="1:4" x14ac:dyDescent="0.3">
      <c r="A361" s="6">
        <v>411105</v>
      </c>
      <c r="B361" s="7" t="s">
        <v>241</v>
      </c>
      <c r="C361" s="8">
        <v>21711540</v>
      </c>
      <c r="D361" s="8">
        <v>26305723</v>
      </c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48645645</v>
      </c>
      <c r="D371" s="11">
        <v>53045991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>
        <v>409178</v>
      </c>
      <c r="D374" s="8">
        <v>973028</v>
      </c>
    </row>
    <row r="375" spans="1:4" x14ac:dyDescent="0.3">
      <c r="A375" s="6">
        <v>411203</v>
      </c>
      <c r="B375" s="7" t="s">
        <v>245</v>
      </c>
      <c r="C375" s="8">
        <v>1200</v>
      </c>
      <c r="D375" s="8">
        <v>600</v>
      </c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410378</v>
      </c>
      <c r="D387" s="11">
        <v>973628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1212710025</v>
      </c>
      <c r="D585" s="8">
        <v>1497055533</v>
      </c>
    </row>
    <row r="586" spans="1:4" x14ac:dyDescent="0.3">
      <c r="A586" s="6">
        <v>430102</v>
      </c>
      <c r="B586" s="7" t="s">
        <v>96</v>
      </c>
      <c r="C586" s="8">
        <v>751723943</v>
      </c>
      <c r="D586" s="8">
        <v>665354737</v>
      </c>
    </row>
    <row r="587" spans="1:4" x14ac:dyDescent="0.3">
      <c r="A587" s="6">
        <v>430103</v>
      </c>
      <c r="B587" s="7" t="s">
        <v>97</v>
      </c>
      <c r="C587" s="8">
        <v>42171082</v>
      </c>
      <c r="D587" s="8">
        <v>43013068</v>
      </c>
    </row>
    <row r="588" spans="1:4" x14ac:dyDescent="0.3">
      <c r="A588" s="6">
        <v>430104</v>
      </c>
      <c r="B588" s="7" t="s">
        <v>98</v>
      </c>
      <c r="C588" s="8">
        <v>40258073</v>
      </c>
      <c r="D588" s="8">
        <v>36838531</v>
      </c>
    </row>
    <row r="589" spans="1:4" x14ac:dyDescent="0.3">
      <c r="A589" s="6">
        <v>430105</v>
      </c>
      <c r="B589" s="7" t="s">
        <v>99</v>
      </c>
      <c r="C589" s="8">
        <v>145531896</v>
      </c>
      <c r="D589" s="8">
        <v>132797552</v>
      </c>
    </row>
    <row r="590" spans="1:4" x14ac:dyDescent="0.3">
      <c r="A590" s="6">
        <v>430106</v>
      </c>
      <c r="B590" s="7" t="s">
        <v>271</v>
      </c>
      <c r="C590" s="8">
        <v>1748437243</v>
      </c>
      <c r="D590" s="8">
        <v>1406026876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292543372</v>
      </c>
      <c r="D592" s="8">
        <v>282648779</v>
      </c>
    </row>
    <row r="593" spans="1:4" x14ac:dyDescent="0.3">
      <c r="A593" s="6">
        <v>430109</v>
      </c>
      <c r="B593" s="7" t="s">
        <v>103</v>
      </c>
      <c r="C593" s="8">
        <v>166346365</v>
      </c>
      <c r="D593" s="8">
        <v>154017568</v>
      </c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>
        <v>51109030</v>
      </c>
      <c r="D595" s="8">
        <v>53173863</v>
      </c>
    </row>
    <row r="596" spans="1:4" x14ac:dyDescent="0.3">
      <c r="A596" s="6">
        <v>430112</v>
      </c>
      <c r="B596" s="7" t="s">
        <v>106</v>
      </c>
      <c r="C596" s="8">
        <v>9317269</v>
      </c>
      <c r="D596" s="8">
        <v>11930616</v>
      </c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>
        <v>2224311</v>
      </c>
      <c r="D598" s="8">
        <v>6293860</v>
      </c>
    </row>
    <row r="599" spans="1:4" ht="15" thickBot="1" x14ac:dyDescent="0.35">
      <c r="A599" s="19">
        <v>430115</v>
      </c>
      <c r="B599" s="20" t="s">
        <v>109</v>
      </c>
      <c r="C599" s="8">
        <v>23439345</v>
      </c>
      <c r="D599" s="8">
        <v>12850436</v>
      </c>
    </row>
    <row r="600" spans="1:4" ht="15" thickBot="1" x14ac:dyDescent="0.35">
      <c r="A600" s="9" t="s">
        <v>19</v>
      </c>
      <c r="B600" s="10"/>
      <c r="C600" s="11">
        <v>4485811954</v>
      </c>
      <c r="D600" s="11">
        <v>4302001419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64398056</v>
      </c>
      <c r="D602" s="8">
        <v>90947984</v>
      </c>
    </row>
    <row r="603" spans="1:4" x14ac:dyDescent="0.3">
      <c r="A603" s="6">
        <v>430202</v>
      </c>
      <c r="B603" s="7" t="s">
        <v>96</v>
      </c>
      <c r="C603" s="8">
        <v>41890449</v>
      </c>
      <c r="D603" s="8">
        <v>38723247</v>
      </c>
    </row>
    <row r="604" spans="1:4" x14ac:dyDescent="0.3">
      <c r="A604" s="6">
        <v>430203</v>
      </c>
      <c r="B604" s="7" t="s">
        <v>97</v>
      </c>
      <c r="C604" s="8">
        <v>5166445</v>
      </c>
      <c r="D604" s="8">
        <v>5143458</v>
      </c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>
        <v>14950470</v>
      </c>
      <c r="D606" s="8">
        <v>18230750</v>
      </c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>
        <v>21216559</v>
      </c>
      <c r="D609" s="8">
        <v>22430112</v>
      </c>
    </row>
    <row r="610" spans="1:4" x14ac:dyDescent="0.3">
      <c r="A610" s="6">
        <v>430209</v>
      </c>
      <c r="B610" s="7" t="s">
        <v>103</v>
      </c>
      <c r="C610" s="8">
        <v>15278452</v>
      </c>
      <c r="D610" s="8">
        <v>12373895</v>
      </c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>
        <v>6660286</v>
      </c>
      <c r="D612" s="8">
        <v>6858442</v>
      </c>
    </row>
    <row r="613" spans="1:4" x14ac:dyDescent="0.3">
      <c r="A613" s="6">
        <v>430212</v>
      </c>
      <c r="B613" s="7" t="s">
        <v>106</v>
      </c>
      <c r="C613" s="8">
        <v>1830206</v>
      </c>
      <c r="D613" s="8">
        <v>2313811</v>
      </c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>
        <v>427465</v>
      </c>
      <c r="D615" s="8">
        <v>1255625</v>
      </c>
    </row>
    <row r="616" spans="1:4" ht="15" thickBot="1" x14ac:dyDescent="0.35">
      <c r="A616" s="19">
        <v>430215</v>
      </c>
      <c r="B616" s="20" t="s">
        <v>109</v>
      </c>
      <c r="C616" s="8">
        <v>4448077</v>
      </c>
      <c r="D616" s="8">
        <v>2417273</v>
      </c>
    </row>
    <row r="617" spans="1:4" ht="15" thickBot="1" x14ac:dyDescent="0.35">
      <c r="A617" s="9" t="s">
        <v>19</v>
      </c>
      <c r="B617" s="10"/>
      <c r="C617" s="11">
        <v>176266465</v>
      </c>
      <c r="D617" s="11">
        <v>200694597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54550174</v>
      </c>
      <c r="D619" s="8">
        <v>58911138</v>
      </c>
    </row>
    <row r="620" spans="1:4" x14ac:dyDescent="0.3">
      <c r="A620" s="6">
        <v>430302</v>
      </c>
      <c r="B620" s="7" t="s">
        <v>96</v>
      </c>
      <c r="C620" s="8">
        <v>23148488</v>
      </c>
      <c r="D620" s="8">
        <v>20146920</v>
      </c>
    </row>
    <row r="621" spans="1:4" x14ac:dyDescent="0.3">
      <c r="A621" s="6">
        <v>430303</v>
      </c>
      <c r="B621" s="7" t="s">
        <v>97</v>
      </c>
      <c r="C621" s="8">
        <v>675142</v>
      </c>
      <c r="D621" s="8">
        <v>3179577</v>
      </c>
    </row>
    <row r="622" spans="1:4" x14ac:dyDescent="0.3">
      <c r="A622" s="6">
        <v>430304</v>
      </c>
      <c r="B622" s="7" t="s">
        <v>98</v>
      </c>
      <c r="C622" s="8">
        <v>2644668</v>
      </c>
      <c r="D622" s="8"/>
    </row>
    <row r="623" spans="1:4" x14ac:dyDescent="0.3">
      <c r="A623" s="6">
        <v>430305</v>
      </c>
      <c r="B623" s="7" t="s">
        <v>99</v>
      </c>
      <c r="C623" s="8">
        <v>8699994</v>
      </c>
      <c r="D623" s="8">
        <v>5163131</v>
      </c>
    </row>
    <row r="624" spans="1:4" x14ac:dyDescent="0.3">
      <c r="A624" s="6">
        <v>430306</v>
      </c>
      <c r="B624" s="7" t="s">
        <v>100</v>
      </c>
      <c r="C624" s="8">
        <v>6580155</v>
      </c>
      <c r="D624" s="8">
        <v>5893936</v>
      </c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>
        <v>27044795</v>
      </c>
      <c r="D626" s="8">
        <v>17673216</v>
      </c>
    </row>
    <row r="627" spans="1:4" x14ac:dyDescent="0.3">
      <c r="A627" s="6">
        <v>430309</v>
      </c>
      <c r="B627" s="7" t="s">
        <v>103</v>
      </c>
      <c r="C627" s="8">
        <v>9189482</v>
      </c>
      <c r="D627" s="8">
        <v>4088497</v>
      </c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>
        <v>3285360</v>
      </c>
      <c r="D629" s="8">
        <v>4560738</v>
      </c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>
        <v>54060</v>
      </c>
      <c r="D633" s="8">
        <v>28368</v>
      </c>
    </row>
    <row r="634" spans="1:4" ht="15" thickBot="1" x14ac:dyDescent="0.35">
      <c r="A634" s="9" t="s">
        <v>19</v>
      </c>
      <c r="B634" s="10"/>
      <c r="C634" s="11">
        <v>135872318</v>
      </c>
      <c r="D634" s="11">
        <v>119645521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>
        <v>18598177</v>
      </c>
      <c r="D636" s="8">
        <v>-288921</v>
      </c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>
        <v>32928506</v>
      </c>
      <c r="D643" s="8">
        <v>28135686</v>
      </c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51526683</v>
      </c>
      <c r="D651" s="11">
        <v>27846765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59943649</v>
      </c>
      <c r="D653" s="8">
        <v>60022671</v>
      </c>
    </row>
    <row r="654" spans="1:4" x14ac:dyDescent="0.3">
      <c r="A654" s="6">
        <v>430502</v>
      </c>
      <c r="B654" s="7" t="s">
        <v>96</v>
      </c>
      <c r="C654" s="8">
        <v>23548067</v>
      </c>
      <c r="D654" s="8">
        <v>25483794</v>
      </c>
    </row>
    <row r="655" spans="1:4" x14ac:dyDescent="0.3">
      <c r="A655" s="6">
        <v>430503</v>
      </c>
      <c r="B655" s="7" t="s">
        <v>97</v>
      </c>
      <c r="C655" s="8">
        <v>3329214</v>
      </c>
      <c r="D655" s="8">
        <v>2224294</v>
      </c>
    </row>
    <row r="656" spans="1:4" x14ac:dyDescent="0.3">
      <c r="A656" s="6">
        <v>430504</v>
      </c>
      <c r="B656" s="7" t="s">
        <v>98</v>
      </c>
      <c r="C656" s="8"/>
      <c r="D656" s="8">
        <v>376519</v>
      </c>
    </row>
    <row r="657" spans="1:4" x14ac:dyDescent="0.3">
      <c r="A657" s="6">
        <v>430505</v>
      </c>
      <c r="B657" s="7" t="s">
        <v>99</v>
      </c>
      <c r="C657" s="8">
        <v>3509082</v>
      </c>
      <c r="D657" s="8">
        <v>2242259</v>
      </c>
    </row>
    <row r="658" spans="1:4" x14ac:dyDescent="0.3">
      <c r="A658" s="6">
        <v>430506</v>
      </c>
      <c r="B658" s="7" t="s">
        <v>100</v>
      </c>
      <c r="C658" s="8">
        <v>2357574</v>
      </c>
      <c r="D658" s="8">
        <v>1227236</v>
      </c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16041331</v>
      </c>
      <c r="D660" s="8">
        <v>15162327</v>
      </c>
    </row>
    <row r="661" spans="1:4" x14ac:dyDescent="0.3">
      <c r="A661" s="6">
        <v>430509</v>
      </c>
      <c r="B661" s="7" t="s">
        <v>103</v>
      </c>
      <c r="C661" s="8">
        <v>6584957</v>
      </c>
      <c r="D661" s="8">
        <v>5631083</v>
      </c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>
        <v>4567672</v>
      </c>
      <c r="D663" s="8">
        <v>3723200</v>
      </c>
    </row>
    <row r="664" spans="1:4" x14ac:dyDescent="0.3">
      <c r="A664" s="6">
        <v>430512</v>
      </c>
      <c r="B664" s="7" t="s">
        <v>106</v>
      </c>
      <c r="C664" s="8">
        <v>925525</v>
      </c>
      <c r="D664" s="8">
        <v>539609</v>
      </c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>
        <v>502250</v>
      </c>
      <c r="D666" s="8">
        <v>89030</v>
      </c>
    </row>
    <row r="667" spans="1:4" ht="15" thickBot="1" x14ac:dyDescent="0.35">
      <c r="A667" s="19">
        <v>430515</v>
      </c>
      <c r="B667" s="20" t="s">
        <v>109</v>
      </c>
      <c r="C667" s="8">
        <v>978256</v>
      </c>
      <c r="D667" s="8">
        <v>720807</v>
      </c>
    </row>
    <row r="668" spans="1:4" ht="15" thickBot="1" x14ac:dyDescent="0.35">
      <c r="A668" s="9" t="s">
        <v>19</v>
      </c>
      <c r="B668" s="10"/>
      <c r="C668" s="11">
        <v>122287577</v>
      </c>
      <c r="D668" s="11">
        <v>117442829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28588923</v>
      </c>
      <c r="D670" s="8">
        <v>23495640</v>
      </c>
    </row>
    <row r="671" spans="1:4" x14ac:dyDescent="0.3">
      <c r="A671" s="6">
        <v>430602</v>
      </c>
      <c r="B671" s="7" t="s">
        <v>96</v>
      </c>
      <c r="C671" s="8">
        <v>23466661</v>
      </c>
      <c r="D671" s="8">
        <v>21154548</v>
      </c>
    </row>
    <row r="672" spans="1:4" x14ac:dyDescent="0.3">
      <c r="A672" s="6">
        <v>430603</v>
      </c>
      <c r="B672" s="7" t="s">
        <v>274</v>
      </c>
      <c r="C672" s="8">
        <v>548035</v>
      </c>
      <c r="D672" s="8">
        <v>534797</v>
      </c>
    </row>
    <row r="673" spans="1:4" x14ac:dyDescent="0.3">
      <c r="A673" s="6">
        <v>430604</v>
      </c>
      <c r="B673" s="7" t="s">
        <v>98</v>
      </c>
      <c r="C673" s="8">
        <v>271609</v>
      </c>
      <c r="D673" s="8">
        <v>200093</v>
      </c>
    </row>
    <row r="674" spans="1:4" x14ac:dyDescent="0.3">
      <c r="A674" s="6">
        <v>430605</v>
      </c>
      <c r="B674" s="7" t="s">
        <v>99</v>
      </c>
      <c r="C674" s="8">
        <v>2097477</v>
      </c>
      <c r="D674" s="8">
        <v>2053736</v>
      </c>
    </row>
    <row r="675" spans="1:4" x14ac:dyDescent="0.3">
      <c r="A675" s="6">
        <v>430606</v>
      </c>
      <c r="B675" s="7" t="s">
        <v>271</v>
      </c>
      <c r="C675" s="8">
        <v>111049046</v>
      </c>
      <c r="D675" s="8">
        <v>88830205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15010417</v>
      </c>
      <c r="D677" s="8">
        <v>13589035</v>
      </c>
    </row>
    <row r="678" spans="1:4" x14ac:dyDescent="0.3">
      <c r="A678" s="6">
        <v>430609</v>
      </c>
      <c r="B678" s="7" t="s">
        <v>103</v>
      </c>
      <c r="C678" s="8">
        <v>5441773</v>
      </c>
      <c r="D678" s="8">
        <v>3330909</v>
      </c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>
        <v>2168539</v>
      </c>
      <c r="D680" s="8">
        <v>2366200</v>
      </c>
    </row>
    <row r="681" spans="1:4" x14ac:dyDescent="0.3">
      <c r="A681" s="6">
        <v>430612</v>
      </c>
      <c r="B681" s="7" t="s">
        <v>106</v>
      </c>
      <c r="C681" s="8">
        <v>435525</v>
      </c>
      <c r="D681" s="8">
        <v>491153</v>
      </c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>
        <v>111061</v>
      </c>
      <c r="D683" s="8">
        <v>314415</v>
      </c>
    </row>
    <row r="684" spans="1:4" ht="15" thickBot="1" x14ac:dyDescent="0.35">
      <c r="A684" s="19">
        <v>430615</v>
      </c>
      <c r="B684" s="20" t="s">
        <v>109</v>
      </c>
      <c r="C684" s="8">
        <v>1076301</v>
      </c>
      <c r="D684" s="8">
        <v>619867</v>
      </c>
    </row>
    <row r="685" spans="1:4" ht="15" thickBot="1" x14ac:dyDescent="0.35">
      <c r="A685" s="9" t="s">
        <v>19</v>
      </c>
      <c r="B685" s="10"/>
      <c r="C685" s="11">
        <v>190265367</v>
      </c>
      <c r="D685" s="11">
        <v>156980598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117734330</v>
      </c>
      <c r="D687" s="8">
        <v>95149606</v>
      </c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>
        <v>9457557</v>
      </c>
      <c r="D689" s="8">
        <v>16569098</v>
      </c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>
        <v>14181820</v>
      </c>
      <c r="D691" s="8">
        <v>10930044</v>
      </c>
    </row>
    <row r="692" spans="1:4" x14ac:dyDescent="0.3">
      <c r="A692" s="6">
        <v>430706</v>
      </c>
      <c r="B692" s="7" t="s">
        <v>100</v>
      </c>
      <c r="C692" s="8">
        <v>2550620</v>
      </c>
      <c r="D692" s="8">
        <v>5299648</v>
      </c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>
        <v>33015779</v>
      </c>
      <c r="D694" s="8">
        <v>23410327</v>
      </c>
    </row>
    <row r="695" spans="1:4" x14ac:dyDescent="0.3">
      <c r="A695" s="6">
        <v>430709</v>
      </c>
      <c r="B695" s="7" t="s">
        <v>103</v>
      </c>
      <c r="C695" s="8">
        <v>4631180</v>
      </c>
      <c r="D695" s="8">
        <v>12848549</v>
      </c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>
        <v>22580659</v>
      </c>
      <c r="D697" s="8">
        <v>12781549</v>
      </c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>
        <v>1888774</v>
      </c>
    </row>
    <row r="702" spans="1:4" ht="15" thickBot="1" x14ac:dyDescent="0.35">
      <c r="A702" s="9" t="s">
        <v>19</v>
      </c>
      <c r="B702" s="10"/>
      <c r="C702" s="11">
        <v>204151945</v>
      </c>
      <c r="D702" s="11">
        <v>178877595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>
        <v>215847</v>
      </c>
      <c r="D721" s="8">
        <v>356196</v>
      </c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>
        <v>127119</v>
      </c>
      <c r="D725" s="8">
        <v>44915</v>
      </c>
    </row>
    <row r="726" spans="1:4" x14ac:dyDescent="0.3">
      <c r="A726" s="6">
        <v>430906</v>
      </c>
      <c r="B726" s="7" t="s">
        <v>100</v>
      </c>
      <c r="C726" s="8">
        <v>67905911</v>
      </c>
      <c r="D726" s="8">
        <v>74426023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68248877</v>
      </c>
      <c r="D736" s="11">
        <v>74827134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598822213</v>
      </c>
      <c r="D738" s="8">
        <v>523196654</v>
      </c>
    </row>
    <row r="739" spans="1:4" x14ac:dyDescent="0.3">
      <c r="A739" s="6">
        <v>431002</v>
      </c>
      <c r="B739" s="7" t="s">
        <v>96</v>
      </c>
      <c r="C739" s="8">
        <v>266141895</v>
      </c>
      <c r="D739" s="8">
        <v>248462277</v>
      </c>
    </row>
    <row r="740" spans="1:4" x14ac:dyDescent="0.3">
      <c r="A740" s="6">
        <v>431003</v>
      </c>
      <c r="B740" s="7" t="s">
        <v>274</v>
      </c>
      <c r="C740" s="8">
        <v>17205227</v>
      </c>
      <c r="D740" s="8">
        <v>14303810</v>
      </c>
    </row>
    <row r="741" spans="1:4" x14ac:dyDescent="0.3">
      <c r="A741" s="6">
        <v>431004</v>
      </c>
      <c r="B741" s="7" t="s">
        <v>98</v>
      </c>
      <c r="C741" s="8">
        <v>14735413</v>
      </c>
      <c r="D741" s="8">
        <v>4575940</v>
      </c>
    </row>
    <row r="742" spans="1:4" x14ac:dyDescent="0.3">
      <c r="A742" s="6">
        <v>431005</v>
      </c>
      <c r="B742" s="7" t="s">
        <v>99</v>
      </c>
      <c r="C742" s="8">
        <v>19919633</v>
      </c>
      <c r="D742" s="8">
        <v>12812626</v>
      </c>
    </row>
    <row r="743" spans="1:4" x14ac:dyDescent="0.3">
      <c r="A743" s="6">
        <v>431006</v>
      </c>
      <c r="B743" s="7" t="s">
        <v>100</v>
      </c>
      <c r="C743" s="8">
        <v>562410750</v>
      </c>
      <c r="D743" s="8">
        <v>514851375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113059512</v>
      </c>
      <c r="D745" s="8">
        <v>91879128</v>
      </c>
    </row>
    <row r="746" spans="1:4" x14ac:dyDescent="0.3">
      <c r="A746" s="6">
        <v>431009</v>
      </c>
      <c r="B746" s="7" t="s">
        <v>103</v>
      </c>
      <c r="C746" s="8">
        <v>61607027</v>
      </c>
      <c r="D746" s="8">
        <v>28424338</v>
      </c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>
        <v>21269545</v>
      </c>
      <c r="D748" s="8">
        <v>15598090</v>
      </c>
    </row>
    <row r="749" spans="1:4" x14ac:dyDescent="0.3">
      <c r="A749" s="6">
        <v>431012</v>
      </c>
      <c r="B749" s="7" t="s">
        <v>106</v>
      </c>
      <c r="C749" s="8">
        <v>4772246</v>
      </c>
      <c r="D749" s="8">
        <v>3133300</v>
      </c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>
        <v>2517544</v>
      </c>
      <c r="D751" s="8">
        <v>446267</v>
      </c>
    </row>
    <row r="752" spans="1:4" ht="15" thickBot="1" x14ac:dyDescent="0.35">
      <c r="A752" s="19">
        <v>431015</v>
      </c>
      <c r="B752" s="20" t="s">
        <v>109</v>
      </c>
      <c r="C752" s="8">
        <v>5140174</v>
      </c>
      <c r="D752" s="8">
        <v>3731321</v>
      </c>
    </row>
    <row r="753" spans="1:4" ht="15" thickBot="1" x14ac:dyDescent="0.35">
      <c r="A753" s="9" t="s">
        <v>19</v>
      </c>
      <c r="B753" s="10"/>
      <c r="C753" s="11">
        <v>1687601179</v>
      </c>
      <c r="D753" s="11">
        <v>1461415126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393213321</v>
      </c>
      <c r="D755" s="8">
        <v>540750490</v>
      </c>
    </row>
    <row r="756" spans="1:4" x14ac:dyDescent="0.3">
      <c r="A756" s="6">
        <v>431102</v>
      </c>
      <c r="B756" s="7" t="s">
        <v>96</v>
      </c>
      <c r="C756" s="8">
        <v>283602000</v>
      </c>
      <c r="D756" s="8">
        <v>251072565</v>
      </c>
    </row>
    <row r="757" spans="1:4" x14ac:dyDescent="0.3">
      <c r="A757" s="6">
        <v>431103</v>
      </c>
      <c r="B757" s="7" t="s">
        <v>274</v>
      </c>
      <c r="C757" s="8">
        <v>13208591</v>
      </c>
      <c r="D757" s="8">
        <v>27604509</v>
      </c>
    </row>
    <row r="758" spans="1:4" x14ac:dyDescent="0.3">
      <c r="A758" s="6">
        <v>431104</v>
      </c>
      <c r="B758" s="7" t="s">
        <v>98</v>
      </c>
      <c r="C758" s="8">
        <v>15536254</v>
      </c>
      <c r="D758" s="8">
        <v>191709</v>
      </c>
    </row>
    <row r="759" spans="1:4" x14ac:dyDescent="0.3">
      <c r="A759" s="6">
        <v>431105</v>
      </c>
      <c r="B759" s="7" t="s">
        <v>99</v>
      </c>
      <c r="C759" s="8">
        <v>17206844</v>
      </c>
      <c r="D759" s="8">
        <v>14425238</v>
      </c>
    </row>
    <row r="760" spans="1:4" x14ac:dyDescent="0.3">
      <c r="A760" s="6">
        <v>431106</v>
      </c>
      <c r="B760" s="7" t="s">
        <v>100</v>
      </c>
      <c r="C760" s="8">
        <v>34687146</v>
      </c>
      <c r="D760" s="8">
        <v>30933017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83258238</v>
      </c>
      <c r="D762" s="8">
        <v>80863321</v>
      </c>
    </row>
    <row r="763" spans="1:4" x14ac:dyDescent="0.3">
      <c r="A763" s="6">
        <v>431109</v>
      </c>
      <c r="B763" s="7" t="s">
        <v>103</v>
      </c>
      <c r="C763" s="8">
        <v>53085363</v>
      </c>
      <c r="D763" s="8">
        <v>51568325</v>
      </c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>
        <v>14407733</v>
      </c>
      <c r="D765" s="8">
        <v>15031833</v>
      </c>
    </row>
    <row r="766" spans="1:4" x14ac:dyDescent="0.3">
      <c r="A766" s="6">
        <v>431112</v>
      </c>
      <c r="B766" s="7" t="s">
        <v>106</v>
      </c>
      <c r="C766" s="8">
        <v>2236145</v>
      </c>
      <c r="D766" s="8">
        <v>2783532</v>
      </c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>
        <v>530235</v>
      </c>
      <c r="D768" s="8">
        <v>1510527</v>
      </c>
    </row>
    <row r="769" spans="1:4" ht="15" thickBot="1" x14ac:dyDescent="0.35">
      <c r="A769" s="19">
        <v>431115</v>
      </c>
      <c r="B769" s="20" t="s">
        <v>109</v>
      </c>
      <c r="C769" s="8">
        <v>5450380</v>
      </c>
      <c r="D769" s="8">
        <v>3041024</v>
      </c>
    </row>
    <row r="770" spans="1:4" ht="15" thickBot="1" x14ac:dyDescent="0.35">
      <c r="A770" s="9" t="s">
        <v>19</v>
      </c>
      <c r="B770" s="10"/>
      <c r="C770" s="11">
        <v>916422250</v>
      </c>
      <c r="D770" s="11">
        <v>1019776090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629729232</v>
      </c>
      <c r="D772" s="8">
        <v>417052391</v>
      </c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>
        <v>19628993</v>
      </c>
      <c r="D774" s="8">
        <v>12666876</v>
      </c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>
        <v>43989679</v>
      </c>
      <c r="D776" s="8">
        <v>27763514</v>
      </c>
    </row>
    <row r="777" spans="1:4" x14ac:dyDescent="0.3">
      <c r="A777" s="6">
        <v>431206</v>
      </c>
      <c r="B777" s="7" t="s">
        <v>100</v>
      </c>
      <c r="C777" s="8">
        <v>697311763</v>
      </c>
      <c r="D777" s="8">
        <v>574633700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175015795</v>
      </c>
      <c r="D779" s="8">
        <v>179697602</v>
      </c>
    </row>
    <row r="780" spans="1:4" x14ac:dyDescent="0.3">
      <c r="A780" s="6">
        <v>431209</v>
      </c>
      <c r="B780" s="7" t="s">
        <v>103</v>
      </c>
      <c r="C780" s="8">
        <v>4851847</v>
      </c>
      <c r="D780" s="8">
        <v>13059770</v>
      </c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>
        <v>55148317</v>
      </c>
      <c r="D782" s="8">
        <v>29382141</v>
      </c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>
        <v>1660579</v>
      </c>
      <c r="D785" s="8"/>
    </row>
    <row r="786" spans="1:4" ht="15" thickBot="1" x14ac:dyDescent="0.35">
      <c r="A786" s="19">
        <v>431215</v>
      </c>
      <c r="B786" s="20" t="s">
        <v>109</v>
      </c>
      <c r="C786" s="8">
        <v>12005051</v>
      </c>
      <c r="D786" s="8">
        <v>14092393</v>
      </c>
    </row>
    <row r="787" spans="1:4" ht="15" thickBot="1" x14ac:dyDescent="0.35">
      <c r="A787" s="9" t="s">
        <v>19</v>
      </c>
      <c r="B787" s="10"/>
      <c r="C787" s="11">
        <v>1639341256</v>
      </c>
      <c r="D787" s="11">
        <v>1268348387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>
        <v>413311695</v>
      </c>
      <c r="D789" s="8">
        <v>498529700</v>
      </c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>
        <v>12728609</v>
      </c>
      <c r="D791" s="8">
        <v>14236172</v>
      </c>
    </row>
    <row r="792" spans="1:4" x14ac:dyDescent="0.3">
      <c r="A792" s="6">
        <v>431304</v>
      </c>
      <c r="B792" s="7" t="s">
        <v>98</v>
      </c>
      <c r="C792" s="8">
        <v>1407250</v>
      </c>
      <c r="D792" s="8">
        <v>1708735</v>
      </c>
    </row>
    <row r="793" spans="1:4" x14ac:dyDescent="0.3">
      <c r="A793" s="6">
        <v>431305</v>
      </c>
      <c r="B793" s="7" t="s">
        <v>99</v>
      </c>
      <c r="C793" s="8">
        <v>5432075</v>
      </c>
      <c r="D793" s="8">
        <v>22347984</v>
      </c>
    </row>
    <row r="794" spans="1:4" x14ac:dyDescent="0.3">
      <c r="A794" s="6">
        <v>431306</v>
      </c>
      <c r="B794" s="7" t="s">
        <v>100</v>
      </c>
      <c r="C794" s="8">
        <v>7225815</v>
      </c>
      <c r="D794" s="8">
        <v>8240728</v>
      </c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>
        <v>106555914</v>
      </c>
      <c r="D796" s="8">
        <v>121563469</v>
      </c>
    </row>
    <row r="797" spans="1:4" x14ac:dyDescent="0.3">
      <c r="A797" s="6">
        <v>431309</v>
      </c>
      <c r="B797" s="7" t="s">
        <v>103</v>
      </c>
      <c r="C797" s="8">
        <v>48672251</v>
      </c>
      <c r="D797" s="8">
        <v>4333938</v>
      </c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>
        <v>26832198</v>
      </c>
      <c r="D799" s="8">
        <v>23259468</v>
      </c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>
        <v>996348</v>
      </c>
      <c r="D802" s="8">
        <v>996348</v>
      </c>
    </row>
    <row r="803" spans="1:4" ht="15" thickBot="1" x14ac:dyDescent="0.35">
      <c r="A803" s="19">
        <v>431315</v>
      </c>
      <c r="B803" s="20" t="s">
        <v>109</v>
      </c>
      <c r="C803" s="8">
        <v>7203031</v>
      </c>
      <c r="D803" s="8">
        <v>7203031</v>
      </c>
    </row>
    <row r="804" spans="1:4" ht="15" thickBot="1" x14ac:dyDescent="0.35">
      <c r="A804" s="9" t="s">
        <v>19</v>
      </c>
      <c r="B804" s="10"/>
      <c r="C804" s="11">
        <v>630365186</v>
      </c>
      <c r="D804" s="11">
        <v>702419573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>
        <v>31595700</v>
      </c>
      <c r="D806" s="41">
        <v>28320079</v>
      </c>
    </row>
    <row r="807" spans="1:4" ht="15" thickBot="1" x14ac:dyDescent="0.35">
      <c r="A807" s="9" t="s">
        <v>19</v>
      </c>
      <c r="B807" s="10"/>
      <c r="C807" s="11">
        <v>31595700</v>
      </c>
      <c r="D807" s="11">
        <v>28320079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92120077</v>
      </c>
      <c r="D1091" s="8">
        <v>91184781</v>
      </c>
    </row>
    <row r="1092" spans="1:4" x14ac:dyDescent="0.3">
      <c r="A1092" s="6">
        <v>450106</v>
      </c>
      <c r="B1092" s="7" t="s">
        <v>300</v>
      </c>
      <c r="C1092" s="8">
        <v>17658275</v>
      </c>
      <c r="D1092" s="8">
        <v>8480594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>
        <v>9653119</v>
      </c>
      <c r="D1096" s="8">
        <v>6538828</v>
      </c>
    </row>
    <row r="1097" spans="1:4" x14ac:dyDescent="0.3">
      <c r="A1097" s="6">
        <v>450109</v>
      </c>
      <c r="B1097" s="7" t="s">
        <v>305</v>
      </c>
      <c r="C1097" s="8"/>
      <c r="D1097" s="8">
        <v>3194793</v>
      </c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>
        <v>9145509</v>
      </c>
      <c r="D1100" s="8">
        <v>11255275</v>
      </c>
    </row>
    <row r="1101" spans="1:4" ht="15" thickBot="1" x14ac:dyDescent="0.35">
      <c r="A1101" s="9" t="s">
        <v>19</v>
      </c>
      <c r="B1101" s="10"/>
      <c r="C1101" s="11">
        <v>128576980</v>
      </c>
      <c r="D1101" s="11">
        <v>120654271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>
        <v>6</v>
      </c>
    </row>
    <row r="1105" spans="1:4" ht="15" thickBot="1" x14ac:dyDescent="0.35">
      <c r="A1105" s="9" t="s">
        <v>19</v>
      </c>
      <c r="B1105" s="10"/>
      <c r="C1105" s="11">
        <v>0</v>
      </c>
      <c r="D1105" s="11">
        <v>6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>
        <v>3877</v>
      </c>
    </row>
    <row r="1108" spans="1:4" x14ac:dyDescent="0.3">
      <c r="A1108" s="6">
        <v>450302</v>
      </c>
      <c r="B1108" s="7" t="s">
        <v>312</v>
      </c>
      <c r="C1108" s="8">
        <v>566462</v>
      </c>
      <c r="D1108" s="8">
        <v>138012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80719245</v>
      </c>
      <c r="D1110" s="8">
        <v>41904972</v>
      </c>
    </row>
    <row r="1111" spans="1:4" ht="15" thickBot="1" x14ac:dyDescent="0.35">
      <c r="A1111" s="16">
        <v>450310</v>
      </c>
      <c r="B1111" s="17" t="s">
        <v>39</v>
      </c>
      <c r="C1111" s="8">
        <v>6915457</v>
      </c>
      <c r="D1111" s="8">
        <v>5009008</v>
      </c>
    </row>
    <row r="1112" spans="1:4" ht="15" thickBot="1" x14ac:dyDescent="0.35">
      <c r="A1112" s="9" t="s">
        <v>19</v>
      </c>
      <c r="B1112" s="10"/>
      <c r="C1112" s="11">
        <v>88201164</v>
      </c>
      <c r="D1112" s="11">
        <v>47055869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12397217407</v>
      </c>
      <c r="D1114" s="31">
        <v>11358126692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>
        <v>1000000</v>
      </c>
      <c r="D1119" s="8">
        <v>30747</v>
      </c>
    </row>
    <row r="1120" spans="1:4" x14ac:dyDescent="0.3">
      <c r="A1120" s="6">
        <v>510102</v>
      </c>
      <c r="B1120" s="7" t="s">
        <v>319</v>
      </c>
      <c r="C1120" s="8">
        <v>43591519</v>
      </c>
      <c r="D1120" s="8">
        <v>86890504</v>
      </c>
    </row>
    <row r="1121" spans="1:4" x14ac:dyDescent="0.3">
      <c r="A1121" s="6">
        <v>510103</v>
      </c>
      <c r="B1121" s="7" t="s">
        <v>320</v>
      </c>
      <c r="C1121" s="8">
        <v>43520</v>
      </c>
      <c r="D1121" s="8">
        <v>1622755</v>
      </c>
    </row>
    <row r="1122" spans="1:4" x14ac:dyDescent="0.3">
      <c r="A1122" s="6">
        <v>510104</v>
      </c>
      <c r="B1122" s="7" t="s">
        <v>321</v>
      </c>
      <c r="C1122" s="8">
        <v>638036</v>
      </c>
      <c r="D1122" s="8">
        <v>861125</v>
      </c>
    </row>
    <row r="1123" spans="1:4" ht="15" thickBot="1" x14ac:dyDescent="0.35">
      <c r="A1123" s="19">
        <v>510105</v>
      </c>
      <c r="B1123" s="20" t="s">
        <v>322</v>
      </c>
      <c r="C1123" s="8">
        <v>640417419</v>
      </c>
      <c r="D1123" s="8">
        <v>724057186</v>
      </c>
    </row>
    <row r="1124" spans="1:4" ht="15" thickBot="1" x14ac:dyDescent="0.35">
      <c r="A1124" s="9" t="s">
        <v>19</v>
      </c>
      <c r="B1124" s="10"/>
      <c r="C1124" s="11">
        <v>685690494</v>
      </c>
      <c r="D1124" s="11">
        <v>813462317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>
        <v>1832752</v>
      </c>
      <c r="D1132" s="8">
        <v>1005703</v>
      </c>
    </row>
    <row r="1133" spans="1:4" ht="15" thickBot="1" x14ac:dyDescent="0.35">
      <c r="A1133" s="9" t="s">
        <v>19</v>
      </c>
      <c r="B1133" s="10"/>
      <c r="C1133" s="11">
        <v>1832752</v>
      </c>
      <c r="D1133" s="11">
        <v>1005703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34131</v>
      </c>
      <c r="D1135" s="8">
        <v>17902</v>
      </c>
    </row>
    <row r="1136" spans="1:4" x14ac:dyDescent="0.3">
      <c r="A1136" s="6">
        <v>510302</v>
      </c>
      <c r="B1136" s="7" t="s">
        <v>205</v>
      </c>
      <c r="C1136" s="8">
        <v>35682</v>
      </c>
      <c r="D1136" s="8">
        <v>30132</v>
      </c>
    </row>
    <row r="1137" spans="1:4" x14ac:dyDescent="0.3">
      <c r="A1137" s="6">
        <v>510303</v>
      </c>
      <c r="B1137" s="7" t="s">
        <v>88</v>
      </c>
      <c r="C1137" s="8">
        <v>13111247</v>
      </c>
      <c r="D1137" s="8">
        <v>11161214</v>
      </c>
    </row>
    <row r="1138" spans="1:4" x14ac:dyDescent="0.3">
      <c r="A1138" s="6">
        <v>510304</v>
      </c>
      <c r="B1138" s="7" t="s">
        <v>89</v>
      </c>
      <c r="C1138" s="8">
        <v>5552051</v>
      </c>
      <c r="D1138" s="8">
        <v>4894495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>
        <v>166298442</v>
      </c>
      <c r="D1144" s="8">
        <v>153414556</v>
      </c>
    </row>
    <row r="1145" spans="1:4" ht="15" thickBot="1" x14ac:dyDescent="0.35">
      <c r="A1145" s="19">
        <v>510308</v>
      </c>
      <c r="B1145" s="20" t="s">
        <v>211</v>
      </c>
      <c r="C1145" s="8">
        <v>2175983</v>
      </c>
      <c r="D1145" s="8">
        <v>1508479</v>
      </c>
    </row>
    <row r="1146" spans="1:4" ht="15" thickBot="1" x14ac:dyDescent="0.35">
      <c r="A1146" s="9" t="s">
        <v>19</v>
      </c>
      <c r="B1146" s="10"/>
      <c r="C1146" s="11">
        <v>187207536</v>
      </c>
      <c r="D1146" s="11">
        <v>171026778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558061</v>
      </c>
      <c r="D1148" s="8">
        <v>546222</v>
      </c>
    </row>
    <row r="1149" spans="1:4" x14ac:dyDescent="0.3">
      <c r="A1149" s="6">
        <v>510402</v>
      </c>
      <c r="B1149" s="7" t="s">
        <v>89</v>
      </c>
      <c r="C1149" s="8">
        <v>308554</v>
      </c>
      <c r="D1149" s="8">
        <v>293926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37965887</v>
      </c>
      <c r="D1155" s="8">
        <v>32891212</v>
      </c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38832502</v>
      </c>
      <c r="D1157" s="11">
        <v>33731360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222171</v>
      </c>
      <c r="D1159" s="8">
        <v>191912</v>
      </c>
    </row>
    <row r="1160" spans="1:4" x14ac:dyDescent="0.3">
      <c r="A1160" s="6">
        <v>510502</v>
      </c>
      <c r="B1160" s="7" t="s">
        <v>89</v>
      </c>
      <c r="C1160" s="8">
        <v>112455</v>
      </c>
      <c r="D1160" s="8">
        <v>662123</v>
      </c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>
        <v>-5280</v>
      </c>
      <c r="D1166" s="8">
        <v>-6001</v>
      </c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329346</v>
      </c>
      <c r="D1168" s="11">
        <v>848034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>
        <v>50350</v>
      </c>
      <c r="D1170" s="8">
        <v>42350</v>
      </c>
    </row>
    <row r="1171" spans="1:4" x14ac:dyDescent="0.3">
      <c r="A1171" s="6">
        <v>510602</v>
      </c>
      <c r="B1171" s="7" t="s">
        <v>88</v>
      </c>
      <c r="C1171" s="8">
        <v>2438238</v>
      </c>
      <c r="D1171" s="8">
        <v>2119434</v>
      </c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>
        <v>1266</v>
      </c>
    </row>
    <row r="1180" spans="1:4" ht="15" thickBot="1" x14ac:dyDescent="0.35">
      <c r="A1180" s="9" t="s">
        <v>19</v>
      </c>
      <c r="B1180" s="10"/>
      <c r="C1180" s="11">
        <v>2488588</v>
      </c>
      <c r="D1180" s="11">
        <v>2163050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>
        <v>579011</v>
      </c>
      <c r="D1182" s="8">
        <v>487015</v>
      </c>
    </row>
    <row r="1183" spans="1:4" x14ac:dyDescent="0.3">
      <c r="A1183" s="6">
        <v>510702</v>
      </c>
      <c r="B1183" s="7" t="s">
        <v>88</v>
      </c>
      <c r="C1183" s="8">
        <v>8398379</v>
      </c>
      <c r="D1183" s="8">
        <v>7300272</v>
      </c>
    </row>
    <row r="1184" spans="1:4" x14ac:dyDescent="0.3">
      <c r="A1184" s="6">
        <v>510703</v>
      </c>
      <c r="B1184" s="7" t="s">
        <v>89</v>
      </c>
      <c r="C1184" s="8">
        <v>3645181</v>
      </c>
      <c r="D1184" s="8">
        <v>2826555</v>
      </c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>
        <v>25376468</v>
      </c>
      <c r="D1190" s="8">
        <v>1769831</v>
      </c>
    </row>
    <row r="1191" spans="1:4" ht="15" thickBot="1" x14ac:dyDescent="0.35">
      <c r="A1191" s="19">
        <v>510707</v>
      </c>
      <c r="B1191" s="20" t="s">
        <v>211</v>
      </c>
      <c r="C1191" s="21"/>
      <c r="D1191" s="21">
        <v>14559</v>
      </c>
    </row>
    <row r="1192" spans="1:4" ht="15" thickBot="1" x14ac:dyDescent="0.35">
      <c r="A1192" s="9" t="s">
        <v>19</v>
      </c>
      <c r="B1192" s="10"/>
      <c r="C1192" s="11">
        <v>37999039</v>
      </c>
      <c r="D1192" s="11">
        <v>12398232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>
        <v>351430</v>
      </c>
      <c r="D1206" s="8">
        <v>311417</v>
      </c>
    </row>
    <row r="1207" spans="1:4" x14ac:dyDescent="0.3">
      <c r="A1207" s="6">
        <v>510902</v>
      </c>
      <c r="B1207" s="7" t="s">
        <v>88</v>
      </c>
      <c r="C1207" s="8">
        <v>271896</v>
      </c>
      <c r="D1207" s="8">
        <v>175891</v>
      </c>
    </row>
    <row r="1208" spans="1:4" x14ac:dyDescent="0.3">
      <c r="A1208" s="6">
        <v>510903</v>
      </c>
      <c r="B1208" s="7" t="s">
        <v>89</v>
      </c>
      <c r="C1208" s="8">
        <v>154282</v>
      </c>
      <c r="D1208" s="8">
        <v>2973520</v>
      </c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>
        <v>4866754</v>
      </c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5644362</v>
      </c>
      <c r="D1216" s="11">
        <v>3460828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>
        <v>3215251</v>
      </c>
      <c r="D1226" s="8">
        <v>6463676</v>
      </c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3215251</v>
      </c>
      <c r="D1228" s="11">
        <v>6463676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>
        <v>2186000</v>
      </c>
      <c r="D1231" s="8">
        <v>2445000</v>
      </c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>
        <v>53835351</v>
      </c>
      <c r="D1238" s="8">
        <v>58836148</v>
      </c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56021351</v>
      </c>
      <c r="D1240" s="11">
        <v>61281148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2648292</v>
      </c>
      <c r="D1242" s="8">
        <v>1949274</v>
      </c>
    </row>
    <row r="1243" spans="1:4" x14ac:dyDescent="0.3">
      <c r="A1243" s="49">
        <v>511202</v>
      </c>
      <c r="B1243" s="7" t="s">
        <v>88</v>
      </c>
      <c r="C1243" s="8">
        <v>8161807</v>
      </c>
      <c r="D1243" s="8">
        <v>7576605</v>
      </c>
    </row>
    <row r="1244" spans="1:4" x14ac:dyDescent="0.3">
      <c r="A1244" s="49">
        <v>511203</v>
      </c>
      <c r="B1244" s="7" t="s">
        <v>334</v>
      </c>
      <c r="C1244" s="8">
        <v>2263496</v>
      </c>
      <c r="D1244" s="8">
        <v>1458380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264817262</v>
      </c>
      <c r="D1250" s="8">
        <v>239120141</v>
      </c>
    </row>
    <row r="1251" spans="1:4" ht="15" thickBot="1" x14ac:dyDescent="0.35">
      <c r="A1251" s="16">
        <v>511207</v>
      </c>
      <c r="B1251" s="20" t="s">
        <v>93</v>
      </c>
      <c r="C1251" s="8">
        <v>4039258</v>
      </c>
      <c r="D1251" s="8">
        <v>3536778</v>
      </c>
    </row>
    <row r="1252" spans="1:4" ht="15" thickBot="1" x14ac:dyDescent="0.35">
      <c r="A1252" s="9" t="s">
        <v>19</v>
      </c>
      <c r="B1252" s="10"/>
      <c r="C1252" s="11">
        <v>281930115</v>
      </c>
      <c r="D1252" s="11">
        <v>253641178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>
        <v>336313</v>
      </c>
      <c r="D1254" s="8">
        <v>360147</v>
      </c>
    </row>
    <row r="1255" spans="1:4" x14ac:dyDescent="0.3">
      <c r="A1255" s="6">
        <v>511302</v>
      </c>
      <c r="B1255" s="7" t="s">
        <v>88</v>
      </c>
      <c r="C1255" s="8">
        <v>602030</v>
      </c>
      <c r="D1255" s="8">
        <v>583909</v>
      </c>
    </row>
    <row r="1256" spans="1:4" x14ac:dyDescent="0.3">
      <c r="A1256" s="6">
        <v>511303</v>
      </c>
      <c r="B1256" s="7" t="s">
        <v>334</v>
      </c>
      <c r="C1256" s="8">
        <v>1427944</v>
      </c>
      <c r="D1256" s="8">
        <v>487011</v>
      </c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>
        <v>5363755</v>
      </c>
      <c r="D1262" s="8">
        <v>5222664</v>
      </c>
    </row>
    <row r="1263" spans="1:4" ht="15" thickBot="1" x14ac:dyDescent="0.35">
      <c r="A1263" s="19">
        <v>511307</v>
      </c>
      <c r="B1263" s="20" t="s">
        <v>93</v>
      </c>
      <c r="C1263" s="18">
        <v>6330</v>
      </c>
      <c r="D1263" s="18">
        <v>26952</v>
      </c>
    </row>
    <row r="1264" spans="1:4" ht="15" thickBot="1" x14ac:dyDescent="0.35">
      <c r="A1264" s="9" t="s">
        <v>19</v>
      </c>
      <c r="B1264" s="10"/>
      <c r="C1264" s="11">
        <v>7736372</v>
      </c>
      <c r="D1264" s="11">
        <v>6680683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>
        <v>24257617</v>
      </c>
      <c r="D1267" s="8">
        <v>27566317</v>
      </c>
    </row>
    <row r="1268" spans="1:4" x14ac:dyDescent="0.3">
      <c r="A1268" s="6">
        <v>511403</v>
      </c>
      <c r="B1268" s="7" t="s">
        <v>340</v>
      </c>
      <c r="C1268" s="8">
        <v>1614859</v>
      </c>
      <c r="D1268" s="8">
        <v>1113858</v>
      </c>
    </row>
    <row r="1269" spans="1:4" x14ac:dyDescent="0.3">
      <c r="A1269" s="6">
        <v>511404</v>
      </c>
      <c r="B1269" s="7" t="s">
        <v>341</v>
      </c>
      <c r="C1269" s="8">
        <v>2013851</v>
      </c>
      <c r="D1269" s="8">
        <v>2572956</v>
      </c>
    </row>
    <row r="1270" spans="1:4" x14ac:dyDescent="0.3">
      <c r="A1270" s="6">
        <v>511405</v>
      </c>
      <c r="B1270" s="7" t="s">
        <v>342</v>
      </c>
      <c r="C1270" s="8">
        <v>9406959</v>
      </c>
      <c r="D1270" s="8">
        <v>13044997</v>
      </c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37293286</v>
      </c>
      <c r="D1280" s="11">
        <v>44298128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>
        <v>384328</v>
      </c>
      <c r="D1283" s="8">
        <v>371734</v>
      </c>
    </row>
    <row r="1284" spans="1:4" x14ac:dyDescent="0.3">
      <c r="A1284" s="6">
        <v>511503</v>
      </c>
      <c r="B1284" s="7" t="s">
        <v>340</v>
      </c>
      <c r="C1284" s="8">
        <v>600</v>
      </c>
      <c r="D1284" s="8">
        <v>600</v>
      </c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384928</v>
      </c>
      <c r="D1296" s="11">
        <v>372334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>
        <v>11930</v>
      </c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11930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151301680</v>
      </c>
      <c r="D1611" s="8">
        <v>120461955</v>
      </c>
    </row>
    <row r="1612" spans="1:4" x14ac:dyDescent="0.3">
      <c r="A1612" s="6">
        <v>530102</v>
      </c>
      <c r="B1612" s="7" t="s">
        <v>96</v>
      </c>
      <c r="C1612" s="8">
        <v>2511522</v>
      </c>
      <c r="D1612" s="8">
        <v>1651603</v>
      </c>
    </row>
    <row r="1613" spans="1:4" x14ac:dyDescent="0.3">
      <c r="A1613" s="6">
        <v>530103</v>
      </c>
      <c r="B1613" s="7" t="s">
        <v>97</v>
      </c>
      <c r="C1613" s="8">
        <v>10448010</v>
      </c>
      <c r="D1613" s="8">
        <v>24602238</v>
      </c>
    </row>
    <row r="1614" spans="1:4" x14ac:dyDescent="0.3">
      <c r="A1614" s="6">
        <v>530104</v>
      </c>
      <c r="B1614" s="7" t="s">
        <v>98</v>
      </c>
      <c r="C1614" s="8">
        <v>3248862</v>
      </c>
      <c r="D1614" s="8"/>
    </row>
    <row r="1615" spans="1:4" x14ac:dyDescent="0.3">
      <c r="A1615" s="6">
        <v>530105</v>
      </c>
      <c r="B1615" s="7" t="s">
        <v>99</v>
      </c>
      <c r="C1615" s="8">
        <v>19446822</v>
      </c>
      <c r="D1615" s="8">
        <v>15989484</v>
      </c>
    </row>
    <row r="1616" spans="1:4" x14ac:dyDescent="0.3">
      <c r="A1616" s="6">
        <v>530106</v>
      </c>
      <c r="B1616" s="7" t="s">
        <v>100</v>
      </c>
      <c r="C1616" s="8">
        <v>953082747</v>
      </c>
      <c r="D1616" s="8">
        <v>713655700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61676202</v>
      </c>
      <c r="D1618" s="8">
        <v>35475753</v>
      </c>
    </row>
    <row r="1619" spans="1:4" x14ac:dyDescent="0.3">
      <c r="A1619" s="6">
        <v>530109</v>
      </c>
      <c r="B1619" s="7" t="s">
        <v>103</v>
      </c>
      <c r="C1619" s="8">
        <v>7629143</v>
      </c>
      <c r="D1619" s="8">
        <v>19939132</v>
      </c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>
        <v>33993092</v>
      </c>
      <c r="D1621" s="8">
        <v>20675720</v>
      </c>
    </row>
    <row r="1622" spans="1:4" x14ac:dyDescent="0.3">
      <c r="A1622" s="6">
        <v>530112</v>
      </c>
      <c r="B1622" s="7" t="s">
        <v>106</v>
      </c>
      <c r="C1622" s="8"/>
      <c r="D1622" s="8">
        <v>918757</v>
      </c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>
        <v>2229200</v>
      </c>
    </row>
    <row r="1626" spans="1:4" ht="15" thickBot="1" x14ac:dyDescent="0.35">
      <c r="A1626" s="9" t="s">
        <v>19</v>
      </c>
      <c r="B1626" s="10"/>
      <c r="C1626" s="11">
        <v>1243338080</v>
      </c>
      <c r="D1626" s="11">
        <v>955599542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71472308</v>
      </c>
      <c r="D1628" s="8">
        <v>58739101</v>
      </c>
    </row>
    <row r="1629" spans="1:4" x14ac:dyDescent="0.3">
      <c r="A1629" s="6">
        <v>530202</v>
      </c>
      <c r="B1629" s="7" t="s">
        <v>96</v>
      </c>
      <c r="C1629" s="8">
        <v>58666653</v>
      </c>
      <c r="D1629" s="8">
        <v>52886370</v>
      </c>
    </row>
    <row r="1630" spans="1:4" x14ac:dyDescent="0.3">
      <c r="A1630" s="6">
        <v>530203</v>
      </c>
      <c r="B1630" s="7" t="s">
        <v>97</v>
      </c>
      <c r="C1630" s="8">
        <v>1370088</v>
      </c>
      <c r="D1630" s="8">
        <v>1336992</v>
      </c>
    </row>
    <row r="1631" spans="1:4" x14ac:dyDescent="0.3">
      <c r="A1631" s="6">
        <v>530204</v>
      </c>
      <c r="B1631" s="7" t="s">
        <v>98</v>
      </c>
      <c r="C1631" s="8">
        <v>679021</v>
      </c>
      <c r="D1631" s="8">
        <v>500234</v>
      </c>
    </row>
    <row r="1632" spans="1:4" x14ac:dyDescent="0.3">
      <c r="A1632" s="6">
        <v>530205</v>
      </c>
      <c r="B1632" s="7" t="s">
        <v>99</v>
      </c>
      <c r="C1632" s="8">
        <v>13983177</v>
      </c>
      <c r="D1632" s="8">
        <v>13691574</v>
      </c>
    </row>
    <row r="1633" spans="1:4" x14ac:dyDescent="0.3">
      <c r="A1633" s="6">
        <v>530206</v>
      </c>
      <c r="B1633" s="7" t="s">
        <v>100</v>
      </c>
      <c r="C1633" s="8">
        <v>277622615</v>
      </c>
      <c r="D1633" s="8">
        <v>222075512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37526042</v>
      </c>
      <c r="D1635" s="8">
        <v>33972588</v>
      </c>
    </row>
    <row r="1636" spans="1:4" x14ac:dyDescent="0.3">
      <c r="A1636" s="6">
        <v>530209</v>
      </c>
      <c r="B1636" s="7" t="s">
        <v>103</v>
      </c>
      <c r="C1636" s="8">
        <v>13604432</v>
      </c>
      <c r="D1636" s="8">
        <v>8327273</v>
      </c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>
        <v>5421347</v>
      </c>
      <c r="D1638" s="8">
        <v>5915499</v>
      </c>
    </row>
    <row r="1639" spans="1:4" x14ac:dyDescent="0.3">
      <c r="A1639" s="6">
        <v>530212</v>
      </c>
      <c r="B1639" s="7" t="s">
        <v>106</v>
      </c>
      <c r="C1639" s="8">
        <v>1088813</v>
      </c>
      <c r="D1639" s="8">
        <v>1227883</v>
      </c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>
        <v>277653</v>
      </c>
      <c r="D1641" s="8">
        <v>786037</v>
      </c>
    </row>
    <row r="1642" spans="1:4" ht="15" thickBot="1" x14ac:dyDescent="0.35">
      <c r="A1642" s="19">
        <v>530215</v>
      </c>
      <c r="B1642" s="20" t="s">
        <v>109</v>
      </c>
      <c r="C1642" s="8">
        <v>2690752</v>
      </c>
      <c r="D1642" s="8">
        <v>1549668</v>
      </c>
    </row>
    <row r="1643" spans="1:4" ht="15" thickBot="1" x14ac:dyDescent="0.35">
      <c r="A1643" s="9" t="s">
        <v>19</v>
      </c>
      <c r="B1643" s="10"/>
      <c r="C1643" s="11">
        <v>484402901</v>
      </c>
      <c r="D1643" s="11">
        <v>401008731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23495640</v>
      </c>
      <c r="D1645" s="8">
        <v>25327396</v>
      </c>
    </row>
    <row r="1646" spans="1:4" x14ac:dyDescent="0.3">
      <c r="A1646" s="6">
        <v>530302</v>
      </c>
      <c r="B1646" s="7" t="s">
        <v>96</v>
      </c>
      <c r="C1646" s="8">
        <v>21154548</v>
      </c>
      <c r="D1646" s="8">
        <v>19970753</v>
      </c>
    </row>
    <row r="1647" spans="1:4" x14ac:dyDescent="0.3">
      <c r="A1647" s="6">
        <v>530303</v>
      </c>
      <c r="B1647" s="7" t="s">
        <v>97</v>
      </c>
      <c r="C1647" s="8">
        <v>534797</v>
      </c>
      <c r="D1647" s="8">
        <v>518050</v>
      </c>
    </row>
    <row r="1648" spans="1:4" x14ac:dyDescent="0.3">
      <c r="A1648" s="6">
        <v>530304</v>
      </c>
      <c r="B1648" s="7" t="s">
        <v>98</v>
      </c>
      <c r="C1648" s="8">
        <v>200093</v>
      </c>
      <c r="D1648" s="8">
        <v>214735</v>
      </c>
    </row>
    <row r="1649" spans="1:4" x14ac:dyDescent="0.3">
      <c r="A1649" s="6">
        <v>530305</v>
      </c>
      <c r="B1649" s="7" t="s">
        <v>99</v>
      </c>
      <c r="C1649" s="8">
        <v>2053736</v>
      </c>
      <c r="D1649" s="8">
        <v>1186661</v>
      </c>
    </row>
    <row r="1650" spans="1:4" x14ac:dyDescent="0.3">
      <c r="A1650" s="6">
        <v>530306</v>
      </c>
      <c r="B1650" s="7" t="s">
        <v>100</v>
      </c>
      <c r="C1650" s="8">
        <v>88830205</v>
      </c>
      <c r="D1650" s="8">
        <v>83238875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13589035</v>
      </c>
      <c r="D1652" s="8">
        <v>11441080</v>
      </c>
    </row>
    <row r="1653" spans="1:4" x14ac:dyDescent="0.3">
      <c r="A1653" s="6">
        <v>530309</v>
      </c>
      <c r="B1653" s="7" t="s">
        <v>103</v>
      </c>
      <c r="C1653" s="8">
        <v>3330909</v>
      </c>
      <c r="D1653" s="8">
        <v>2872795</v>
      </c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>
        <v>2366200</v>
      </c>
      <c r="D1655" s="8">
        <v>1702396</v>
      </c>
    </row>
    <row r="1656" spans="1:4" x14ac:dyDescent="0.3">
      <c r="A1656" s="6">
        <v>530312</v>
      </c>
      <c r="B1656" s="7" t="s">
        <v>106</v>
      </c>
      <c r="C1656" s="8">
        <v>491153</v>
      </c>
      <c r="D1656" s="8">
        <v>356745</v>
      </c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>
        <v>314415</v>
      </c>
      <c r="D1658" s="8">
        <v>53309</v>
      </c>
    </row>
    <row r="1659" spans="1:4" ht="15" thickBot="1" x14ac:dyDescent="0.35">
      <c r="A1659" s="19">
        <v>530315</v>
      </c>
      <c r="B1659" s="20" t="s">
        <v>109</v>
      </c>
      <c r="C1659" s="8">
        <v>619867</v>
      </c>
      <c r="D1659" s="8">
        <v>450213</v>
      </c>
    </row>
    <row r="1660" spans="1:4" ht="15" thickBot="1" x14ac:dyDescent="0.35">
      <c r="A1660" s="9" t="s">
        <v>19</v>
      </c>
      <c r="B1660" s="10"/>
      <c r="C1660" s="11">
        <v>156980598</v>
      </c>
      <c r="D1660" s="11">
        <v>147333008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47579292</v>
      </c>
      <c r="D1662" s="8">
        <v>59943649</v>
      </c>
    </row>
    <row r="1663" spans="1:4" x14ac:dyDescent="0.3">
      <c r="A1663" s="6">
        <v>530402</v>
      </c>
      <c r="B1663" s="7" t="s">
        <v>96</v>
      </c>
      <c r="C1663" s="8">
        <v>26015575</v>
      </c>
      <c r="D1663" s="8">
        <v>23548067</v>
      </c>
    </row>
    <row r="1664" spans="1:4" x14ac:dyDescent="0.3">
      <c r="A1664" s="6">
        <v>530403</v>
      </c>
      <c r="B1664" s="7" t="s">
        <v>97</v>
      </c>
      <c r="C1664" s="8">
        <v>2336635</v>
      </c>
      <c r="D1664" s="8">
        <v>3329214</v>
      </c>
    </row>
    <row r="1665" spans="1:4" x14ac:dyDescent="0.3">
      <c r="A1665" s="6">
        <v>530404</v>
      </c>
      <c r="B1665" s="7" t="s">
        <v>98</v>
      </c>
      <c r="C1665" s="8">
        <v>1057867</v>
      </c>
      <c r="D1665" s="8"/>
    </row>
    <row r="1666" spans="1:4" x14ac:dyDescent="0.3">
      <c r="A1666" s="6">
        <v>530405</v>
      </c>
      <c r="B1666" s="7" t="s">
        <v>99</v>
      </c>
      <c r="C1666" s="8">
        <v>3547570</v>
      </c>
      <c r="D1666" s="8">
        <v>3509082</v>
      </c>
    </row>
    <row r="1667" spans="1:4" x14ac:dyDescent="0.3">
      <c r="A1667" s="6">
        <v>530406</v>
      </c>
      <c r="B1667" s="7" t="s">
        <v>100</v>
      </c>
      <c r="C1667" s="8">
        <v>2632062</v>
      </c>
      <c r="D1667" s="8">
        <v>2357574</v>
      </c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19304542</v>
      </c>
      <c r="D1669" s="8">
        <v>16041331</v>
      </c>
    </row>
    <row r="1670" spans="1:4" x14ac:dyDescent="0.3">
      <c r="A1670" s="6">
        <v>530409</v>
      </c>
      <c r="B1670" s="7" t="s">
        <v>103</v>
      </c>
      <c r="C1670" s="8">
        <v>9787174</v>
      </c>
      <c r="D1670" s="8">
        <v>6584957</v>
      </c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>
        <v>3978258</v>
      </c>
      <c r="D1672" s="8">
        <v>4567672</v>
      </c>
    </row>
    <row r="1673" spans="1:4" x14ac:dyDescent="0.3">
      <c r="A1673" s="6">
        <v>530412</v>
      </c>
      <c r="B1673" s="7" t="s">
        <v>106</v>
      </c>
      <c r="C1673" s="8">
        <v>732082</v>
      </c>
      <c r="D1673" s="8">
        <v>925525</v>
      </c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>
        <v>170986</v>
      </c>
      <c r="D1675" s="8">
        <v>502250</v>
      </c>
    </row>
    <row r="1676" spans="1:4" ht="15" thickBot="1" x14ac:dyDescent="0.35">
      <c r="A1676" s="19">
        <v>530415</v>
      </c>
      <c r="B1676" s="20" t="s">
        <v>109</v>
      </c>
      <c r="C1676" s="21">
        <v>1800855</v>
      </c>
      <c r="D1676" s="21">
        <v>978256</v>
      </c>
    </row>
    <row r="1677" spans="1:4" ht="15" thickBot="1" x14ac:dyDescent="0.35">
      <c r="A1677" s="9" t="s">
        <v>19</v>
      </c>
      <c r="B1677" s="10"/>
      <c r="C1677" s="11">
        <v>118942898</v>
      </c>
      <c r="D1677" s="11">
        <v>122287577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>
        <v>11771511</v>
      </c>
      <c r="D1679" s="8">
        <v>14874815</v>
      </c>
    </row>
    <row r="1680" spans="1:4" x14ac:dyDescent="0.3">
      <c r="A1680" s="6">
        <v>530502</v>
      </c>
      <c r="B1680" s="7" t="s">
        <v>96</v>
      </c>
      <c r="C1680" s="8">
        <v>16504822</v>
      </c>
      <c r="D1680" s="8">
        <v>13477629</v>
      </c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28276333</v>
      </c>
      <c r="D1694" s="22">
        <v>28352444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208444036</v>
      </c>
      <c r="D1696" s="8">
        <v>297919182</v>
      </c>
    </row>
    <row r="1697" spans="1:4" x14ac:dyDescent="0.3">
      <c r="A1697" s="6">
        <v>530602</v>
      </c>
      <c r="B1697" s="7" t="s">
        <v>96</v>
      </c>
      <c r="C1697" s="8">
        <v>243847477</v>
      </c>
      <c r="D1697" s="8">
        <v>228344393</v>
      </c>
    </row>
    <row r="1698" spans="1:4" x14ac:dyDescent="0.3">
      <c r="A1698" s="6">
        <v>530603</v>
      </c>
      <c r="B1698" s="7" t="s">
        <v>97</v>
      </c>
      <c r="C1698" s="8">
        <v>15799547</v>
      </c>
      <c r="D1698" s="8">
        <v>15658708</v>
      </c>
    </row>
    <row r="1699" spans="1:4" x14ac:dyDescent="0.3">
      <c r="A1699" s="6">
        <v>530604</v>
      </c>
      <c r="B1699" s="7" t="s">
        <v>98</v>
      </c>
      <c r="C1699" s="8"/>
      <c r="D1699" s="8">
        <v>479272</v>
      </c>
    </row>
    <row r="1700" spans="1:4" x14ac:dyDescent="0.3">
      <c r="A1700" s="6">
        <v>530605</v>
      </c>
      <c r="B1700" s="7" t="s">
        <v>99</v>
      </c>
      <c r="C1700" s="8">
        <v>45695046</v>
      </c>
      <c r="D1700" s="8">
        <v>54829321</v>
      </c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>
        <v>64687105</v>
      </c>
      <c r="D1703" s="8">
        <v>67459010</v>
      </c>
    </row>
    <row r="1704" spans="1:4" x14ac:dyDescent="0.3">
      <c r="A1704" s="6">
        <v>530609</v>
      </c>
      <c r="B1704" s="7" t="s">
        <v>103</v>
      </c>
      <c r="C1704" s="8">
        <v>46809803</v>
      </c>
      <c r="D1704" s="8">
        <v>37214717</v>
      </c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>
        <v>20237528</v>
      </c>
      <c r="D1706" s="8">
        <v>20626890</v>
      </c>
    </row>
    <row r="1707" spans="1:4" x14ac:dyDescent="0.3">
      <c r="A1707" s="6">
        <v>530612</v>
      </c>
      <c r="B1707" s="7" t="s">
        <v>106</v>
      </c>
      <c r="C1707" s="8">
        <v>5590362</v>
      </c>
      <c r="D1707" s="8">
        <v>6958830</v>
      </c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>
        <v>1325587</v>
      </c>
      <c r="D1709" s="8">
        <v>3776317</v>
      </c>
    </row>
    <row r="1710" spans="1:4" ht="15" thickBot="1" x14ac:dyDescent="0.35">
      <c r="A1710" s="19">
        <v>530615</v>
      </c>
      <c r="B1710" s="20" t="s">
        <v>109</v>
      </c>
      <c r="C1710" s="8">
        <v>13517829</v>
      </c>
      <c r="D1710" s="8">
        <v>7269993</v>
      </c>
    </row>
    <row r="1711" spans="1:4" ht="15" thickBot="1" x14ac:dyDescent="0.35">
      <c r="A1711" s="9" t="s">
        <v>19</v>
      </c>
      <c r="B1711" s="10"/>
      <c r="C1711" s="11">
        <v>665954320</v>
      </c>
      <c r="D1711" s="11">
        <v>740536633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>
        <v>36799142</v>
      </c>
      <c r="D1713" s="8">
        <v>32686243</v>
      </c>
    </row>
    <row r="1714" spans="1:4" x14ac:dyDescent="0.3">
      <c r="A1714" s="6">
        <v>530702</v>
      </c>
      <c r="B1714" s="7" t="s">
        <v>96</v>
      </c>
      <c r="C1714" s="8">
        <v>28841619</v>
      </c>
      <c r="D1714" s="8">
        <v>25701495</v>
      </c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>
        <v>64877161</v>
      </c>
      <c r="D1718" s="8">
        <v>55406712</v>
      </c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>
        <v>3710517</v>
      </c>
      <c r="D1720" s="8">
        <v>2415298</v>
      </c>
    </row>
    <row r="1721" spans="1:4" x14ac:dyDescent="0.3">
      <c r="A1721" s="6">
        <v>530709</v>
      </c>
      <c r="B1721" s="7" t="s">
        <v>103</v>
      </c>
      <c r="C1721" s="8">
        <v>6723403</v>
      </c>
      <c r="D1721" s="8">
        <v>5666532</v>
      </c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>
        <v>1211291</v>
      </c>
      <c r="D1723" s="8">
        <v>9019575</v>
      </c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142163133</v>
      </c>
      <c r="D1728" s="11">
        <v>130895855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630420650</v>
      </c>
      <c r="D1730" s="8">
        <v>961836293</v>
      </c>
    </row>
    <row r="1731" spans="1:4" x14ac:dyDescent="0.3">
      <c r="A1731" s="6">
        <v>530802</v>
      </c>
      <c r="B1731" s="7" t="s">
        <v>96</v>
      </c>
      <c r="C1731" s="8">
        <v>179564138</v>
      </c>
      <c r="D1731" s="8">
        <v>156040658</v>
      </c>
    </row>
    <row r="1732" spans="1:4" x14ac:dyDescent="0.3">
      <c r="A1732" s="6">
        <v>530803</v>
      </c>
      <c r="B1732" s="7" t="s">
        <v>97</v>
      </c>
      <c r="C1732" s="8">
        <v>17221929</v>
      </c>
      <c r="D1732" s="8">
        <v>53352564</v>
      </c>
    </row>
    <row r="1733" spans="1:4" x14ac:dyDescent="0.3">
      <c r="A1733" s="6">
        <v>530804</v>
      </c>
      <c r="B1733" s="7" t="s">
        <v>98</v>
      </c>
      <c r="C1733" s="8">
        <v>38840635</v>
      </c>
      <c r="D1733" s="8"/>
    </row>
    <row r="1734" spans="1:4" x14ac:dyDescent="0.3">
      <c r="A1734" s="6">
        <v>530805</v>
      </c>
      <c r="B1734" s="7" t="s">
        <v>99</v>
      </c>
      <c r="C1734" s="8">
        <v>69017249</v>
      </c>
      <c r="D1734" s="8">
        <v>41338935</v>
      </c>
    </row>
    <row r="1735" spans="1:4" x14ac:dyDescent="0.3">
      <c r="A1735" s="6">
        <v>530806</v>
      </c>
      <c r="B1735" s="7" t="s">
        <v>100</v>
      </c>
      <c r="C1735" s="8">
        <v>21840704</v>
      </c>
      <c r="D1735" s="8">
        <v>21925831</v>
      </c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>
        <v>139747974</v>
      </c>
      <c r="D1737" s="8">
        <v>132283993</v>
      </c>
    </row>
    <row r="1738" spans="1:4" x14ac:dyDescent="0.3">
      <c r="A1738" s="6">
        <v>530809</v>
      </c>
      <c r="B1738" s="7" t="s">
        <v>103</v>
      </c>
      <c r="C1738" s="8">
        <v>79180201</v>
      </c>
      <c r="D1738" s="8">
        <v>86039564</v>
      </c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>
        <v>14570514</v>
      </c>
      <c r="D1740" s="8">
        <v>7933116</v>
      </c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>
        <v>108120</v>
      </c>
      <c r="D1744" s="8">
        <v>332566</v>
      </c>
    </row>
    <row r="1745" spans="1:4" ht="15" thickBot="1" x14ac:dyDescent="0.35">
      <c r="A1745" s="9" t="s">
        <v>19</v>
      </c>
      <c r="B1745" s="10"/>
      <c r="C1745" s="11">
        <v>1190512114</v>
      </c>
      <c r="D1745" s="11">
        <v>1461083520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>
        <v>95597966</v>
      </c>
      <c r="D1764" s="8">
        <v>44559692</v>
      </c>
    </row>
    <row r="1765" spans="1:4" x14ac:dyDescent="0.3">
      <c r="A1765" s="6">
        <v>531002</v>
      </c>
      <c r="B1765" s="7" t="s">
        <v>96</v>
      </c>
      <c r="C1765" s="8">
        <v>240246944</v>
      </c>
      <c r="D1765" s="8">
        <v>204117237</v>
      </c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335844910</v>
      </c>
      <c r="D1779" s="11">
        <v>248676929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485084010</v>
      </c>
      <c r="D1781" s="8">
        <v>598822213</v>
      </c>
    </row>
    <row r="1782" spans="1:4" x14ac:dyDescent="0.3">
      <c r="A1782" s="6">
        <v>531102</v>
      </c>
      <c r="B1782" s="7" t="s">
        <v>96</v>
      </c>
      <c r="C1782" s="8">
        <v>300689577</v>
      </c>
      <c r="D1782" s="8">
        <v>266141895</v>
      </c>
    </row>
    <row r="1783" spans="1:4" x14ac:dyDescent="0.3">
      <c r="A1783" s="6">
        <v>531103</v>
      </c>
      <c r="B1783" s="7" t="s">
        <v>97</v>
      </c>
      <c r="C1783" s="8">
        <v>16868433</v>
      </c>
      <c r="D1783" s="8">
        <v>17205227</v>
      </c>
    </row>
    <row r="1784" spans="1:4" x14ac:dyDescent="0.3">
      <c r="A1784" s="6">
        <v>531104</v>
      </c>
      <c r="B1784" s="7" t="s">
        <v>98</v>
      </c>
      <c r="C1784" s="8">
        <v>16103229</v>
      </c>
      <c r="D1784" s="8">
        <v>14735413</v>
      </c>
    </row>
    <row r="1785" spans="1:4" x14ac:dyDescent="0.3">
      <c r="A1785" s="6">
        <v>531105</v>
      </c>
      <c r="B1785" s="7" t="s">
        <v>99</v>
      </c>
      <c r="C1785" s="8">
        <v>21829784</v>
      </c>
      <c r="D1785" s="8">
        <v>19919633</v>
      </c>
    </row>
    <row r="1786" spans="1:4" x14ac:dyDescent="0.3">
      <c r="A1786" s="6">
        <v>531106</v>
      </c>
      <c r="B1786" s="7" t="s">
        <v>100</v>
      </c>
      <c r="C1786" s="8">
        <v>699374897</v>
      </c>
      <c r="D1786" s="8">
        <v>562410750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117017349</v>
      </c>
      <c r="D1788" s="8">
        <v>113059512</v>
      </c>
    </row>
    <row r="1789" spans="1:4" x14ac:dyDescent="0.3">
      <c r="A1789" s="6">
        <v>531109</v>
      </c>
      <c r="B1789" s="7" t="s">
        <v>103</v>
      </c>
      <c r="C1789" s="8">
        <v>66538546</v>
      </c>
      <c r="D1789" s="8">
        <v>61607027</v>
      </c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>
        <v>20443612</v>
      </c>
      <c r="D1791" s="8">
        <v>21269545</v>
      </c>
    </row>
    <row r="1792" spans="1:4" x14ac:dyDescent="0.3">
      <c r="A1792" s="6">
        <v>531112</v>
      </c>
      <c r="B1792" s="7" t="s">
        <v>106</v>
      </c>
      <c r="C1792" s="8">
        <v>3726908</v>
      </c>
      <c r="D1792" s="8">
        <v>4772246</v>
      </c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>
        <v>889724</v>
      </c>
      <c r="D1794" s="8">
        <v>2517544</v>
      </c>
    </row>
    <row r="1795" spans="1:4" ht="15" thickBot="1" x14ac:dyDescent="0.35">
      <c r="A1795" s="19">
        <v>531115</v>
      </c>
      <c r="B1795" s="20" t="s">
        <v>109</v>
      </c>
      <c r="C1795" s="8">
        <v>9375738</v>
      </c>
      <c r="D1795" s="8">
        <v>5140174</v>
      </c>
    </row>
    <row r="1796" spans="1:4" ht="15" thickBot="1" x14ac:dyDescent="0.35">
      <c r="A1796" s="9" t="s">
        <v>19</v>
      </c>
      <c r="B1796" s="10"/>
      <c r="C1796" s="11">
        <v>1757941807</v>
      </c>
      <c r="D1796" s="11">
        <v>1687601179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540750490</v>
      </c>
      <c r="D1798" s="8">
        <v>465890917</v>
      </c>
    </row>
    <row r="1799" spans="1:4" x14ac:dyDescent="0.3">
      <c r="A1799" s="6">
        <v>531202</v>
      </c>
      <c r="B1799" s="7" t="s">
        <v>96</v>
      </c>
      <c r="C1799" s="8">
        <v>251072565</v>
      </c>
      <c r="D1799" s="8">
        <v>235535176</v>
      </c>
    </row>
    <row r="1800" spans="1:4" x14ac:dyDescent="0.3">
      <c r="A1800" s="6">
        <v>531203</v>
      </c>
      <c r="B1800" s="7" t="s">
        <v>97</v>
      </c>
      <c r="C1800" s="8">
        <v>27604509</v>
      </c>
      <c r="D1800" s="8">
        <v>10266081</v>
      </c>
    </row>
    <row r="1801" spans="1:4" x14ac:dyDescent="0.3">
      <c r="A1801" s="6">
        <v>531204</v>
      </c>
      <c r="B1801" s="7" t="s">
        <v>98</v>
      </c>
      <c r="C1801" s="8">
        <v>191709</v>
      </c>
      <c r="D1801" s="8">
        <v>4578515</v>
      </c>
    </row>
    <row r="1802" spans="1:4" x14ac:dyDescent="0.3">
      <c r="A1802" s="6">
        <v>531205</v>
      </c>
      <c r="B1802" s="7" t="s">
        <v>99</v>
      </c>
      <c r="C1802" s="8">
        <v>14425238</v>
      </c>
      <c r="D1802" s="8">
        <v>10086681</v>
      </c>
    </row>
    <row r="1803" spans="1:4" x14ac:dyDescent="0.3">
      <c r="A1803" s="6">
        <v>531206</v>
      </c>
      <c r="B1803" s="7" t="s">
        <v>100</v>
      </c>
      <c r="C1803" s="8">
        <v>30933017</v>
      </c>
      <c r="D1803" s="8">
        <v>27224763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80863321</v>
      </c>
      <c r="D1805" s="8">
        <v>64300845</v>
      </c>
    </row>
    <row r="1806" spans="1:4" x14ac:dyDescent="0.3">
      <c r="A1806" s="6">
        <v>531209</v>
      </c>
      <c r="B1806" s="7" t="s">
        <v>103</v>
      </c>
      <c r="C1806" s="8">
        <v>51568325</v>
      </c>
      <c r="D1806" s="8">
        <v>20753332</v>
      </c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>
        <v>15031833</v>
      </c>
      <c r="D1808" s="8">
        <v>10377512</v>
      </c>
    </row>
    <row r="1809" spans="1:4" x14ac:dyDescent="0.3">
      <c r="A1809" s="6">
        <v>531212</v>
      </c>
      <c r="B1809" s="7" t="s">
        <v>106</v>
      </c>
      <c r="C1809" s="8">
        <v>2783532</v>
      </c>
      <c r="D1809" s="8">
        <v>1622883</v>
      </c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>
        <v>1510527</v>
      </c>
      <c r="D1811" s="8">
        <v>267760</v>
      </c>
    </row>
    <row r="1812" spans="1:4" ht="15" thickBot="1" x14ac:dyDescent="0.35">
      <c r="A1812" s="19">
        <v>531215</v>
      </c>
      <c r="B1812" s="20" t="s">
        <v>109</v>
      </c>
      <c r="C1812" s="8">
        <v>3041024</v>
      </c>
      <c r="D1812" s="8">
        <v>2167333</v>
      </c>
    </row>
    <row r="1813" spans="1:4" ht="15" thickBot="1" x14ac:dyDescent="0.35">
      <c r="A1813" s="9" t="s">
        <v>19</v>
      </c>
      <c r="B1813" s="10"/>
      <c r="C1813" s="11">
        <v>1019776090</v>
      </c>
      <c r="D1813" s="11">
        <v>853071798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481496550</v>
      </c>
      <c r="D1815" s="8">
        <v>544527296</v>
      </c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>
        <v>17859932</v>
      </c>
      <c r="D1817" s="8">
        <v>19979429</v>
      </c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>
        <v>8987858</v>
      </c>
      <c r="D1819" s="8">
        <v>27949281</v>
      </c>
    </row>
    <row r="1820" spans="1:4" x14ac:dyDescent="0.3">
      <c r="A1820" s="6">
        <v>531306</v>
      </c>
      <c r="B1820" s="7" t="s">
        <v>100</v>
      </c>
      <c r="C1820" s="8">
        <v>796232141</v>
      </c>
      <c r="D1820" s="8">
        <v>692198915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166687114</v>
      </c>
      <c r="D1822" s="8">
        <v>177070834</v>
      </c>
    </row>
    <row r="1823" spans="1:4" x14ac:dyDescent="0.3">
      <c r="A1823" s="6">
        <v>531309</v>
      </c>
      <c r="B1823" s="7" t="s">
        <v>103</v>
      </c>
      <c r="C1823" s="8">
        <v>54530504</v>
      </c>
      <c r="D1823" s="8">
        <v>7032533</v>
      </c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>
        <v>39494194</v>
      </c>
      <c r="D1825" s="8">
        <v>36447369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>
        <v>1660579</v>
      </c>
      <c r="D1828" s="8">
        <v>1660579</v>
      </c>
    </row>
    <row r="1829" spans="1:4" ht="15" thickBot="1" x14ac:dyDescent="0.35">
      <c r="A1829" s="19">
        <v>531315</v>
      </c>
      <c r="B1829" s="20" t="s">
        <v>109</v>
      </c>
      <c r="C1829" s="8">
        <v>12005051</v>
      </c>
      <c r="D1829" s="8">
        <v>12005051</v>
      </c>
    </row>
    <row r="1830" spans="1:4" ht="15" thickBot="1" x14ac:dyDescent="0.35">
      <c r="A1830" s="9" t="s">
        <v>19</v>
      </c>
      <c r="B1830" s="10"/>
      <c r="C1830" s="11">
        <v>1578953923</v>
      </c>
      <c r="D1830" s="11">
        <v>1518871287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573567958</v>
      </c>
      <c r="D1832" s="8">
        <v>380973795</v>
      </c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>
        <v>14025910</v>
      </c>
      <c r="D1834" s="8">
        <v>8792142</v>
      </c>
    </row>
    <row r="1835" spans="1:4" x14ac:dyDescent="0.3">
      <c r="A1835" s="6">
        <v>531404</v>
      </c>
      <c r="B1835" s="7" t="s">
        <v>98</v>
      </c>
      <c r="C1835" s="8">
        <v>1708735</v>
      </c>
      <c r="D1835" s="8">
        <v>3408735</v>
      </c>
    </row>
    <row r="1836" spans="1:4" x14ac:dyDescent="0.3">
      <c r="A1836" s="6">
        <v>531405</v>
      </c>
      <c r="B1836" s="7" t="s">
        <v>99</v>
      </c>
      <c r="C1836" s="8">
        <v>32214840</v>
      </c>
      <c r="D1836" s="8">
        <v>22825585</v>
      </c>
    </row>
    <row r="1837" spans="1:4" x14ac:dyDescent="0.3">
      <c r="A1837" s="6">
        <v>531406</v>
      </c>
      <c r="B1837" s="7" t="s">
        <v>100</v>
      </c>
      <c r="C1837" s="8">
        <v>6750611</v>
      </c>
      <c r="D1837" s="8">
        <v>12554800</v>
      </c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>
        <v>122359688</v>
      </c>
      <c r="D1839" s="8">
        <v>127786545</v>
      </c>
    </row>
    <row r="1840" spans="1:4" x14ac:dyDescent="0.3">
      <c r="A1840" s="6">
        <v>531409</v>
      </c>
      <c r="B1840" s="7" t="s">
        <v>103</v>
      </c>
      <c r="C1840" s="8">
        <v>3044647</v>
      </c>
      <c r="D1840" s="8">
        <v>7957572</v>
      </c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>
        <v>37664912</v>
      </c>
      <c r="D1842" s="8">
        <v>18948200</v>
      </c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>
        <v>996348</v>
      </c>
      <c r="D1845" s="8"/>
    </row>
    <row r="1846" spans="1:4" ht="15" thickBot="1" x14ac:dyDescent="0.35">
      <c r="A1846" s="19">
        <v>531415</v>
      </c>
      <c r="B1846" s="20" t="s">
        <v>109</v>
      </c>
      <c r="C1846" s="8">
        <v>7203031</v>
      </c>
      <c r="D1846" s="8">
        <v>8455436</v>
      </c>
    </row>
    <row r="1847" spans="1:4" ht="15" thickBot="1" x14ac:dyDescent="0.35">
      <c r="A1847" s="9" t="s">
        <v>19</v>
      </c>
      <c r="B1847" s="10"/>
      <c r="C1847" s="11">
        <v>799536680</v>
      </c>
      <c r="D1847" s="11">
        <v>591702810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204763722</v>
      </c>
      <c r="D1866" s="8">
        <v>182102518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>
        <v>44444</v>
      </c>
      <c r="D1868" s="8">
        <v>-8044</v>
      </c>
    </row>
    <row r="1869" spans="1:4" x14ac:dyDescent="0.3">
      <c r="A1869" s="6">
        <v>531604</v>
      </c>
      <c r="B1869" s="7" t="s">
        <v>351</v>
      </c>
      <c r="C1869" s="8">
        <v>25476820</v>
      </c>
      <c r="D1869" s="8">
        <v>15046559</v>
      </c>
    </row>
    <row r="1870" spans="1:4" x14ac:dyDescent="0.3">
      <c r="A1870" s="6">
        <v>531605</v>
      </c>
      <c r="B1870" s="7" t="s">
        <v>352</v>
      </c>
      <c r="C1870" s="8">
        <v>7243163</v>
      </c>
      <c r="D1870" s="8">
        <v>10267004</v>
      </c>
    </row>
    <row r="1871" spans="1:4" x14ac:dyDescent="0.3">
      <c r="A1871" s="6">
        <v>531606</v>
      </c>
      <c r="B1871" s="7" t="s">
        <v>353</v>
      </c>
      <c r="C1871" s="8">
        <v>62460609</v>
      </c>
      <c r="D1871" s="8">
        <v>56380726</v>
      </c>
    </row>
    <row r="1872" spans="1:4" x14ac:dyDescent="0.3">
      <c r="A1872" s="6">
        <v>531607</v>
      </c>
      <c r="B1872" s="7" t="s">
        <v>354</v>
      </c>
      <c r="C1872" s="8">
        <v>18154795</v>
      </c>
      <c r="D1872" s="8">
        <v>16244522</v>
      </c>
    </row>
    <row r="1873" spans="1:4" x14ac:dyDescent="0.3">
      <c r="A1873" s="6">
        <v>531608</v>
      </c>
      <c r="B1873" s="7" t="s">
        <v>355</v>
      </c>
      <c r="C1873" s="8">
        <v>628120</v>
      </c>
      <c r="D1873" s="8">
        <v>781439</v>
      </c>
    </row>
    <row r="1874" spans="1:4" x14ac:dyDescent="0.3">
      <c r="A1874" s="6">
        <v>531609</v>
      </c>
      <c r="B1874" s="7" t="s">
        <v>356</v>
      </c>
      <c r="C1874" s="8">
        <v>9494521</v>
      </c>
      <c r="D1874" s="8">
        <v>5029339</v>
      </c>
    </row>
    <row r="1875" spans="1:4" x14ac:dyDescent="0.3">
      <c r="A1875" s="6">
        <v>531610</v>
      </c>
      <c r="B1875" s="7" t="s">
        <v>357</v>
      </c>
      <c r="C1875" s="8">
        <v>1899517</v>
      </c>
      <c r="D1875" s="8">
        <v>9851312</v>
      </c>
    </row>
    <row r="1876" spans="1:4" x14ac:dyDescent="0.3">
      <c r="A1876" s="6">
        <v>531611</v>
      </c>
      <c r="B1876" s="7" t="s">
        <v>358</v>
      </c>
      <c r="C1876" s="8">
        <v>6688990</v>
      </c>
      <c r="D1876" s="8">
        <v>8144794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9760101</v>
      </c>
      <c r="D1880" s="8">
        <v>14991811</v>
      </c>
    </row>
    <row r="1881" spans="1:4" x14ac:dyDescent="0.3">
      <c r="A1881" s="6">
        <v>531616</v>
      </c>
      <c r="B1881" s="7" t="s">
        <v>363</v>
      </c>
      <c r="C1881" s="8">
        <v>7595992</v>
      </c>
      <c r="D1881" s="8">
        <v>7098310</v>
      </c>
    </row>
    <row r="1882" spans="1:4" x14ac:dyDescent="0.3">
      <c r="A1882" s="6">
        <v>531617</v>
      </c>
      <c r="B1882" s="7" t="s">
        <v>364</v>
      </c>
      <c r="C1882" s="8">
        <v>15342704</v>
      </c>
      <c r="D1882" s="8">
        <v>18582357</v>
      </c>
    </row>
    <row r="1883" spans="1:4" x14ac:dyDescent="0.3">
      <c r="A1883" s="6">
        <v>531618</v>
      </c>
      <c r="B1883" s="7" t="s">
        <v>365</v>
      </c>
      <c r="C1883" s="8"/>
      <c r="D1883" s="8">
        <v>18000</v>
      </c>
    </row>
    <row r="1884" spans="1:4" x14ac:dyDescent="0.3">
      <c r="A1884" s="6">
        <v>531619</v>
      </c>
      <c r="B1884" s="7" t="s">
        <v>366</v>
      </c>
      <c r="C1884" s="8">
        <v>30118954</v>
      </c>
      <c r="D1884" s="8">
        <v>32488472</v>
      </c>
    </row>
    <row r="1885" spans="1:4" x14ac:dyDescent="0.3">
      <c r="A1885" s="6">
        <v>531620</v>
      </c>
      <c r="B1885" s="7" t="s">
        <v>367</v>
      </c>
      <c r="C1885" s="8">
        <v>118853477</v>
      </c>
      <c r="D1885" s="8">
        <v>92268755</v>
      </c>
    </row>
    <row r="1886" spans="1:4" x14ac:dyDescent="0.3">
      <c r="A1886" s="6">
        <v>531621</v>
      </c>
      <c r="B1886" s="7" t="s">
        <v>368</v>
      </c>
      <c r="C1886" s="8">
        <v>59390</v>
      </c>
      <c r="D1886" s="8">
        <v>395032</v>
      </c>
    </row>
    <row r="1887" spans="1:4" x14ac:dyDescent="0.3">
      <c r="A1887" s="6">
        <v>531622</v>
      </c>
      <c r="B1887" s="7" t="s">
        <v>369</v>
      </c>
      <c r="C1887" s="8">
        <v>486600</v>
      </c>
      <c r="D1887" s="8">
        <v>198000</v>
      </c>
    </row>
    <row r="1888" spans="1:4" x14ac:dyDescent="0.3">
      <c r="A1888" s="6">
        <v>531623</v>
      </c>
      <c r="B1888" s="7" t="s">
        <v>370</v>
      </c>
      <c r="C1888" s="8">
        <v>1456392</v>
      </c>
      <c r="D1888" s="8">
        <v>3005294</v>
      </c>
    </row>
    <row r="1889" spans="1:4" x14ac:dyDescent="0.3">
      <c r="A1889" s="6">
        <v>531624</v>
      </c>
      <c r="B1889" s="7" t="s">
        <v>371</v>
      </c>
      <c r="C1889" s="8">
        <v>14479347</v>
      </c>
      <c r="D1889" s="8">
        <v>14661954</v>
      </c>
    </row>
    <row r="1890" spans="1:4" x14ac:dyDescent="0.3">
      <c r="A1890" s="6">
        <v>531625</v>
      </c>
      <c r="B1890" s="7" t="s">
        <v>372</v>
      </c>
      <c r="C1890" s="8">
        <v>8489233</v>
      </c>
      <c r="D1890" s="8">
        <v>8708023</v>
      </c>
    </row>
    <row r="1891" spans="1:4" x14ac:dyDescent="0.3">
      <c r="A1891" s="6">
        <v>531626</v>
      </c>
      <c r="B1891" s="7" t="s">
        <v>373</v>
      </c>
      <c r="C1891" s="8">
        <v>1802940</v>
      </c>
      <c r="D1891" s="8">
        <v>1377616</v>
      </c>
    </row>
    <row r="1892" spans="1:4" x14ac:dyDescent="0.3">
      <c r="A1892" s="6">
        <v>531627</v>
      </c>
      <c r="B1892" s="7" t="s">
        <v>374</v>
      </c>
      <c r="C1892" s="8">
        <v>1139794</v>
      </c>
      <c r="D1892" s="8">
        <v>243690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>
        <v>70118</v>
      </c>
    </row>
    <row r="1896" spans="1:4" x14ac:dyDescent="0.3">
      <c r="A1896" s="6">
        <v>531631</v>
      </c>
      <c r="B1896" s="7" t="s">
        <v>378</v>
      </c>
      <c r="C1896" s="8">
        <v>80781714</v>
      </c>
      <c r="D1896" s="8">
        <v>77768910</v>
      </c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>
        <v>1549147</v>
      </c>
      <c r="D1898" s="8">
        <v>1249603</v>
      </c>
    </row>
    <row r="1899" spans="1:4" x14ac:dyDescent="0.3">
      <c r="A1899" s="6">
        <v>531634</v>
      </c>
      <c r="B1899" s="7" t="s">
        <v>381</v>
      </c>
      <c r="C1899" s="8">
        <v>1085636</v>
      </c>
      <c r="D1899" s="8">
        <v>854840</v>
      </c>
    </row>
    <row r="1900" spans="1:4" x14ac:dyDescent="0.3">
      <c r="A1900" s="6">
        <v>531635</v>
      </c>
      <c r="B1900" s="7" t="s">
        <v>382</v>
      </c>
      <c r="C1900" s="8">
        <v>886980</v>
      </c>
      <c r="D1900" s="8">
        <v>308377</v>
      </c>
    </row>
    <row r="1901" spans="1:4" x14ac:dyDescent="0.3">
      <c r="A1901" s="6">
        <v>531636</v>
      </c>
      <c r="B1901" s="7" t="s">
        <v>383</v>
      </c>
      <c r="C1901" s="8">
        <v>2089873</v>
      </c>
      <c r="D1901" s="8">
        <v>3088333</v>
      </c>
    </row>
    <row r="1902" spans="1:4" x14ac:dyDescent="0.3">
      <c r="A1902" s="6">
        <v>531637</v>
      </c>
      <c r="B1902" s="7" t="s">
        <v>384</v>
      </c>
      <c r="C1902" s="8">
        <v>1920935</v>
      </c>
      <c r="D1902" s="8">
        <v>366237</v>
      </c>
    </row>
    <row r="1903" spans="1:4" x14ac:dyDescent="0.3">
      <c r="A1903" s="6">
        <v>531638</v>
      </c>
      <c r="B1903" s="7" t="s">
        <v>413</v>
      </c>
      <c r="C1903" s="8">
        <v>43908031</v>
      </c>
      <c r="D1903" s="8">
        <v>50450007</v>
      </c>
    </row>
    <row r="1904" spans="1:4" x14ac:dyDescent="0.3">
      <c r="A1904" s="6">
        <v>531639</v>
      </c>
      <c r="B1904" s="7" t="s">
        <v>386</v>
      </c>
      <c r="C1904" s="8">
        <v>7649495</v>
      </c>
      <c r="D1904" s="8">
        <v>5122468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>
        <v>418370</v>
      </c>
      <c r="D1906" s="8">
        <v>274526</v>
      </c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2353330</v>
      </c>
      <c r="D1908" s="8">
        <v>2203404</v>
      </c>
    </row>
    <row r="1909" spans="1:4" x14ac:dyDescent="0.3">
      <c r="A1909" s="6">
        <v>531644</v>
      </c>
      <c r="B1909" s="7" t="s">
        <v>170</v>
      </c>
      <c r="C1909" s="8">
        <v>15932697</v>
      </c>
      <c r="D1909" s="8">
        <v>14325272</v>
      </c>
    </row>
    <row r="1910" spans="1:4" x14ac:dyDescent="0.3">
      <c r="A1910" s="6">
        <v>531645</v>
      </c>
      <c r="B1910" s="7" t="s">
        <v>171</v>
      </c>
      <c r="C1910" s="8">
        <v>1620383</v>
      </c>
      <c r="D1910" s="8">
        <v>1365999</v>
      </c>
    </row>
    <row r="1911" spans="1:4" x14ac:dyDescent="0.3">
      <c r="A1911" s="6">
        <v>531646</v>
      </c>
      <c r="B1911" s="7" t="s">
        <v>172</v>
      </c>
      <c r="C1911" s="8">
        <v>14312167</v>
      </c>
      <c r="D1911" s="8">
        <v>11351109</v>
      </c>
    </row>
    <row r="1912" spans="1:4" x14ac:dyDescent="0.3">
      <c r="A1912" s="6">
        <v>531647</v>
      </c>
      <c r="B1912" s="7" t="s">
        <v>389</v>
      </c>
      <c r="C1912" s="8">
        <v>388346</v>
      </c>
      <c r="D1912" s="8">
        <v>177127</v>
      </c>
    </row>
    <row r="1913" spans="1:4" x14ac:dyDescent="0.3">
      <c r="A1913" s="6">
        <v>531648</v>
      </c>
      <c r="B1913" s="7" t="s">
        <v>390</v>
      </c>
      <c r="C1913" s="8">
        <v>8393305</v>
      </c>
      <c r="D1913" s="8">
        <v>10093118</v>
      </c>
    </row>
    <row r="1914" spans="1:4" ht="15" thickBot="1" x14ac:dyDescent="0.35">
      <c r="A1914" s="23">
        <v>531660</v>
      </c>
      <c r="B1914" s="24" t="s">
        <v>39</v>
      </c>
      <c r="C1914" s="21">
        <v>160371866</v>
      </c>
      <c r="D1914" s="21">
        <v>138513092</v>
      </c>
    </row>
    <row r="1915" spans="1:4" ht="15" thickBot="1" x14ac:dyDescent="0.35">
      <c r="A1915" s="25" t="s">
        <v>19</v>
      </c>
      <c r="B1915" s="26"/>
      <c r="C1915" s="22">
        <v>890101900</v>
      </c>
      <c r="D1915" s="22">
        <v>815460023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33675095</v>
      </c>
      <c r="D1917" s="8">
        <v>30403468</v>
      </c>
    </row>
    <row r="1918" spans="1:4" ht="15" thickBot="1" x14ac:dyDescent="0.35">
      <c r="A1918" s="9" t="s">
        <v>19</v>
      </c>
      <c r="B1918" s="10"/>
      <c r="C1918" s="11">
        <v>33675095</v>
      </c>
      <c r="D1918" s="11">
        <v>30403468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35333572</v>
      </c>
      <c r="D2275" s="8">
        <v>31377459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35333572</v>
      </c>
      <c r="D2278" s="11">
        <v>31377459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>
        <v>2213010</v>
      </c>
    </row>
    <row r="2281" spans="1:4" x14ac:dyDescent="0.3">
      <c r="A2281" s="16">
        <v>550202</v>
      </c>
      <c r="B2281" s="17" t="s">
        <v>314</v>
      </c>
      <c r="C2281" s="8">
        <v>105053689</v>
      </c>
      <c r="D2281" s="8">
        <v>46302230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21628311</v>
      </c>
      <c r="D2283" s="8">
        <v>22764790</v>
      </c>
    </row>
    <row r="2284" spans="1:4" ht="15" thickBot="1" x14ac:dyDescent="0.35">
      <c r="A2284" s="9" t="s">
        <v>19</v>
      </c>
      <c r="B2284" s="10"/>
      <c r="C2284" s="11">
        <v>126682000</v>
      </c>
      <c r="D2284" s="11">
        <v>71280030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11955022276</v>
      </c>
      <c r="D2399" s="63">
        <v>11246387672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442195131</v>
      </c>
      <c r="D2401" s="63">
        <v>111739020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0BF49-3190-4611-8C43-9D1A7D5F61B9}">
  <dimension ref="A1:D2401"/>
  <sheetViews>
    <sheetView workbookViewId="0">
      <selection activeCell="C25" sqref="C25"/>
    </sheetView>
  </sheetViews>
  <sheetFormatPr defaultRowHeight="14.4" x14ac:dyDescent="0.3"/>
  <cols>
    <col min="2" max="2" width="77.77734375" customWidth="1"/>
    <col min="3" max="3" width="14.21875" customWidth="1"/>
    <col min="4" max="4" width="12.5546875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>
        <v>280505000</v>
      </c>
      <c r="D6" s="8">
        <v>280902700</v>
      </c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101017726.93000001</v>
      </c>
      <c r="D8" s="8">
        <v>101017726.93000001</v>
      </c>
    </row>
    <row r="9" spans="1:4" x14ac:dyDescent="0.3">
      <c r="A9" s="6">
        <v>1105</v>
      </c>
      <c r="B9" s="7" t="s">
        <v>10</v>
      </c>
      <c r="C9" s="8">
        <v>-40882828.75</v>
      </c>
      <c r="D9" s="8">
        <v>-35831943.399999999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243564496.96000001</v>
      </c>
      <c r="D11" s="8">
        <v>237116349.28</v>
      </c>
    </row>
    <row r="12" spans="1:4" x14ac:dyDescent="0.3">
      <c r="A12" s="6">
        <v>1108</v>
      </c>
      <c r="B12" s="7" t="s">
        <v>13</v>
      </c>
      <c r="C12" s="8">
        <v>639811895.27999997</v>
      </c>
      <c r="D12" s="8">
        <v>522733461.05000001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146837044.37</v>
      </c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>
        <v>53761936.990000002</v>
      </c>
      <c r="D17" s="8">
        <v>45914267.670000002</v>
      </c>
    </row>
    <row r="18" spans="1:4" ht="15" thickBot="1" x14ac:dyDescent="0.35">
      <c r="A18" s="9" t="s">
        <v>19</v>
      </c>
      <c r="B18" s="10"/>
      <c r="C18" s="11">
        <v>1424615271.78</v>
      </c>
      <c r="D18" s="11">
        <v>1151852561.5300002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1105283.68</v>
      </c>
      <c r="D20" s="8">
        <v>2661389.33</v>
      </c>
    </row>
    <row r="21" spans="1:4" x14ac:dyDescent="0.3">
      <c r="A21" s="6">
        <v>1202</v>
      </c>
      <c r="B21" s="7" t="s">
        <v>22</v>
      </c>
      <c r="C21" s="8">
        <v>220000</v>
      </c>
      <c r="D21" s="8">
        <v>170000</v>
      </c>
    </row>
    <row r="22" spans="1:4" x14ac:dyDescent="0.3">
      <c r="A22" s="6">
        <v>1203</v>
      </c>
      <c r="B22" s="7" t="s">
        <v>23</v>
      </c>
      <c r="C22" s="8">
        <v>47880982.909999996</v>
      </c>
      <c r="D22" s="8">
        <v>23854202.109999999</v>
      </c>
    </row>
    <row r="23" spans="1:4" x14ac:dyDescent="0.3">
      <c r="A23" s="6">
        <v>1204</v>
      </c>
      <c r="B23" s="7" t="s">
        <v>24</v>
      </c>
      <c r="C23" s="8">
        <v>22559197.850000001</v>
      </c>
      <c r="D23" s="8">
        <v>152520375.68000001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71765464.439999998</v>
      </c>
      <c r="D25" s="11">
        <v>179205967.12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1707850.01</v>
      </c>
      <c r="D27" s="8">
        <v>7810940.4000000004</v>
      </c>
    </row>
    <row r="28" spans="1:4" x14ac:dyDescent="0.3">
      <c r="A28" s="6">
        <v>1302</v>
      </c>
      <c r="B28" s="7" t="s">
        <v>28</v>
      </c>
      <c r="C28" s="8">
        <v>213352094.5</v>
      </c>
      <c r="D28" s="8">
        <v>154263087.49000001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2536831.31</v>
      </c>
      <c r="D30" s="8">
        <v>2772409.72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7472806.7699999996</v>
      </c>
      <c r="D32" s="8">
        <v>2670118.86</v>
      </c>
    </row>
    <row r="33" spans="1:4" x14ac:dyDescent="0.3">
      <c r="A33" s="6">
        <v>1307</v>
      </c>
      <c r="B33" s="7" t="s">
        <v>33</v>
      </c>
      <c r="C33" s="8">
        <v>784489.23</v>
      </c>
      <c r="D33" s="8">
        <v>2915900.95</v>
      </c>
    </row>
    <row r="34" spans="1:4" x14ac:dyDescent="0.3">
      <c r="A34" s="6">
        <v>1308</v>
      </c>
      <c r="B34" s="7" t="s">
        <v>34</v>
      </c>
      <c r="C34" s="8">
        <v>32046449.190000001</v>
      </c>
      <c r="D34" s="8">
        <v>44447077.380000003</v>
      </c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946093.37</v>
      </c>
      <c r="D37" s="8">
        <v>3975667.85</v>
      </c>
    </row>
    <row r="38" spans="1:4" x14ac:dyDescent="0.3">
      <c r="A38" s="16">
        <v>1312</v>
      </c>
      <c r="B38" s="17" t="s">
        <v>38</v>
      </c>
      <c r="C38" s="8">
        <v>80317145.140000001</v>
      </c>
      <c r="D38" s="8">
        <v>86247159.5</v>
      </c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339163759.51999998</v>
      </c>
      <c r="D40" s="11">
        <v>305102362.14999998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>
        <v>87139522.989999995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87139522.989999995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884442.79</v>
      </c>
      <c r="D53" s="8">
        <v>1010376.54</v>
      </c>
    </row>
    <row r="54" spans="1:4" x14ac:dyDescent="0.3">
      <c r="A54" s="6">
        <v>1502</v>
      </c>
      <c r="B54" s="7" t="s">
        <v>52</v>
      </c>
      <c r="C54" s="8">
        <v>535782.22</v>
      </c>
      <c r="D54" s="8">
        <v>535782.22</v>
      </c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80158543.459999993</v>
      </c>
      <c r="D57" s="8">
        <v>72429690.819999993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21248062.100000001</v>
      </c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/>
      <c r="D61" s="21"/>
    </row>
    <row r="62" spans="1:4" ht="15" thickBot="1" x14ac:dyDescent="0.35">
      <c r="A62" s="25" t="s">
        <v>19</v>
      </c>
      <c r="B62" s="26"/>
      <c r="C62" s="22">
        <v>102826830.56999999</v>
      </c>
      <c r="D62" s="22">
        <v>73975849.579999998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7381320.6200000001</v>
      </c>
      <c r="D64" s="8">
        <v>7058262.6699999999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20753182.82</v>
      </c>
      <c r="D68" s="8">
        <v>22103182.82</v>
      </c>
    </row>
    <row r="69" spans="1:4" ht="15" thickBot="1" x14ac:dyDescent="0.35">
      <c r="A69" s="9" t="s">
        <v>19</v>
      </c>
      <c r="B69" s="10"/>
      <c r="C69" s="11">
        <v>28134503.440000001</v>
      </c>
      <c r="D69" s="11">
        <v>29161445.490000002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>
        <v>203291948.09</v>
      </c>
      <c r="D71" s="8">
        <v>203291948.09</v>
      </c>
    </row>
    <row r="72" spans="1:4" x14ac:dyDescent="0.3">
      <c r="A72" s="6">
        <v>1702</v>
      </c>
      <c r="B72" s="7" t="s">
        <v>67</v>
      </c>
      <c r="C72" s="8">
        <v>-41384948.890000001</v>
      </c>
      <c r="D72" s="8">
        <v>-32490926.489999998</v>
      </c>
    </row>
    <row r="73" spans="1:4" x14ac:dyDescent="0.3">
      <c r="A73" s="6">
        <v>1703</v>
      </c>
      <c r="B73" s="7" t="s">
        <v>68</v>
      </c>
      <c r="C73" s="8">
        <v>120611886.18000001</v>
      </c>
      <c r="D73" s="8">
        <v>116508631.48</v>
      </c>
    </row>
    <row r="74" spans="1:4" x14ac:dyDescent="0.3">
      <c r="A74" s="6">
        <v>1704</v>
      </c>
      <c r="B74" s="7" t="s">
        <v>69</v>
      </c>
      <c r="C74" s="8">
        <v>-107639098.28</v>
      </c>
      <c r="D74" s="8">
        <v>-82025755</v>
      </c>
    </row>
    <row r="75" spans="1:4" x14ac:dyDescent="0.3">
      <c r="A75" s="6">
        <v>1705</v>
      </c>
      <c r="B75" s="7" t="s">
        <v>70</v>
      </c>
      <c r="C75" s="8">
        <v>12005855.710000001</v>
      </c>
      <c r="D75" s="8">
        <v>10781494.890000001</v>
      </c>
    </row>
    <row r="76" spans="1:4" ht="15" thickBot="1" x14ac:dyDescent="0.35">
      <c r="A76" s="6">
        <v>1706</v>
      </c>
      <c r="B76" s="7" t="s">
        <v>71</v>
      </c>
      <c r="C76" s="8">
        <v>-8382469.1399999997</v>
      </c>
      <c r="D76" s="8">
        <v>-5607768.4800000004</v>
      </c>
    </row>
    <row r="77" spans="1:4" ht="15" thickBot="1" x14ac:dyDescent="0.35">
      <c r="A77" s="9" t="s">
        <v>19</v>
      </c>
      <c r="B77" s="10"/>
      <c r="C77" s="11">
        <v>178503173.67000002</v>
      </c>
      <c r="D77" s="11">
        <v>210457624.48999998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1646167.21</v>
      </c>
      <c r="D85" s="8">
        <v>2062888.41</v>
      </c>
    </row>
    <row r="86" spans="1:4" x14ac:dyDescent="0.3">
      <c r="A86" s="6">
        <v>1904</v>
      </c>
      <c r="B86" s="7" t="s">
        <v>78</v>
      </c>
      <c r="C86" s="8">
        <v>45910125.189999998</v>
      </c>
      <c r="D86" s="8">
        <v>36269774.649999999</v>
      </c>
    </row>
    <row r="87" spans="1:4" x14ac:dyDescent="0.3">
      <c r="A87" s="6">
        <v>1905</v>
      </c>
      <c r="B87" s="7" t="s">
        <v>79</v>
      </c>
      <c r="C87" s="8">
        <v>50105.24</v>
      </c>
      <c r="D87" s="8">
        <v>50105.24</v>
      </c>
    </row>
    <row r="88" spans="1:4" x14ac:dyDescent="0.3">
      <c r="A88" s="6">
        <v>1906</v>
      </c>
      <c r="B88" s="7" t="s">
        <v>80</v>
      </c>
      <c r="C88" s="8">
        <v>-50105.24</v>
      </c>
      <c r="D88" s="8">
        <v>-50105.24</v>
      </c>
    </row>
    <row r="89" spans="1:4" x14ac:dyDescent="0.3">
      <c r="A89" s="6">
        <v>1907</v>
      </c>
      <c r="B89" s="7" t="s">
        <v>81</v>
      </c>
      <c r="C89" s="8">
        <v>28576243.25</v>
      </c>
      <c r="D89" s="8">
        <v>25578095.649999999</v>
      </c>
    </row>
    <row r="90" spans="1:4" x14ac:dyDescent="0.3">
      <c r="A90" s="6">
        <v>1908</v>
      </c>
      <c r="B90" s="7" t="s">
        <v>82</v>
      </c>
      <c r="C90" s="8">
        <v>-22298152.25</v>
      </c>
      <c r="D90" s="8">
        <v>-19211752.079999998</v>
      </c>
    </row>
    <row r="91" spans="1:4" ht="15" thickBot="1" x14ac:dyDescent="0.35">
      <c r="A91" s="6">
        <v>1910</v>
      </c>
      <c r="B91" s="7" t="s">
        <v>39</v>
      </c>
      <c r="C91" s="8">
        <v>538413.49</v>
      </c>
      <c r="D91" s="8">
        <v>567621.43999999994</v>
      </c>
    </row>
    <row r="92" spans="1:4" ht="15" thickBot="1" x14ac:dyDescent="0.35">
      <c r="A92" s="9" t="s">
        <v>83</v>
      </c>
      <c r="B92" s="10"/>
      <c r="C92" s="11">
        <v>54372796.890000008</v>
      </c>
      <c r="D92" s="11">
        <v>45266628.069999993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2199381800.3099999</v>
      </c>
      <c r="D94" s="31">
        <v>2082161961.4200001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2857.76</v>
      </c>
      <c r="D98" s="8">
        <v>30933.93</v>
      </c>
    </row>
    <row r="99" spans="1:4" x14ac:dyDescent="0.3">
      <c r="A99" s="6">
        <v>2102</v>
      </c>
      <c r="B99" s="7" t="s">
        <v>88</v>
      </c>
      <c r="C99" s="8">
        <v>149020.42000000001</v>
      </c>
      <c r="D99" s="8">
        <v>41969.98</v>
      </c>
    </row>
    <row r="100" spans="1:4" x14ac:dyDescent="0.3">
      <c r="A100" s="6">
        <v>2103</v>
      </c>
      <c r="B100" s="7" t="s">
        <v>89</v>
      </c>
      <c r="C100" s="8">
        <v>12469.73</v>
      </c>
      <c r="D100" s="8">
        <v>68878.12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4276.08</v>
      </c>
      <c r="D103" s="8"/>
    </row>
    <row r="104" spans="1:4" ht="15" thickBot="1" x14ac:dyDescent="0.35">
      <c r="A104" s="16">
        <v>2110</v>
      </c>
      <c r="B104" s="17" t="s">
        <v>93</v>
      </c>
      <c r="C104" s="8">
        <v>1143589.75</v>
      </c>
      <c r="D104" s="8">
        <v>566524.52</v>
      </c>
    </row>
    <row r="105" spans="1:4" ht="15" thickBot="1" x14ac:dyDescent="0.35">
      <c r="A105" s="9" t="s">
        <v>19</v>
      </c>
      <c r="B105" s="10"/>
      <c r="C105" s="11">
        <v>1312213.74</v>
      </c>
      <c r="D105" s="11">
        <v>708306.55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10411812.949999999</v>
      </c>
      <c r="D107" s="8">
        <v>11579838.08</v>
      </c>
    </row>
    <row r="108" spans="1:4" x14ac:dyDescent="0.3">
      <c r="A108" s="6">
        <v>2202</v>
      </c>
      <c r="B108" s="7" t="s">
        <v>96</v>
      </c>
      <c r="C108" s="8">
        <v>20579657.879999999</v>
      </c>
      <c r="D108" s="8">
        <v>29521477.640000001</v>
      </c>
    </row>
    <row r="109" spans="1:4" x14ac:dyDescent="0.3">
      <c r="A109" s="6">
        <v>2203</v>
      </c>
      <c r="B109" s="35" t="s">
        <v>97</v>
      </c>
      <c r="C109" s="8">
        <v>406416.14</v>
      </c>
      <c r="D109" s="8">
        <v>-10830.92</v>
      </c>
    </row>
    <row r="110" spans="1:4" x14ac:dyDescent="0.3">
      <c r="A110" s="6">
        <v>2204</v>
      </c>
      <c r="B110" s="7" t="s">
        <v>98</v>
      </c>
      <c r="C110" s="8">
        <v>577686.54</v>
      </c>
      <c r="D110" s="8">
        <v>1199594.78</v>
      </c>
    </row>
    <row r="111" spans="1:4" x14ac:dyDescent="0.3">
      <c r="A111" s="6">
        <v>2205</v>
      </c>
      <c r="B111" s="7" t="s">
        <v>99</v>
      </c>
      <c r="C111" s="8">
        <v>989121.05</v>
      </c>
      <c r="D111" s="8">
        <v>1244438.1399999999</v>
      </c>
    </row>
    <row r="112" spans="1:4" x14ac:dyDescent="0.3">
      <c r="A112" s="6">
        <v>2206</v>
      </c>
      <c r="B112" s="7" t="s">
        <v>100</v>
      </c>
      <c r="C112" s="8">
        <v>398768098.95999998</v>
      </c>
      <c r="D112" s="8">
        <v>337221929.43000001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14758762.26</v>
      </c>
      <c r="D114" s="8">
        <v>12606860.689999999</v>
      </c>
    </row>
    <row r="115" spans="1:4" x14ac:dyDescent="0.3">
      <c r="A115" s="6">
        <v>2209</v>
      </c>
      <c r="B115" s="7" t="s">
        <v>103</v>
      </c>
      <c r="C115" s="8">
        <v>4450227.01</v>
      </c>
      <c r="D115" s="8">
        <v>1136971.0900000001</v>
      </c>
    </row>
    <row r="116" spans="1:4" x14ac:dyDescent="0.3">
      <c r="A116" s="6">
        <v>2210</v>
      </c>
      <c r="B116" s="7" t="s">
        <v>104</v>
      </c>
      <c r="C116" s="8">
        <v>-41480</v>
      </c>
      <c r="D116" s="8">
        <v>-41955</v>
      </c>
    </row>
    <row r="117" spans="1:4" x14ac:dyDescent="0.3">
      <c r="A117" s="6">
        <v>2211</v>
      </c>
      <c r="B117" s="7" t="s">
        <v>105</v>
      </c>
      <c r="C117" s="8">
        <v>1148938.3899999999</v>
      </c>
      <c r="D117" s="8">
        <v>1002882.1</v>
      </c>
    </row>
    <row r="118" spans="1:4" x14ac:dyDescent="0.3">
      <c r="A118" s="6">
        <v>2212</v>
      </c>
      <c r="B118" s="7" t="s">
        <v>106</v>
      </c>
      <c r="C118" s="8">
        <v>9742055.8200000003</v>
      </c>
      <c r="D118" s="8">
        <v>504947.14</v>
      </c>
    </row>
    <row r="119" spans="1:4" x14ac:dyDescent="0.3">
      <c r="A119" s="6">
        <v>2213</v>
      </c>
      <c r="B119" s="7" t="s">
        <v>107</v>
      </c>
      <c r="C119" s="8">
        <v>106805.34</v>
      </c>
      <c r="D119" s="8">
        <v>70063.02</v>
      </c>
    </row>
    <row r="120" spans="1:4" x14ac:dyDescent="0.3">
      <c r="A120" s="6">
        <v>2214</v>
      </c>
      <c r="B120" s="7" t="s">
        <v>108</v>
      </c>
      <c r="C120" s="8">
        <v>-4148</v>
      </c>
      <c r="D120" s="8"/>
    </row>
    <row r="121" spans="1:4" x14ac:dyDescent="0.3">
      <c r="A121" s="6">
        <v>2215</v>
      </c>
      <c r="B121" s="7" t="s">
        <v>109</v>
      </c>
      <c r="C121" s="8">
        <v>1993592.55</v>
      </c>
      <c r="D121" s="8">
        <v>2168967.02</v>
      </c>
    </row>
    <row r="122" spans="1:4" ht="15" thickBot="1" x14ac:dyDescent="0.35">
      <c r="A122" s="19">
        <v>2216</v>
      </c>
      <c r="B122" s="20" t="s">
        <v>110</v>
      </c>
      <c r="C122" s="8">
        <v>27917041.579999998</v>
      </c>
      <c r="D122" s="8">
        <v>25360735.93</v>
      </c>
    </row>
    <row r="123" spans="1:4" ht="15" thickBot="1" x14ac:dyDescent="0.35">
      <c r="A123" s="9" t="s">
        <v>19</v>
      </c>
      <c r="B123" s="10"/>
      <c r="C123" s="11">
        <v>491804588.46999991</v>
      </c>
      <c r="D123" s="11">
        <v>423565919.13999993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>
        <v>597964.14</v>
      </c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344165193.61000001</v>
      </c>
      <c r="D138" s="8">
        <v>356310262.98000002</v>
      </c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344165193.61000001</v>
      </c>
      <c r="D141" s="11">
        <v>356908227.12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2159800.09</v>
      </c>
      <c r="D143" s="8">
        <v>108109.18</v>
      </c>
    </row>
    <row r="144" spans="1:4" x14ac:dyDescent="0.3">
      <c r="A144" s="6">
        <v>2402</v>
      </c>
      <c r="B144" s="7" t="s">
        <v>130</v>
      </c>
      <c r="C144" s="8">
        <v>16458209.93</v>
      </c>
      <c r="D144" s="8">
        <v>22267832.010000002</v>
      </c>
    </row>
    <row r="145" spans="1:4" x14ac:dyDescent="0.3">
      <c r="A145" s="6">
        <v>2403</v>
      </c>
      <c r="B145" s="7" t="s">
        <v>131</v>
      </c>
      <c r="C145" s="8">
        <v>282276.46999999997</v>
      </c>
      <c r="D145" s="8">
        <v>154187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6871391.79</v>
      </c>
      <c r="D147" s="8">
        <v>10639167.92</v>
      </c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25771678.279999997</v>
      </c>
      <c r="D149" s="11">
        <v>33169296.109999999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1903590.43</v>
      </c>
      <c r="D151" s="8">
        <v>6507056.3499999996</v>
      </c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>
        <v>5352893</v>
      </c>
      <c r="D154" s="8">
        <v>3236320.07</v>
      </c>
    </row>
    <row r="155" spans="1:4" x14ac:dyDescent="0.3">
      <c r="A155" s="6">
        <v>2505</v>
      </c>
      <c r="B155" s="7" t="s">
        <v>140</v>
      </c>
      <c r="C155" s="8">
        <v>6128678.5800000001</v>
      </c>
      <c r="D155" s="8">
        <v>5487448.8499999996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13385162.01</v>
      </c>
      <c r="D157" s="11">
        <v>15230825.27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10613475.4</v>
      </c>
      <c r="D160" s="8">
        <v>10283883.859999999</v>
      </c>
    </row>
    <row r="161" spans="1:4" x14ac:dyDescent="0.3">
      <c r="A161" s="6">
        <v>2603</v>
      </c>
      <c r="B161" s="7" t="s">
        <v>145</v>
      </c>
      <c r="C161" s="8">
        <v>214945160.77000001</v>
      </c>
      <c r="D161" s="8">
        <v>5411781.2300000004</v>
      </c>
    </row>
    <row r="162" spans="1:4" x14ac:dyDescent="0.3">
      <c r="A162" s="6">
        <v>2604</v>
      </c>
      <c r="B162" s="7" t="s">
        <v>146</v>
      </c>
      <c r="C162" s="8">
        <v>412511.18</v>
      </c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/>
      <c r="D164" s="8">
        <v>415780.91</v>
      </c>
    </row>
    <row r="165" spans="1:4" x14ac:dyDescent="0.3">
      <c r="A165" s="6">
        <v>2607</v>
      </c>
      <c r="B165" s="7" t="s">
        <v>149</v>
      </c>
      <c r="C165" s="8">
        <v>21347</v>
      </c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225992494.35000002</v>
      </c>
      <c r="D167" s="11">
        <v>16111446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18663860.469999999</v>
      </c>
      <c r="D169" s="8">
        <v>16551728.51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>
        <v>1792302.94</v>
      </c>
      <c r="D171" s="8">
        <v>630191.67000000004</v>
      </c>
    </row>
    <row r="172" spans="1:4" x14ac:dyDescent="0.3">
      <c r="A172" s="6">
        <v>2704</v>
      </c>
      <c r="B172" s="7" t="s">
        <v>155</v>
      </c>
      <c r="C172" s="8">
        <v>17061878.91</v>
      </c>
      <c r="D172" s="8">
        <v>47001759.789999999</v>
      </c>
    </row>
    <row r="173" spans="1:4" x14ac:dyDescent="0.3">
      <c r="A173" s="6">
        <v>2705</v>
      </c>
      <c r="B173" s="7" t="s">
        <v>156</v>
      </c>
      <c r="C173" s="8">
        <v>1205656.6399999999</v>
      </c>
      <c r="D173" s="8">
        <v>976338.77</v>
      </c>
    </row>
    <row r="174" spans="1:4" x14ac:dyDescent="0.3">
      <c r="A174" s="6">
        <v>2706</v>
      </c>
      <c r="B174" s="7" t="s">
        <v>157</v>
      </c>
      <c r="C174" s="8">
        <v>680660.97</v>
      </c>
      <c r="D174" s="8">
        <v>691549.74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/>
      <c r="D177" s="8"/>
    </row>
    <row r="178" spans="1:4" x14ac:dyDescent="0.3">
      <c r="A178" s="6">
        <v>2710</v>
      </c>
      <c r="B178" s="7" t="s">
        <v>161</v>
      </c>
      <c r="C178" s="8">
        <v>1452449.78</v>
      </c>
      <c r="D178" s="8">
        <v>354892.54</v>
      </c>
    </row>
    <row r="179" spans="1:4" x14ac:dyDescent="0.3">
      <c r="A179" s="6">
        <v>2711</v>
      </c>
      <c r="B179" s="7" t="s">
        <v>162</v>
      </c>
      <c r="C179" s="8">
        <v>244343.7</v>
      </c>
      <c r="D179" s="8">
        <v>217303.61</v>
      </c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/>
      <c r="D181" s="8"/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/>
      <c r="D183" s="8"/>
    </row>
    <row r="184" spans="1:4" x14ac:dyDescent="0.3">
      <c r="A184" s="6">
        <v>2716</v>
      </c>
      <c r="B184" s="7" t="s">
        <v>167</v>
      </c>
      <c r="C184" s="8">
        <v>32271.599999999999</v>
      </c>
      <c r="D184" s="8">
        <v>1578560.33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269411.3</v>
      </c>
      <c r="D187" s="8">
        <v>241433.55</v>
      </c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>
        <v>355168.72</v>
      </c>
      <c r="D189" s="8">
        <v>315467.28999999998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90780660.060000002</v>
      </c>
      <c r="D191" s="21">
        <v>54570445.609999999</v>
      </c>
    </row>
    <row r="192" spans="1:4" ht="15" thickBot="1" x14ac:dyDescent="0.35">
      <c r="A192" s="9" t="s">
        <v>19</v>
      </c>
      <c r="B192" s="10"/>
      <c r="C192" s="22">
        <v>132538665.09</v>
      </c>
      <c r="D192" s="22">
        <v>123129671.41000001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35115298.719999999</v>
      </c>
      <c r="D195" s="8">
        <v>22653642.699999999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>
        <v>154187.07</v>
      </c>
    </row>
    <row r="198" spans="1:4" x14ac:dyDescent="0.3">
      <c r="A198" s="6">
        <v>2805</v>
      </c>
      <c r="B198" s="7" t="s">
        <v>180</v>
      </c>
      <c r="C198" s="8">
        <v>2245640</v>
      </c>
      <c r="D198" s="8">
        <v>2245640</v>
      </c>
    </row>
    <row r="199" spans="1:4" ht="15" thickBot="1" x14ac:dyDescent="0.35">
      <c r="A199" s="16">
        <v>2810</v>
      </c>
      <c r="B199" s="17" t="s">
        <v>39</v>
      </c>
      <c r="C199" s="8">
        <v>22006</v>
      </c>
      <c r="D199" s="8">
        <v>22006</v>
      </c>
    </row>
    <row r="200" spans="1:4" ht="15" thickBot="1" x14ac:dyDescent="0.35">
      <c r="A200" s="9" t="s">
        <v>19</v>
      </c>
      <c r="B200" s="10"/>
      <c r="C200" s="11">
        <v>37382944.719999999</v>
      </c>
      <c r="D200" s="11">
        <v>25075475.77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21499757.699999999</v>
      </c>
      <c r="D202" s="8">
        <v>22355038.329999998</v>
      </c>
    </row>
    <row r="203" spans="1:4" x14ac:dyDescent="0.3">
      <c r="A203" s="6">
        <v>2902</v>
      </c>
      <c r="B203" s="7" t="s">
        <v>183</v>
      </c>
      <c r="C203" s="8">
        <v>43056692.700000003</v>
      </c>
      <c r="D203" s="8">
        <v>28684830.649999999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888711.3</v>
      </c>
      <c r="D205" s="8">
        <v>2176709.1</v>
      </c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65445161.700000003</v>
      </c>
      <c r="D207" s="11">
        <v>53216578.079999998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1337798101.97</v>
      </c>
      <c r="D209" s="31">
        <v>1047115745.4499999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150000000.31999999</v>
      </c>
      <c r="D213" s="8">
        <v>150000000.31999999</v>
      </c>
    </row>
    <row r="214" spans="1:4" x14ac:dyDescent="0.3">
      <c r="A214" s="6">
        <v>3102</v>
      </c>
      <c r="B214" s="7" t="s">
        <v>190</v>
      </c>
      <c r="C214" s="8">
        <v>-18571500</v>
      </c>
      <c r="D214" s="8">
        <v>-18571500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131428500.31999999</v>
      </c>
      <c r="D216" s="11">
        <v>131428500.31999999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65714250.25</v>
      </c>
      <c r="D221" s="8">
        <v>65714250.25</v>
      </c>
    </row>
    <row r="222" spans="1:4" x14ac:dyDescent="0.3">
      <c r="A222" s="6">
        <v>3302</v>
      </c>
      <c r="B222" s="7" t="s">
        <v>196</v>
      </c>
      <c r="C222" s="8">
        <v>37422693.299999997</v>
      </c>
      <c r="D222" s="8">
        <v>32978976.98</v>
      </c>
    </row>
    <row r="223" spans="1:4" x14ac:dyDescent="0.3">
      <c r="A223" s="6">
        <v>3303</v>
      </c>
      <c r="B223" s="7" t="s">
        <v>197</v>
      </c>
      <c r="C223" s="8">
        <v>627018254.22000003</v>
      </c>
      <c r="D223" s="8">
        <v>804924488.41999996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730155197.76999998</v>
      </c>
      <c r="D225" s="11">
        <v>903617715.64999998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861583698.08999991</v>
      </c>
      <c r="D227" s="31">
        <v>1035046215.97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2199381800.0599999</v>
      </c>
      <c r="D229" s="31">
        <v>2082161961.4200001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-22066.3</v>
      </c>
      <c r="D234" s="8">
        <v>8006.47</v>
      </c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2991400.6</v>
      </c>
      <c r="D236" s="8">
        <v>3847429.12</v>
      </c>
    </row>
    <row r="237" spans="1:4" x14ac:dyDescent="0.3">
      <c r="A237" s="6">
        <v>410104</v>
      </c>
      <c r="B237" s="7" t="s">
        <v>206</v>
      </c>
      <c r="C237" s="8">
        <v>132635.84</v>
      </c>
      <c r="D237" s="8">
        <v>183545.26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150552.03</v>
      </c>
      <c r="D243" s="8">
        <v>69661.539999999994</v>
      </c>
    </row>
    <row r="244" spans="1:4" ht="15" thickBot="1" x14ac:dyDescent="0.35">
      <c r="A244" s="19">
        <v>410108</v>
      </c>
      <c r="B244" s="20" t="s">
        <v>211</v>
      </c>
      <c r="C244" s="21">
        <v>1314450.1499999999</v>
      </c>
      <c r="D244" s="21"/>
    </row>
    <row r="245" spans="1:4" ht="15" thickBot="1" x14ac:dyDescent="0.35">
      <c r="A245" s="9" t="s">
        <v>19</v>
      </c>
      <c r="B245" s="10"/>
      <c r="C245" s="22">
        <v>4566972.32</v>
      </c>
      <c r="D245" s="22">
        <v>4108642.3900000006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0</v>
      </c>
      <c r="D303" s="11">
        <v>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>
        <v>3200000</v>
      </c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3200000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/>
      <c r="D334" s="8"/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0</v>
      </c>
      <c r="D343" s="11">
        <v>0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47224058.859999999</v>
      </c>
      <c r="D585" s="8">
        <v>83640770.159999996</v>
      </c>
    </row>
    <row r="586" spans="1:4" x14ac:dyDescent="0.3">
      <c r="A586" s="6">
        <v>430102</v>
      </c>
      <c r="B586" s="7" t="s">
        <v>96</v>
      </c>
      <c r="C586" s="8">
        <v>70836088.280000001</v>
      </c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>
        <v>1887364.28</v>
      </c>
      <c r="D588" s="8">
        <v>622878.18999999994</v>
      </c>
    </row>
    <row r="589" spans="1:4" x14ac:dyDescent="0.3">
      <c r="A589" s="6">
        <v>430105</v>
      </c>
      <c r="B589" s="7" t="s">
        <v>99</v>
      </c>
      <c r="C589" s="8">
        <v>4768066.3499999996</v>
      </c>
      <c r="D589" s="8">
        <v>5305017.1100000003</v>
      </c>
    </row>
    <row r="590" spans="1:4" x14ac:dyDescent="0.3">
      <c r="A590" s="6">
        <v>430106</v>
      </c>
      <c r="B590" s="7" t="s">
        <v>271</v>
      </c>
      <c r="C590" s="8">
        <v>796488615.03999996</v>
      </c>
      <c r="D590" s="8">
        <v>730786247.72000003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31345284.789999999</v>
      </c>
      <c r="D592" s="8">
        <v>25799281.879999999</v>
      </c>
    </row>
    <row r="593" spans="1:4" x14ac:dyDescent="0.3">
      <c r="A593" s="6">
        <v>430109</v>
      </c>
      <c r="B593" s="7" t="s">
        <v>103</v>
      </c>
      <c r="C593" s="8">
        <v>14820515.76</v>
      </c>
      <c r="D593" s="8">
        <v>9421396.5800000001</v>
      </c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>
        <v>2314100.46</v>
      </c>
      <c r="D595" s="8">
        <v>2413890.13</v>
      </c>
    </row>
    <row r="596" spans="1:4" x14ac:dyDescent="0.3">
      <c r="A596" s="6">
        <v>430112</v>
      </c>
      <c r="B596" s="7" t="s">
        <v>106</v>
      </c>
      <c r="C596" s="8">
        <v>29169852.390000001</v>
      </c>
      <c r="D596" s="8">
        <v>5750707.5199999996</v>
      </c>
    </row>
    <row r="597" spans="1:4" x14ac:dyDescent="0.3">
      <c r="A597" s="6">
        <v>430113</v>
      </c>
      <c r="B597" s="7" t="s">
        <v>107</v>
      </c>
      <c r="C597" s="8">
        <v>1322152.8600000001</v>
      </c>
      <c r="D597" s="8">
        <v>81620.67</v>
      </c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>
        <v>3993470.74</v>
      </c>
      <c r="D599" s="8">
        <v>3090814.83</v>
      </c>
    </row>
    <row r="600" spans="1:4" ht="15" thickBot="1" x14ac:dyDescent="0.35">
      <c r="A600" s="9" t="s">
        <v>19</v>
      </c>
      <c r="B600" s="10"/>
      <c r="C600" s="11">
        <v>1004169569.8099999</v>
      </c>
      <c r="D600" s="11">
        <v>866912624.79000008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1125403.3799999999</v>
      </c>
      <c r="D619" s="8"/>
    </row>
    <row r="620" spans="1:4" x14ac:dyDescent="0.3">
      <c r="A620" s="6">
        <v>430302</v>
      </c>
      <c r="B620" s="7" t="s">
        <v>96</v>
      </c>
      <c r="C620" s="8">
        <v>37472.82</v>
      </c>
      <c r="D620" s="8">
        <v>144481.39000000001</v>
      </c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>
        <v>73765.990000000005</v>
      </c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>
        <v>2016.59</v>
      </c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1162876.2</v>
      </c>
      <c r="D634" s="11">
        <v>220263.97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/>
      <c r="D675" s="8"/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0</v>
      </c>
      <c r="D685" s="11">
        <v>0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>
        <v>2105391.9700000002</v>
      </c>
      <c r="D704" s="8">
        <v>27773787.739999998</v>
      </c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>
        <v>8271848.8499999996</v>
      </c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10377240.82</v>
      </c>
      <c r="D719" s="11">
        <v>27773787.739999998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450000</v>
      </c>
      <c r="D726" s="8">
        <v>590000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450000</v>
      </c>
      <c r="D736" s="11">
        <v>590000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/>
      <c r="D743" s="8"/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0</v>
      </c>
      <c r="D753" s="11">
        <v>0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0</v>
      </c>
      <c r="D770" s="11">
        <v>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49908469.75</v>
      </c>
      <c r="D772" s="8">
        <v>67334372</v>
      </c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>
        <v>788646</v>
      </c>
      <c r="D774" s="8">
        <v>-88297</v>
      </c>
    </row>
    <row r="775" spans="1:4" x14ac:dyDescent="0.3">
      <c r="A775" s="6">
        <v>431204</v>
      </c>
      <c r="B775" s="7" t="s">
        <v>98</v>
      </c>
      <c r="C775" s="8"/>
      <c r="D775" s="8">
        <v>709501</v>
      </c>
    </row>
    <row r="776" spans="1:4" x14ac:dyDescent="0.3">
      <c r="A776" s="6">
        <v>431205</v>
      </c>
      <c r="B776" s="7" t="s">
        <v>99</v>
      </c>
      <c r="C776" s="8">
        <v>379985.34</v>
      </c>
      <c r="D776" s="8">
        <v>-3767395</v>
      </c>
    </row>
    <row r="777" spans="1:4" x14ac:dyDescent="0.3">
      <c r="A777" s="6">
        <v>431206</v>
      </c>
      <c r="B777" s="7" t="s">
        <v>100</v>
      </c>
      <c r="C777" s="8">
        <v>300240255.18000001</v>
      </c>
      <c r="D777" s="8">
        <v>190020425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1946265.9</v>
      </c>
      <c r="D779" s="8">
        <v>891771</v>
      </c>
    </row>
    <row r="780" spans="1:4" x14ac:dyDescent="0.3">
      <c r="A780" s="6">
        <v>431209</v>
      </c>
      <c r="B780" s="7" t="s">
        <v>103</v>
      </c>
      <c r="C780" s="8">
        <v>70800</v>
      </c>
      <c r="D780" s="8">
        <v>4596338</v>
      </c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>
        <v>649890</v>
      </c>
      <c r="D782" s="8">
        <v>1868638</v>
      </c>
    </row>
    <row r="783" spans="1:4" x14ac:dyDescent="0.3">
      <c r="A783" s="6">
        <v>431212</v>
      </c>
      <c r="B783" s="7" t="s">
        <v>106</v>
      </c>
      <c r="C783" s="15">
        <v>8313414.2000000002</v>
      </c>
      <c r="D783" s="8">
        <v>19778940</v>
      </c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>
        <v>6853436.1500000004</v>
      </c>
      <c r="D786" s="8">
        <v>78598.34</v>
      </c>
    </row>
    <row r="787" spans="1:4" ht="15" thickBot="1" x14ac:dyDescent="0.35">
      <c r="A787" s="9" t="s">
        <v>19</v>
      </c>
      <c r="B787" s="10"/>
      <c r="C787" s="11">
        <v>369151162.51999992</v>
      </c>
      <c r="D787" s="11">
        <v>281422891.33999997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 t="s">
        <v>458</v>
      </c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>
        <v>57552981</v>
      </c>
      <c r="D1088" s="8">
        <v>54739291.93</v>
      </c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7343124.6399999997</v>
      </c>
      <c r="D1091" s="8">
        <v>8020958.2199999997</v>
      </c>
    </row>
    <row r="1092" spans="1:4" x14ac:dyDescent="0.3">
      <c r="A1092" s="6">
        <v>450106</v>
      </c>
      <c r="B1092" s="7" t="s">
        <v>300</v>
      </c>
      <c r="C1092" s="8">
        <v>3428017.33</v>
      </c>
      <c r="D1092" s="8">
        <v>4183658.99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20687377.59</v>
      </c>
      <c r="D1094" s="8">
        <v>16262643.539999999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>
        <v>1656195.19</v>
      </c>
      <c r="D1097" s="8">
        <v>67964.91</v>
      </c>
    </row>
    <row r="1098" spans="1:4" x14ac:dyDescent="0.3">
      <c r="A1098" s="6">
        <v>450110</v>
      </c>
      <c r="B1098" s="7" t="s">
        <v>306</v>
      </c>
      <c r="C1098" s="8"/>
      <c r="D1098" s="8">
        <v>1570762</v>
      </c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90667695.75</v>
      </c>
      <c r="D1101" s="11">
        <v>84845279.590000004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49714.29</v>
      </c>
      <c r="D1108" s="8">
        <v>42312.22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52122.68</v>
      </c>
      <c r="D1110" s="8"/>
    </row>
    <row r="1111" spans="1:4" ht="15" thickBot="1" x14ac:dyDescent="0.35">
      <c r="A1111" s="16">
        <v>450310</v>
      </c>
      <c r="B1111" s="17" t="s">
        <v>39</v>
      </c>
      <c r="C1111" s="8">
        <v>4286432.83</v>
      </c>
      <c r="D1111" s="8">
        <v>5871140.8399999999</v>
      </c>
    </row>
    <row r="1112" spans="1:4" ht="15" thickBot="1" x14ac:dyDescent="0.35">
      <c r="A1112" s="9" t="s">
        <v>19</v>
      </c>
      <c r="B1112" s="10"/>
      <c r="C1112" s="11">
        <v>4388269.8</v>
      </c>
      <c r="D1112" s="11">
        <v>5913453.0599999996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1488133787.22</v>
      </c>
      <c r="D1114" s="31">
        <v>1271786942.8799999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8924896.7100000009</v>
      </c>
      <c r="D1120" s="8">
        <v>2161121.02</v>
      </c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8924896.7100000009</v>
      </c>
      <c r="D1124" s="11">
        <v>2161121.02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-2546.46</v>
      </c>
      <c r="D1135" s="8">
        <v>1408.78</v>
      </c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548440.85</v>
      </c>
      <c r="D1137" s="8">
        <v>728091.15</v>
      </c>
    </row>
    <row r="1138" spans="1:4" x14ac:dyDescent="0.3">
      <c r="A1138" s="6">
        <v>510304</v>
      </c>
      <c r="B1138" s="7" t="s">
        <v>89</v>
      </c>
      <c r="C1138" s="8">
        <v>23787.22</v>
      </c>
      <c r="D1138" s="8">
        <v>27531.4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>
        <v>157681.91</v>
      </c>
      <c r="D1145" s="8"/>
    </row>
    <row r="1146" spans="1:4" ht="15" thickBot="1" x14ac:dyDescent="0.35">
      <c r="A1146" s="9" t="s">
        <v>19</v>
      </c>
      <c r="B1146" s="10"/>
      <c r="C1146" s="11">
        <v>727363.52</v>
      </c>
      <c r="D1146" s="11">
        <v>757031.33000000007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0</v>
      </c>
      <c r="D1157" s="11">
        <v>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>
        <v>27467.01</v>
      </c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27467.01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>
        <v>698379.38</v>
      </c>
      <c r="D1207" s="8">
        <v>1899778.39</v>
      </c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698379.38</v>
      </c>
      <c r="D1216" s="11">
        <v>1899778.39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/>
      <c r="D1243" s="8"/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0</v>
      </c>
      <c r="D1252" s="11">
        <v>0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>
        <v>450000</v>
      </c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>
        <v>147964.14000000001</v>
      </c>
    </row>
    <row r="1280" spans="1:4" ht="15" thickBot="1" x14ac:dyDescent="0.35">
      <c r="A1280" s="9" t="s">
        <v>19</v>
      </c>
      <c r="B1280" s="50"/>
      <c r="C1280" s="11">
        <v>0</v>
      </c>
      <c r="D1280" s="11">
        <v>597964.14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41684085.890000001</v>
      </c>
      <c r="D1611" s="8">
        <v>6600525.0599999996</v>
      </c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>
        <v>136334.15</v>
      </c>
      <c r="D1614" s="8">
        <v>232570.66</v>
      </c>
    </row>
    <row r="1615" spans="1:4" x14ac:dyDescent="0.3">
      <c r="A1615" s="6">
        <v>530105</v>
      </c>
      <c r="B1615" s="7" t="s">
        <v>99</v>
      </c>
      <c r="C1615" s="8">
        <v>3441057.14</v>
      </c>
      <c r="D1615" s="8">
        <v>2212486.96</v>
      </c>
    </row>
    <row r="1616" spans="1:4" x14ac:dyDescent="0.3">
      <c r="A1616" s="6">
        <v>530106</v>
      </c>
      <c r="B1616" s="7" t="s">
        <v>100</v>
      </c>
      <c r="C1616" s="8">
        <v>276111915.63</v>
      </c>
      <c r="D1616" s="8">
        <v>237142732.81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5458410.7000000002</v>
      </c>
      <c r="D1618" s="8">
        <v>1904928.9</v>
      </c>
    </row>
    <row r="1619" spans="1:4" x14ac:dyDescent="0.3">
      <c r="A1619" s="6">
        <v>530109</v>
      </c>
      <c r="B1619" s="7" t="s">
        <v>103</v>
      </c>
      <c r="C1619" s="8">
        <v>1341847.44</v>
      </c>
      <c r="D1619" s="8">
        <v>954169.97</v>
      </c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>
        <v>304792.65999999997</v>
      </c>
      <c r="D1621" s="8">
        <v>1099712.8</v>
      </c>
    </row>
    <row r="1622" spans="1:4" x14ac:dyDescent="0.3">
      <c r="A1622" s="6">
        <v>530112</v>
      </c>
      <c r="B1622" s="7" t="s">
        <v>106</v>
      </c>
      <c r="C1622" s="8"/>
      <c r="D1622" s="8">
        <v>4794025.42</v>
      </c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>
        <v>9440</v>
      </c>
      <c r="D1625" s="8"/>
    </row>
    <row r="1626" spans="1:4" ht="15" thickBot="1" x14ac:dyDescent="0.35">
      <c r="A1626" s="9" t="s">
        <v>19</v>
      </c>
      <c r="B1626" s="10"/>
      <c r="C1626" s="11">
        <v>328487883.61000001</v>
      </c>
      <c r="D1626" s="11">
        <v>254941152.58000001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7077345.79</v>
      </c>
      <c r="D1628" s="8">
        <v>5012679.1399999997</v>
      </c>
    </row>
    <row r="1629" spans="1:4" x14ac:dyDescent="0.3">
      <c r="A1629" s="6">
        <v>530202</v>
      </c>
      <c r="B1629" s="7" t="s">
        <v>96</v>
      </c>
      <c r="C1629" s="8">
        <v>10616018.68</v>
      </c>
      <c r="D1629" s="8">
        <v>7519018.71</v>
      </c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>
        <v>283104.71999999997</v>
      </c>
      <c r="D1631" s="8">
        <v>93431.14</v>
      </c>
    </row>
    <row r="1632" spans="1:4" x14ac:dyDescent="0.3">
      <c r="A1632" s="6">
        <v>530205</v>
      </c>
      <c r="B1632" s="7" t="s">
        <v>99</v>
      </c>
      <c r="C1632" s="8">
        <v>731192.75</v>
      </c>
      <c r="D1632" s="8">
        <v>812065.85</v>
      </c>
    </row>
    <row r="1633" spans="1:4" x14ac:dyDescent="0.3">
      <c r="A1633" s="6">
        <v>530206</v>
      </c>
      <c r="B1633" s="7" t="s">
        <v>100</v>
      </c>
      <c r="C1633" s="8">
        <v>134397246.43000001</v>
      </c>
      <c r="D1633" s="8">
        <v>123515877.48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4801378.91</v>
      </c>
      <c r="D1635" s="8">
        <v>3905828.43</v>
      </c>
    </row>
    <row r="1636" spans="1:4" x14ac:dyDescent="0.3">
      <c r="A1636" s="6">
        <v>530209</v>
      </c>
      <c r="B1636" s="7" t="s">
        <v>103</v>
      </c>
      <c r="C1636" s="8">
        <v>2203982.83</v>
      </c>
      <c r="D1636" s="8">
        <v>1392297.29</v>
      </c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>
        <v>259271.6</v>
      </c>
      <c r="D1638" s="8">
        <v>266533.68</v>
      </c>
    </row>
    <row r="1639" spans="1:4" x14ac:dyDescent="0.3">
      <c r="A1639" s="6">
        <v>530212</v>
      </c>
      <c r="B1639" s="7" t="s">
        <v>106</v>
      </c>
      <c r="C1639" s="8">
        <v>2965060.69</v>
      </c>
      <c r="D1639" s="8">
        <v>582164.62</v>
      </c>
    </row>
    <row r="1640" spans="1:4" x14ac:dyDescent="0.3">
      <c r="A1640" s="6">
        <v>530213</v>
      </c>
      <c r="B1640" s="7" t="s">
        <v>107</v>
      </c>
      <c r="C1640" s="8">
        <v>132340.26999999999</v>
      </c>
      <c r="D1640" s="8">
        <v>9829.7999999999993</v>
      </c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>
        <v>369289.5</v>
      </c>
      <c r="D1642" s="8">
        <v>307806.71999999997</v>
      </c>
    </row>
    <row r="1643" spans="1:4" ht="15" thickBot="1" x14ac:dyDescent="0.35">
      <c r="A1643" s="9" t="s">
        <v>19</v>
      </c>
      <c r="B1643" s="10"/>
      <c r="C1643" s="11">
        <v>163836232.17000002</v>
      </c>
      <c r="D1643" s="11">
        <v>143417532.86000001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/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0</v>
      </c>
      <c r="D1660" s="11">
        <v>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>
        <v>656331.9</v>
      </c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656331.9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>
        <v>14337511.23</v>
      </c>
      <c r="D1701" s="8">
        <v>23266905.43</v>
      </c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14337511.23</v>
      </c>
      <c r="D1711" s="11">
        <v>23266905.43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>
        <v>2582755.54</v>
      </c>
      <c r="D1713" s="8">
        <v>108109.18</v>
      </c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2582755.54</v>
      </c>
      <c r="D1728" s="11">
        <v>108109.18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1401873.02</v>
      </c>
      <c r="D1730" s="8">
        <v>15318638.460000001</v>
      </c>
    </row>
    <row r="1731" spans="1:4" x14ac:dyDescent="0.3">
      <c r="A1731" s="6">
        <v>530802</v>
      </c>
      <c r="B1731" s="7" t="s">
        <v>96</v>
      </c>
      <c r="C1731" s="8">
        <v>9258854.8900000006</v>
      </c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>
        <v>521922.66</v>
      </c>
      <c r="D1733" s="8">
        <v>412294.62</v>
      </c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>
        <v>125609.44</v>
      </c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11182650.57</v>
      </c>
      <c r="D1745" s="11">
        <v>15856542.52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>
        <v>16614408.51</v>
      </c>
      <c r="D1764" s="8">
        <v>12499038</v>
      </c>
    </row>
    <row r="1765" spans="1:4" x14ac:dyDescent="0.3">
      <c r="A1765" s="6">
        <v>531002</v>
      </c>
      <c r="B1765" s="7" t="s">
        <v>96</v>
      </c>
      <c r="C1765" s="8">
        <v>7564868.1200000001</v>
      </c>
      <c r="D1765" s="8">
        <v>12025120</v>
      </c>
    </row>
    <row r="1766" spans="1:4" x14ac:dyDescent="0.3">
      <c r="A1766" s="6">
        <v>531003</v>
      </c>
      <c r="B1766" s="7" t="s">
        <v>97</v>
      </c>
      <c r="C1766" s="8">
        <v>40546.28</v>
      </c>
      <c r="D1766" s="8">
        <v>72590</v>
      </c>
    </row>
    <row r="1767" spans="1:4" x14ac:dyDescent="0.3">
      <c r="A1767" s="6">
        <v>531004</v>
      </c>
      <c r="B1767" s="7" t="s">
        <v>98</v>
      </c>
      <c r="C1767" s="8">
        <v>11584.65</v>
      </c>
      <c r="D1767" s="8">
        <v>20740</v>
      </c>
    </row>
    <row r="1768" spans="1:4" x14ac:dyDescent="0.3">
      <c r="A1768" s="6">
        <v>531005</v>
      </c>
      <c r="B1768" s="7" t="s">
        <v>99</v>
      </c>
      <c r="C1768" s="8">
        <v>359124.15</v>
      </c>
      <c r="D1768" s="8">
        <v>642940</v>
      </c>
    </row>
    <row r="1769" spans="1:4" x14ac:dyDescent="0.3">
      <c r="A1769" s="6">
        <v>531006</v>
      </c>
      <c r="B1769" s="7" t="s">
        <v>100</v>
      </c>
      <c r="C1769" s="8">
        <v>3765011.25</v>
      </c>
      <c r="D1769" s="8">
        <v>6740500</v>
      </c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>
        <v>217212.19</v>
      </c>
      <c r="D1771" s="8">
        <v>388875</v>
      </c>
    </row>
    <row r="1772" spans="1:4" x14ac:dyDescent="0.3">
      <c r="A1772" s="6">
        <v>531009</v>
      </c>
      <c r="B1772" s="7" t="s">
        <v>103</v>
      </c>
      <c r="C1772" s="8">
        <v>753002.25</v>
      </c>
      <c r="D1772" s="8">
        <v>1348100</v>
      </c>
    </row>
    <row r="1773" spans="1:4" x14ac:dyDescent="0.3">
      <c r="A1773" s="6">
        <v>531010</v>
      </c>
      <c r="B1773" s="7" t="s">
        <v>104</v>
      </c>
      <c r="C1773" s="8">
        <v>57923.25</v>
      </c>
      <c r="D1773" s="8">
        <v>103700</v>
      </c>
    </row>
    <row r="1774" spans="1:4" x14ac:dyDescent="0.3">
      <c r="A1774" s="6">
        <v>531011</v>
      </c>
      <c r="B1774" s="7" t="s">
        <v>105</v>
      </c>
      <c r="C1774" s="8">
        <v>231693</v>
      </c>
      <c r="D1774" s="8">
        <v>414800</v>
      </c>
    </row>
    <row r="1775" spans="1:4" x14ac:dyDescent="0.3">
      <c r="A1775" s="6">
        <v>531012</v>
      </c>
      <c r="B1775" s="7" t="s">
        <v>106</v>
      </c>
      <c r="C1775" s="8">
        <v>318577.88</v>
      </c>
      <c r="D1775" s="8">
        <v>570350</v>
      </c>
    </row>
    <row r="1776" spans="1:4" x14ac:dyDescent="0.3">
      <c r="A1776" s="6">
        <v>531013</v>
      </c>
      <c r="B1776" s="7" t="s">
        <v>107</v>
      </c>
      <c r="C1776" s="8">
        <v>14480.81</v>
      </c>
      <c r="D1776" s="8">
        <v>25925</v>
      </c>
    </row>
    <row r="1777" spans="1:4" x14ac:dyDescent="0.3">
      <c r="A1777" s="6">
        <v>531014</v>
      </c>
      <c r="B1777" s="7" t="s">
        <v>108</v>
      </c>
      <c r="C1777" s="8">
        <v>5792.33</v>
      </c>
      <c r="D1777" s="8">
        <v>10370</v>
      </c>
    </row>
    <row r="1778" spans="1:4" ht="15" thickBot="1" x14ac:dyDescent="0.35">
      <c r="A1778" s="19">
        <v>531015</v>
      </c>
      <c r="B1778" s="20" t="s">
        <v>109</v>
      </c>
      <c r="C1778" s="8">
        <v>17376.98</v>
      </c>
      <c r="D1778" s="8">
        <v>31110</v>
      </c>
    </row>
    <row r="1779" spans="1:4" ht="15" thickBot="1" x14ac:dyDescent="0.35">
      <c r="A1779" s="9" t="s">
        <v>19</v>
      </c>
      <c r="B1779" s="10"/>
      <c r="C1779" s="11">
        <v>29971601.649999995</v>
      </c>
      <c r="D1779" s="11">
        <v>34894158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/>
      <c r="D1786" s="8"/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0</v>
      </c>
      <c r="D1796" s="11">
        <v>0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23908154.949999999</v>
      </c>
      <c r="D1815" s="8">
        <v>45799318.899999999</v>
      </c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>
        <v>691978</v>
      </c>
      <c r="D1817" s="8">
        <v>819288.84</v>
      </c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>
        <v>602516.26</v>
      </c>
      <c r="D1819" s="8">
        <v>1005230.44</v>
      </c>
    </row>
    <row r="1820" spans="1:4" x14ac:dyDescent="0.3">
      <c r="A1820" s="6">
        <v>531306</v>
      </c>
      <c r="B1820" s="7" t="s">
        <v>100</v>
      </c>
      <c r="C1820" s="8">
        <v>309930229.69999999</v>
      </c>
      <c r="D1820" s="8">
        <v>296325288.69999999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2777771.8</v>
      </c>
      <c r="D1822" s="8">
        <v>1933481.9</v>
      </c>
    </row>
    <row r="1823" spans="1:4" x14ac:dyDescent="0.3">
      <c r="A1823" s="6">
        <v>531309</v>
      </c>
      <c r="B1823" s="7" t="s">
        <v>103</v>
      </c>
      <c r="C1823" s="8">
        <v>3059087.5</v>
      </c>
      <c r="D1823" s="8">
        <v>2884525.33</v>
      </c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>
        <v>628492.4</v>
      </c>
      <c r="D1825" s="8">
        <v>1104900.56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>
        <v>2566963</v>
      </c>
      <c r="D1829" s="8">
        <v>6438228.3099999996</v>
      </c>
    </row>
    <row r="1830" spans="1:4" ht="15" thickBot="1" x14ac:dyDescent="0.35">
      <c r="A1830" s="9" t="s">
        <v>19</v>
      </c>
      <c r="B1830" s="10"/>
      <c r="C1830" s="11">
        <v>344165193.60999995</v>
      </c>
      <c r="D1830" s="11">
        <v>356310262.97999996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77703897.780000001</v>
      </c>
      <c r="D1866" s="8">
        <v>66304222.600000001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>
        <v>100056.64</v>
      </c>
      <c r="D1868" s="8">
        <v>90370.12</v>
      </c>
    </row>
    <row r="1869" spans="1:4" x14ac:dyDescent="0.3">
      <c r="A1869" s="6">
        <v>531604</v>
      </c>
      <c r="B1869" s="7" t="s">
        <v>351</v>
      </c>
      <c r="C1869" s="8">
        <v>15637803.99</v>
      </c>
      <c r="D1869" s="8">
        <v>16385432.26</v>
      </c>
    </row>
    <row r="1870" spans="1:4" x14ac:dyDescent="0.3">
      <c r="A1870" s="6">
        <v>531605</v>
      </c>
      <c r="B1870" s="7" t="s">
        <v>352</v>
      </c>
      <c r="C1870" s="8">
        <v>4508093.8600000003</v>
      </c>
      <c r="D1870" s="8">
        <v>2273511.02</v>
      </c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>
        <v>684554.42</v>
      </c>
      <c r="D1872" s="8">
        <v>233242.04</v>
      </c>
    </row>
    <row r="1873" spans="1:4" x14ac:dyDescent="0.3">
      <c r="A1873" s="6">
        <v>531608</v>
      </c>
      <c r="B1873" s="7" t="s">
        <v>355</v>
      </c>
      <c r="C1873" s="8">
        <v>2144958.15</v>
      </c>
      <c r="D1873" s="8">
        <v>1441710.64</v>
      </c>
    </row>
    <row r="1874" spans="1:4" x14ac:dyDescent="0.3">
      <c r="A1874" s="6">
        <v>531609</v>
      </c>
      <c r="B1874" s="7" t="s">
        <v>356</v>
      </c>
      <c r="C1874" s="8">
        <v>2699184.56</v>
      </c>
      <c r="D1874" s="8">
        <v>2604115.1800000002</v>
      </c>
    </row>
    <row r="1875" spans="1:4" x14ac:dyDescent="0.3">
      <c r="A1875" s="6">
        <v>531610</v>
      </c>
      <c r="B1875" s="7" t="s">
        <v>357</v>
      </c>
      <c r="C1875" s="8">
        <v>243858.93</v>
      </c>
      <c r="D1875" s="8">
        <v>313464.15000000002</v>
      </c>
    </row>
    <row r="1876" spans="1:4" x14ac:dyDescent="0.3">
      <c r="A1876" s="6">
        <v>531611</v>
      </c>
      <c r="B1876" s="7" t="s">
        <v>358</v>
      </c>
      <c r="C1876" s="8">
        <v>260000</v>
      </c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6059787.6900000004</v>
      </c>
      <c r="D1880" s="8">
        <v>6159693.6600000001</v>
      </c>
    </row>
    <row r="1881" spans="1:4" x14ac:dyDescent="0.3">
      <c r="A1881" s="6">
        <v>531616</v>
      </c>
      <c r="B1881" s="7" t="s">
        <v>363</v>
      </c>
      <c r="C1881" s="8">
        <v>3632292.74</v>
      </c>
      <c r="D1881" s="8">
        <v>3496752.66</v>
      </c>
    </row>
    <row r="1882" spans="1:4" x14ac:dyDescent="0.3">
      <c r="A1882" s="6">
        <v>531617</v>
      </c>
      <c r="B1882" s="7" t="s">
        <v>364</v>
      </c>
      <c r="C1882" s="8">
        <v>11862445.359999999</v>
      </c>
      <c r="D1882" s="8">
        <v>11496421.23</v>
      </c>
    </row>
    <row r="1883" spans="1:4" x14ac:dyDescent="0.3">
      <c r="A1883" s="6">
        <v>531618</v>
      </c>
      <c r="B1883" s="7" t="s">
        <v>365</v>
      </c>
      <c r="C1883" s="8">
        <v>42000</v>
      </c>
      <c r="D1883" s="8"/>
    </row>
    <row r="1884" spans="1:4" x14ac:dyDescent="0.3">
      <c r="A1884" s="6">
        <v>531619</v>
      </c>
      <c r="B1884" s="7" t="s">
        <v>366</v>
      </c>
      <c r="C1884" s="8">
        <v>19035009.649999999</v>
      </c>
      <c r="D1884" s="8"/>
    </row>
    <row r="1885" spans="1:4" x14ac:dyDescent="0.3">
      <c r="A1885" s="6">
        <v>531620</v>
      </c>
      <c r="B1885" s="7" t="s">
        <v>367</v>
      </c>
      <c r="C1885" s="8">
        <v>18501013.010000002</v>
      </c>
      <c r="D1885" s="8">
        <v>9905411.9499999993</v>
      </c>
    </row>
    <row r="1886" spans="1:4" x14ac:dyDescent="0.3">
      <c r="A1886" s="6">
        <v>531621</v>
      </c>
      <c r="B1886" s="7" t="s">
        <v>368</v>
      </c>
      <c r="C1886" s="8"/>
      <c r="D1886" s="8">
        <v>4307</v>
      </c>
    </row>
    <row r="1887" spans="1:4" x14ac:dyDescent="0.3">
      <c r="A1887" s="6">
        <v>531622</v>
      </c>
      <c r="B1887" s="7" t="s">
        <v>369</v>
      </c>
      <c r="C1887" s="8">
        <v>4768186.08</v>
      </c>
      <c r="D1887" s="8">
        <v>1233700.8700000001</v>
      </c>
    </row>
    <row r="1888" spans="1:4" x14ac:dyDescent="0.3">
      <c r="A1888" s="6">
        <v>531623</v>
      </c>
      <c r="B1888" s="7" t="s">
        <v>370</v>
      </c>
      <c r="C1888" s="8">
        <v>1263684.55</v>
      </c>
      <c r="D1888" s="8">
        <v>4918985.07</v>
      </c>
    </row>
    <row r="1889" spans="1:4" x14ac:dyDescent="0.3">
      <c r="A1889" s="6">
        <v>531624</v>
      </c>
      <c r="B1889" s="7" t="s">
        <v>371</v>
      </c>
      <c r="C1889" s="8">
        <v>18024761.879999999</v>
      </c>
      <c r="D1889" s="8">
        <v>16453189.49</v>
      </c>
    </row>
    <row r="1890" spans="1:4" x14ac:dyDescent="0.3">
      <c r="A1890" s="6">
        <v>531625</v>
      </c>
      <c r="B1890" s="7" t="s">
        <v>372</v>
      </c>
      <c r="C1890" s="8">
        <v>6222361.1900000004</v>
      </c>
      <c r="D1890" s="8">
        <v>5627718.46</v>
      </c>
    </row>
    <row r="1891" spans="1:4" x14ac:dyDescent="0.3">
      <c r="A1891" s="6">
        <v>531626</v>
      </c>
      <c r="B1891" s="7" t="s">
        <v>373</v>
      </c>
      <c r="C1891" s="8">
        <v>2085989.7</v>
      </c>
      <c r="D1891" s="8">
        <v>1453686.39</v>
      </c>
    </row>
    <row r="1892" spans="1:4" x14ac:dyDescent="0.3">
      <c r="A1892" s="6">
        <v>531627</v>
      </c>
      <c r="B1892" s="7" t="s">
        <v>374</v>
      </c>
      <c r="C1892" s="8">
        <v>9469889.9600000009</v>
      </c>
      <c r="D1892" s="8">
        <v>5927867.7599999998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>
        <v>984710</v>
      </c>
      <c r="D1894" s="8"/>
    </row>
    <row r="1895" spans="1:4" x14ac:dyDescent="0.3">
      <c r="A1895" s="6">
        <v>531630</v>
      </c>
      <c r="B1895" s="7" t="s">
        <v>377</v>
      </c>
      <c r="C1895" s="8">
        <v>4127467.14</v>
      </c>
      <c r="D1895" s="8">
        <v>3181309.02</v>
      </c>
    </row>
    <row r="1896" spans="1:4" x14ac:dyDescent="0.3">
      <c r="A1896" s="6">
        <v>531631</v>
      </c>
      <c r="B1896" s="7" t="s">
        <v>378</v>
      </c>
      <c r="C1896" s="8">
        <v>9539483.4199999999</v>
      </c>
      <c r="D1896" s="8">
        <v>7262641.1299999999</v>
      </c>
    </row>
    <row r="1897" spans="1:4" x14ac:dyDescent="0.3">
      <c r="A1897" s="6">
        <v>531632</v>
      </c>
      <c r="B1897" s="7" t="s">
        <v>379</v>
      </c>
      <c r="C1897" s="8">
        <v>160170.29</v>
      </c>
      <c r="D1897" s="8">
        <v>510411.44</v>
      </c>
    </row>
    <row r="1898" spans="1:4" x14ac:dyDescent="0.3">
      <c r="A1898" s="6">
        <v>531633</v>
      </c>
      <c r="B1898" s="7" t="s">
        <v>380</v>
      </c>
      <c r="C1898" s="8">
        <v>1413654.37</v>
      </c>
      <c r="D1898" s="8">
        <v>1488631.45</v>
      </c>
    </row>
    <row r="1899" spans="1:4" x14ac:dyDescent="0.3">
      <c r="A1899" s="6">
        <v>531634</v>
      </c>
      <c r="B1899" s="7" t="s">
        <v>381</v>
      </c>
      <c r="C1899" s="8">
        <v>1229058.6000000001</v>
      </c>
      <c r="D1899" s="8">
        <v>975777.1</v>
      </c>
    </row>
    <row r="1900" spans="1:4" x14ac:dyDescent="0.3">
      <c r="A1900" s="6">
        <v>531635</v>
      </c>
      <c r="B1900" s="7" t="s">
        <v>382</v>
      </c>
      <c r="C1900" s="8">
        <v>3169026.19</v>
      </c>
      <c r="D1900" s="8">
        <v>3255873.27</v>
      </c>
    </row>
    <row r="1901" spans="1:4" x14ac:dyDescent="0.3">
      <c r="A1901" s="6">
        <v>531636</v>
      </c>
      <c r="B1901" s="7" t="s">
        <v>383</v>
      </c>
      <c r="C1901" s="8">
        <v>39999.99</v>
      </c>
      <c r="D1901" s="8"/>
    </row>
    <row r="1902" spans="1:4" x14ac:dyDescent="0.3">
      <c r="A1902" s="6">
        <v>531637</v>
      </c>
      <c r="B1902" s="7" t="s">
        <v>384</v>
      </c>
      <c r="C1902" s="8">
        <v>301416.3</v>
      </c>
      <c r="D1902" s="8">
        <v>108760.6</v>
      </c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>
        <v>6977174.7800000003</v>
      </c>
      <c r="D1904" s="8">
        <v>10479960.800000001</v>
      </c>
    </row>
    <row r="1905" spans="1:4" x14ac:dyDescent="0.3">
      <c r="A1905" s="6">
        <v>531640</v>
      </c>
      <c r="B1905" s="7" t="s">
        <v>387</v>
      </c>
      <c r="C1905" s="8">
        <v>190837.16</v>
      </c>
      <c r="D1905" s="8">
        <v>238071.28</v>
      </c>
    </row>
    <row r="1906" spans="1:4" x14ac:dyDescent="0.3">
      <c r="A1906" s="6">
        <v>531641</v>
      </c>
      <c r="B1906" s="7" t="s">
        <v>388</v>
      </c>
      <c r="C1906" s="8">
        <v>563301.35</v>
      </c>
      <c r="D1906" s="8">
        <v>406854.91</v>
      </c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803406</v>
      </c>
      <c r="D1908" s="8">
        <v>662737</v>
      </c>
    </row>
    <row r="1909" spans="1:4" x14ac:dyDescent="0.3">
      <c r="A1909" s="6">
        <v>531644</v>
      </c>
      <c r="B1909" s="7" t="s">
        <v>170</v>
      </c>
      <c r="C1909" s="8">
        <v>5458473.2300000004</v>
      </c>
      <c r="D1909" s="8">
        <v>4326127.63</v>
      </c>
    </row>
    <row r="1910" spans="1:4" x14ac:dyDescent="0.3">
      <c r="A1910" s="6">
        <v>531645</v>
      </c>
      <c r="B1910" s="7" t="s">
        <v>171</v>
      </c>
      <c r="C1910" s="8">
        <v>655849.89</v>
      </c>
      <c r="D1910" s="8">
        <v>533372.91</v>
      </c>
    </row>
    <row r="1911" spans="1:4" x14ac:dyDescent="0.3">
      <c r="A1911" s="6">
        <v>531646</v>
      </c>
      <c r="B1911" s="7" t="s">
        <v>172</v>
      </c>
      <c r="C1911" s="8">
        <v>5117223.05</v>
      </c>
      <c r="D1911" s="8">
        <v>4099970.82</v>
      </c>
    </row>
    <row r="1912" spans="1:4" x14ac:dyDescent="0.3">
      <c r="A1912" s="6">
        <v>531647</v>
      </c>
      <c r="B1912" s="7" t="s">
        <v>389</v>
      </c>
      <c r="C1912" s="8">
        <v>392750</v>
      </c>
      <c r="D1912" s="8">
        <v>393750</v>
      </c>
    </row>
    <row r="1913" spans="1:4" x14ac:dyDescent="0.3">
      <c r="A1913" s="6">
        <v>531648</v>
      </c>
      <c r="B1913" s="7" t="s">
        <v>390</v>
      </c>
      <c r="C1913" s="8">
        <v>2714937</v>
      </c>
      <c r="D1913" s="8">
        <v>2217293.17</v>
      </c>
    </row>
    <row r="1914" spans="1:4" ht="15" thickBot="1" x14ac:dyDescent="0.35">
      <c r="A1914" s="23">
        <v>531660</v>
      </c>
      <c r="B1914" s="24" t="s">
        <v>39</v>
      </c>
      <c r="C1914" s="21">
        <v>4955304.67</v>
      </c>
      <c r="D1914" s="21">
        <v>4328449.9400000004</v>
      </c>
    </row>
    <row r="1915" spans="1:4" ht="15" thickBot="1" x14ac:dyDescent="0.35">
      <c r="A1915" s="25" t="s">
        <v>19</v>
      </c>
      <c r="B1915" s="26"/>
      <c r="C1915" s="22">
        <v>253744073.56999996</v>
      </c>
      <c r="D1915" s="22">
        <v>200793795.01999998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>
        <v>656845.75</v>
      </c>
    </row>
    <row r="2275" spans="1:4" x14ac:dyDescent="0.3">
      <c r="A2275" s="6">
        <v>550102</v>
      </c>
      <c r="B2275" s="7" t="s">
        <v>440</v>
      </c>
      <c r="C2275" s="8">
        <v>10917456.380000001</v>
      </c>
      <c r="D2275" s="8">
        <v>8852022.3800000008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10917456.380000001</v>
      </c>
      <c r="D2278" s="11">
        <v>9508868.1300000008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3215613.79</v>
      </c>
      <c r="D2281" s="8"/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3215613.79</v>
      </c>
      <c r="D2284" s="11">
        <v>0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1173475410.6400001</v>
      </c>
      <c r="D2399" s="63">
        <v>1044513221.58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314658376.57999992</v>
      </c>
      <c r="D2401" s="63">
        <v>227273721.29999983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E4EA6-343A-4B75-823F-FD1669B30A25}">
  <dimension ref="A1:D2401"/>
  <sheetViews>
    <sheetView workbookViewId="0">
      <selection activeCell="C25" sqref="C25"/>
    </sheetView>
  </sheetViews>
  <sheetFormatPr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>
        <v>10000000</v>
      </c>
      <c r="D6" s="8">
        <v>10000000</v>
      </c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510723945</v>
      </c>
      <c r="D8" s="8">
        <v>499099436</v>
      </c>
    </row>
    <row r="9" spans="1:4" x14ac:dyDescent="0.3">
      <c r="A9" s="6">
        <v>1105</v>
      </c>
      <c r="B9" s="7" t="s">
        <v>10</v>
      </c>
      <c r="C9" s="8">
        <v>-41878236</v>
      </c>
      <c r="D9" s="8">
        <v>-37363570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910880476</v>
      </c>
      <c r="D11" s="8">
        <v>866689502</v>
      </c>
    </row>
    <row r="12" spans="1:4" x14ac:dyDescent="0.3">
      <c r="A12" s="6">
        <v>1108</v>
      </c>
      <c r="B12" s="7" t="s">
        <v>13</v>
      </c>
      <c r="C12" s="8">
        <v>7615419583</v>
      </c>
      <c r="D12" s="8">
        <v>6413497338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>
        <v>131725173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>
        <v>502311869</v>
      </c>
    </row>
    <row r="17" spans="1:4" ht="15" thickBot="1" x14ac:dyDescent="0.35">
      <c r="A17" s="6">
        <v>1111</v>
      </c>
      <c r="B17" s="7" t="s">
        <v>18</v>
      </c>
      <c r="C17" s="8">
        <v>11214352</v>
      </c>
      <c r="D17" s="8">
        <v>11785205</v>
      </c>
    </row>
    <row r="18" spans="1:4" ht="15" thickBot="1" x14ac:dyDescent="0.35">
      <c r="A18" s="9" t="s">
        <v>19</v>
      </c>
      <c r="B18" s="10"/>
      <c r="C18" s="11">
        <v>9016360120</v>
      </c>
      <c r="D18" s="11">
        <v>8397744953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10072919</v>
      </c>
      <c r="D20" s="8">
        <v>10481948</v>
      </c>
    </row>
    <row r="21" spans="1:4" x14ac:dyDescent="0.3">
      <c r="A21" s="6">
        <v>1202</v>
      </c>
      <c r="B21" s="7" t="s">
        <v>22</v>
      </c>
      <c r="C21" s="8">
        <v>355779</v>
      </c>
      <c r="D21" s="8">
        <v>295602</v>
      </c>
    </row>
    <row r="22" spans="1:4" x14ac:dyDescent="0.3">
      <c r="A22" s="6">
        <v>1203</v>
      </c>
      <c r="B22" s="7" t="s">
        <v>23</v>
      </c>
      <c r="C22" s="8">
        <v>5020779</v>
      </c>
      <c r="D22" s="8">
        <v>10577514</v>
      </c>
    </row>
    <row r="23" spans="1:4" x14ac:dyDescent="0.3">
      <c r="A23" s="6">
        <v>1204</v>
      </c>
      <c r="B23" s="7" t="s">
        <v>24</v>
      </c>
      <c r="C23" s="8">
        <v>23804240</v>
      </c>
      <c r="D23" s="8">
        <v>23846868</v>
      </c>
    </row>
    <row r="24" spans="1:4" ht="15" thickBot="1" x14ac:dyDescent="0.35">
      <c r="A24" s="16">
        <v>1205</v>
      </c>
      <c r="B24" s="17" t="s">
        <v>25</v>
      </c>
      <c r="C24" s="8">
        <v>120947979</v>
      </c>
      <c r="D24" s="18">
        <v>149863545</v>
      </c>
    </row>
    <row r="25" spans="1:4" ht="15" thickBot="1" x14ac:dyDescent="0.35">
      <c r="A25" s="9" t="s">
        <v>19</v>
      </c>
      <c r="B25" s="10"/>
      <c r="C25" s="11">
        <v>160201696</v>
      </c>
      <c r="D25" s="11">
        <v>195065477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26102990</v>
      </c>
      <c r="D27" s="8">
        <v>29006727</v>
      </c>
    </row>
    <row r="28" spans="1:4" x14ac:dyDescent="0.3">
      <c r="A28" s="6">
        <v>1302</v>
      </c>
      <c r="B28" s="7" t="s">
        <v>28</v>
      </c>
      <c r="C28" s="8">
        <v>2244945034</v>
      </c>
      <c r="D28" s="8">
        <v>2173004580</v>
      </c>
    </row>
    <row r="29" spans="1:4" x14ac:dyDescent="0.3">
      <c r="A29" s="6">
        <v>1303</v>
      </c>
      <c r="B29" s="7" t="s">
        <v>29</v>
      </c>
      <c r="C29" s="8">
        <v>225033538</v>
      </c>
      <c r="D29" s="8">
        <v>406600907</v>
      </c>
    </row>
    <row r="30" spans="1:4" x14ac:dyDescent="0.3">
      <c r="A30" s="6">
        <v>1304</v>
      </c>
      <c r="B30" s="7" t="s">
        <v>30</v>
      </c>
      <c r="C30" s="8">
        <v>4685889</v>
      </c>
      <c r="D30" s="8">
        <v>1950785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18569201</v>
      </c>
      <c r="D32" s="8">
        <v>17931963</v>
      </c>
    </row>
    <row r="33" spans="1:4" x14ac:dyDescent="0.3">
      <c r="A33" s="6">
        <v>1307</v>
      </c>
      <c r="B33" s="7" t="s">
        <v>33</v>
      </c>
      <c r="C33" s="8">
        <v>140722</v>
      </c>
      <c r="D33" s="8">
        <v>907255</v>
      </c>
    </row>
    <row r="34" spans="1:4" x14ac:dyDescent="0.3">
      <c r="A34" s="6">
        <v>1308</v>
      </c>
      <c r="B34" s="7" t="s">
        <v>34</v>
      </c>
      <c r="C34" s="8">
        <v>803029</v>
      </c>
      <c r="D34" s="8">
        <v>15534185</v>
      </c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130665643</v>
      </c>
      <c r="D37" s="8">
        <v>97056435</v>
      </c>
    </row>
    <row r="38" spans="1:4" x14ac:dyDescent="0.3">
      <c r="A38" s="16">
        <v>1312</v>
      </c>
      <c r="B38" s="17" t="s">
        <v>38</v>
      </c>
      <c r="C38" s="8">
        <v>259308</v>
      </c>
      <c r="D38" s="8"/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2651205354</v>
      </c>
      <c r="D40" s="11">
        <v>2741992837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>
        <v>262249703</v>
      </c>
      <c r="D47" s="8">
        <v>196832187</v>
      </c>
    </row>
    <row r="48" spans="1:4" x14ac:dyDescent="0.3">
      <c r="A48" s="6">
        <v>1407</v>
      </c>
      <c r="B48" s="7" t="s">
        <v>47</v>
      </c>
      <c r="C48" s="8">
        <v>176777</v>
      </c>
      <c r="D48" s="8">
        <v>1449414</v>
      </c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>
        <v>1743194</v>
      </c>
      <c r="D50" s="21">
        <v>2422417</v>
      </c>
    </row>
    <row r="51" spans="1:4" ht="15" thickBot="1" x14ac:dyDescent="0.35">
      <c r="A51" s="9" t="s">
        <v>19</v>
      </c>
      <c r="B51" s="10"/>
      <c r="C51" s="11">
        <v>264169674</v>
      </c>
      <c r="D51" s="22">
        <v>200704018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2971728</v>
      </c>
      <c r="D53" s="8">
        <v>1586141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230924099</v>
      </c>
      <c r="D57" s="8">
        <v>199199447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983783960</v>
      </c>
      <c r="D59" s="8">
        <v>779545406</v>
      </c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27622072</v>
      </c>
      <c r="D61" s="21">
        <v>32936788</v>
      </c>
    </row>
    <row r="62" spans="1:4" ht="15" thickBot="1" x14ac:dyDescent="0.35">
      <c r="A62" s="25" t="s">
        <v>19</v>
      </c>
      <c r="B62" s="26"/>
      <c r="C62" s="22">
        <v>1245301859</v>
      </c>
      <c r="D62" s="22">
        <v>1013267782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29237852</v>
      </c>
      <c r="D64" s="8">
        <v>29177611</v>
      </c>
    </row>
    <row r="65" spans="1:4" x14ac:dyDescent="0.3">
      <c r="A65" s="6">
        <v>1602</v>
      </c>
      <c r="B65" s="7" t="s">
        <v>61</v>
      </c>
      <c r="C65" s="8">
        <v>14194857</v>
      </c>
      <c r="D65" s="8">
        <v>14741002</v>
      </c>
    </row>
    <row r="66" spans="1:4" x14ac:dyDescent="0.3">
      <c r="A66" s="6">
        <v>1603</v>
      </c>
      <c r="B66" s="7" t="s">
        <v>62</v>
      </c>
      <c r="C66" s="8">
        <v>11181200</v>
      </c>
      <c r="D66" s="8">
        <v>11181200</v>
      </c>
    </row>
    <row r="67" spans="1:4" x14ac:dyDescent="0.3">
      <c r="A67" s="6">
        <v>1604</v>
      </c>
      <c r="B67" s="7" t="s">
        <v>63</v>
      </c>
      <c r="C67" s="8">
        <v>25191081</v>
      </c>
      <c r="D67" s="8">
        <v>25191081</v>
      </c>
    </row>
    <row r="68" spans="1:4" ht="15" thickBot="1" x14ac:dyDescent="0.35">
      <c r="A68" s="19">
        <v>1605</v>
      </c>
      <c r="B68" s="20" t="s">
        <v>64</v>
      </c>
      <c r="C68" s="8">
        <v>63107307</v>
      </c>
      <c r="D68" s="8">
        <v>216521596</v>
      </c>
    </row>
    <row r="69" spans="1:4" ht="15" thickBot="1" x14ac:dyDescent="0.35">
      <c r="A69" s="9" t="s">
        <v>19</v>
      </c>
      <c r="B69" s="10"/>
      <c r="C69" s="11">
        <v>142912297</v>
      </c>
      <c r="D69" s="11">
        <v>296812490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272592219</v>
      </c>
      <c r="D73" s="8">
        <v>241654036</v>
      </c>
    </row>
    <row r="74" spans="1:4" x14ac:dyDescent="0.3">
      <c r="A74" s="6">
        <v>1704</v>
      </c>
      <c r="B74" s="7" t="s">
        <v>69</v>
      </c>
      <c r="C74" s="8">
        <v>-201003885</v>
      </c>
      <c r="D74" s="8">
        <v>-179484509</v>
      </c>
    </row>
    <row r="75" spans="1:4" x14ac:dyDescent="0.3">
      <c r="A75" s="6">
        <v>1705</v>
      </c>
      <c r="B75" s="7" t="s">
        <v>70</v>
      </c>
      <c r="C75" s="8">
        <v>12409738</v>
      </c>
      <c r="D75" s="8">
        <v>12297638</v>
      </c>
    </row>
    <row r="76" spans="1:4" ht="15" thickBot="1" x14ac:dyDescent="0.35">
      <c r="A76" s="6">
        <v>1706</v>
      </c>
      <c r="B76" s="7" t="s">
        <v>71</v>
      </c>
      <c r="C76" s="8">
        <v>-6288928</v>
      </c>
      <c r="D76" s="8">
        <v>-5095870</v>
      </c>
    </row>
    <row r="77" spans="1:4" ht="15" thickBot="1" x14ac:dyDescent="0.35">
      <c r="A77" s="9" t="s">
        <v>19</v>
      </c>
      <c r="B77" s="10"/>
      <c r="C77" s="11">
        <v>77709144</v>
      </c>
      <c r="D77" s="11">
        <v>69371295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648779</v>
      </c>
      <c r="D84" s="8">
        <v>630411</v>
      </c>
    </row>
    <row r="85" spans="1:4" x14ac:dyDescent="0.3">
      <c r="A85" s="6">
        <v>1903</v>
      </c>
      <c r="B85" s="7" t="s">
        <v>77</v>
      </c>
      <c r="C85" s="8">
        <v>7598556</v>
      </c>
      <c r="D85" s="8">
        <v>8006244</v>
      </c>
    </row>
    <row r="86" spans="1:4" x14ac:dyDescent="0.3">
      <c r="A86" s="6">
        <v>1904</v>
      </c>
      <c r="B86" s="7" t="s">
        <v>78</v>
      </c>
      <c r="C86" s="8">
        <v>494870732</v>
      </c>
      <c r="D86" s="8">
        <v>429901738</v>
      </c>
    </row>
    <row r="87" spans="1:4" x14ac:dyDescent="0.3">
      <c r="A87" s="6">
        <v>1905</v>
      </c>
      <c r="B87" s="7" t="s">
        <v>79</v>
      </c>
      <c r="C87" s="8">
        <v>116937520</v>
      </c>
      <c r="D87" s="8">
        <v>115386489</v>
      </c>
    </row>
    <row r="88" spans="1:4" x14ac:dyDescent="0.3">
      <c r="A88" s="6">
        <v>1906</v>
      </c>
      <c r="B88" s="7" t="s">
        <v>80</v>
      </c>
      <c r="C88" s="8">
        <v>-75150908</v>
      </c>
      <c r="D88" s="8">
        <v>-65386882</v>
      </c>
    </row>
    <row r="89" spans="1:4" x14ac:dyDescent="0.3">
      <c r="A89" s="6">
        <v>1907</v>
      </c>
      <c r="B89" s="7" t="s">
        <v>81</v>
      </c>
      <c r="C89" s="8">
        <v>102604509</v>
      </c>
      <c r="D89" s="8">
        <v>95513193</v>
      </c>
    </row>
    <row r="90" spans="1:4" x14ac:dyDescent="0.3">
      <c r="A90" s="6">
        <v>1908</v>
      </c>
      <c r="B90" s="7" t="s">
        <v>82</v>
      </c>
      <c r="C90" s="8">
        <v>-80557261</v>
      </c>
      <c r="D90" s="8">
        <v>-73306154</v>
      </c>
    </row>
    <row r="91" spans="1:4" ht="15" thickBot="1" x14ac:dyDescent="0.35">
      <c r="A91" s="6">
        <v>1910</v>
      </c>
      <c r="B91" s="7" t="s">
        <v>39</v>
      </c>
      <c r="C91" s="8">
        <v>142039105</v>
      </c>
      <c r="D91" s="8">
        <v>178825446</v>
      </c>
    </row>
    <row r="92" spans="1:4" ht="15" thickBot="1" x14ac:dyDescent="0.35">
      <c r="A92" s="9" t="s">
        <v>83</v>
      </c>
      <c r="B92" s="10"/>
      <c r="C92" s="11">
        <v>708991032</v>
      </c>
      <c r="D92" s="11">
        <v>689570485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14266851176</v>
      </c>
      <c r="D94" s="31">
        <v>13604529337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58174104</v>
      </c>
      <c r="D98" s="8">
        <v>57801560</v>
      </c>
    </row>
    <row r="99" spans="1:4" x14ac:dyDescent="0.3">
      <c r="A99" s="6">
        <v>2102</v>
      </c>
      <c r="B99" s="7" t="s">
        <v>88</v>
      </c>
      <c r="C99" s="8">
        <v>62646586</v>
      </c>
      <c r="D99" s="8">
        <v>48134526</v>
      </c>
    </row>
    <row r="100" spans="1:4" x14ac:dyDescent="0.3">
      <c r="A100" s="6">
        <v>2103</v>
      </c>
      <c r="B100" s="7" t="s">
        <v>89</v>
      </c>
      <c r="C100" s="8">
        <v>8632605</v>
      </c>
      <c r="D100" s="8">
        <v>6056993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>
        <v>60616756</v>
      </c>
      <c r="D102" s="8">
        <v>48448386</v>
      </c>
    </row>
    <row r="103" spans="1:4" x14ac:dyDescent="0.3">
      <c r="A103" s="6">
        <v>2106</v>
      </c>
      <c r="B103" s="7" t="s">
        <v>92</v>
      </c>
      <c r="C103" s="8">
        <v>41465697</v>
      </c>
      <c r="D103" s="8">
        <v>41179522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231535748</v>
      </c>
      <c r="D105" s="11">
        <v>201620987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304763761</v>
      </c>
      <c r="D107" s="8">
        <v>262341988</v>
      </c>
    </row>
    <row r="108" spans="1:4" x14ac:dyDescent="0.3">
      <c r="A108" s="6">
        <v>2202</v>
      </c>
      <c r="B108" s="7" t="s">
        <v>96</v>
      </c>
      <c r="C108" s="8">
        <v>20965836</v>
      </c>
      <c r="D108" s="8">
        <v>39622391</v>
      </c>
    </row>
    <row r="109" spans="1:4" x14ac:dyDescent="0.3">
      <c r="A109" s="6">
        <v>2203</v>
      </c>
      <c r="B109" s="35" t="s">
        <v>97</v>
      </c>
      <c r="C109" s="8">
        <v>1051832</v>
      </c>
      <c r="D109" s="8">
        <v>1117317</v>
      </c>
    </row>
    <row r="110" spans="1:4" x14ac:dyDescent="0.3">
      <c r="A110" s="6">
        <v>2204</v>
      </c>
      <c r="B110" s="7" t="s">
        <v>98</v>
      </c>
      <c r="C110" s="8">
        <v>1</v>
      </c>
      <c r="D110" s="8"/>
    </row>
    <row r="111" spans="1:4" x14ac:dyDescent="0.3">
      <c r="A111" s="6">
        <v>2205</v>
      </c>
      <c r="B111" s="7" t="s">
        <v>99</v>
      </c>
      <c r="C111" s="8">
        <v>5059730</v>
      </c>
      <c r="D111" s="8">
        <v>3011882</v>
      </c>
    </row>
    <row r="112" spans="1:4" x14ac:dyDescent="0.3">
      <c r="A112" s="6">
        <v>2206</v>
      </c>
      <c r="B112" s="7" t="s">
        <v>100</v>
      </c>
      <c r="C112" s="8">
        <v>979110771</v>
      </c>
      <c r="D112" s="8">
        <v>910600606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26346759</v>
      </c>
      <c r="D114" s="8">
        <v>22712045</v>
      </c>
    </row>
    <row r="115" spans="1:4" x14ac:dyDescent="0.3">
      <c r="A115" s="6">
        <v>2209</v>
      </c>
      <c r="B115" s="7" t="s">
        <v>103</v>
      </c>
      <c r="C115" s="8">
        <v>39740408</v>
      </c>
      <c r="D115" s="8">
        <v>18365064</v>
      </c>
    </row>
    <row r="116" spans="1:4" x14ac:dyDescent="0.3">
      <c r="A116" s="6">
        <v>2210</v>
      </c>
      <c r="B116" s="7" t="s">
        <v>104</v>
      </c>
      <c r="C116" s="8">
        <v>831634</v>
      </c>
      <c r="D116" s="8">
        <v>714709</v>
      </c>
    </row>
    <row r="117" spans="1:4" x14ac:dyDescent="0.3">
      <c r="A117" s="6">
        <v>2211</v>
      </c>
      <c r="B117" s="7" t="s">
        <v>105</v>
      </c>
      <c r="C117" s="8">
        <v>13052454</v>
      </c>
      <c r="D117" s="8">
        <v>12266238</v>
      </c>
    </row>
    <row r="118" spans="1:4" x14ac:dyDescent="0.3">
      <c r="A118" s="6">
        <v>2212</v>
      </c>
      <c r="B118" s="7" t="s">
        <v>106</v>
      </c>
      <c r="C118" s="8">
        <v>2253329</v>
      </c>
      <c r="D118" s="8">
        <v>928561</v>
      </c>
    </row>
    <row r="119" spans="1:4" x14ac:dyDescent="0.3">
      <c r="A119" s="6">
        <v>2213</v>
      </c>
      <c r="B119" s="7" t="s">
        <v>107</v>
      </c>
      <c r="C119" s="8">
        <v>241394</v>
      </c>
      <c r="D119" s="8">
        <v>178559</v>
      </c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>
        <v>4960080</v>
      </c>
      <c r="D121" s="8">
        <v>2204713</v>
      </c>
    </row>
    <row r="122" spans="1:4" ht="15" thickBot="1" x14ac:dyDescent="0.35">
      <c r="A122" s="19">
        <v>2216</v>
      </c>
      <c r="B122" s="20" t="s">
        <v>110</v>
      </c>
      <c r="C122" s="8">
        <v>220901</v>
      </c>
      <c r="D122" s="8">
        <v>113006592</v>
      </c>
    </row>
    <row r="123" spans="1:4" ht="15" thickBot="1" x14ac:dyDescent="0.35">
      <c r="A123" s="9" t="s">
        <v>19</v>
      </c>
      <c r="B123" s="10"/>
      <c r="C123" s="11">
        <v>1398598890</v>
      </c>
      <c r="D123" s="11">
        <v>1387070665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>
        <v>3690350</v>
      </c>
      <c r="D125" s="8">
        <v>1500623</v>
      </c>
    </row>
    <row r="126" spans="1:4" x14ac:dyDescent="0.3">
      <c r="A126" s="6">
        <v>2302</v>
      </c>
      <c r="B126" s="7" t="s">
        <v>113</v>
      </c>
      <c r="C126" s="8">
        <v>162671751</v>
      </c>
      <c r="D126" s="8">
        <v>94511438</v>
      </c>
    </row>
    <row r="127" spans="1:4" x14ac:dyDescent="0.3">
      <c r="A127" s="6">
        <v>2303</v>
      </c>
      <c r="B127" s="7" t="s">
        <v>114</v>
      </c>
      <c r="C127" s="8">
        <v>28596429</v>
      </c>
      <c r="D127" s="8">
        <v>22790942</v>
      </c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>
        <v>48457359</v>
      </c>
      <c r="D129" s="8">
        <v>60333068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>
        <v>3591064551</v>
      </c>
      <c r="D132" s="8">
        <v>3051560511</v>
      </c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>
        <v>-2451100</v>
      </c>
      <c r="D136" s="8">
        <v>-1911239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2316009817</v>
      </c>
      <c r="D138" s="8">
        <v>2147302723</v>
      </c>
    </row>
    <row r="139" spans="1:4" x14ac:dyDescent="0.3">
      <c r="A139" s="6">
        <v>2314</v>
      </c>
      <c r="B139" s="7" t="s">
        <v>126</v>
      </c>
      <c r="C139" s="8">
        <v>-668460356</v>
      </c>
      <c r="D139" s="8">
        <v>-924497451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5479578801</v>
      </c>
      <c r="D141" s="11">
        <v>4451590615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3510228</v>
      </c>
      <c r="D143" s="8">
        <v>2659427</v>
      </c>
    </row>
    <row r="144" spans="1:4" x14ac:dyDescent="0.3">
      <c r="A144" s="6">
        <v>2402</v>
      </c>
      <c r="B144" s="7" t="s">
        <v>130</v>
      </c>
      <c r="C144" s="8">
        <v>1628046225</v>
      </c>
      <c r="D144" s="8">
        <v>1863325316</v>
      </c>
    </row>
    <row r="145" spans="1:4" x14ac:dyDescent="0.3">
      <c r="A145" s="6">
        <v>2403</v>
      </c>
      <c r="B145" s="7" t="s">
        <v>131</v>
      </c>
      <c r="C145" s="8">
        <v>123591656</v>
      </c>
      <c r="D145" s="8">
        <v>96828848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54251288</v>
      </c>
      <c r="D147" s="8">
        <v>31681010</v>
      </c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1809399397</v>
      </c>
      <c r="D149" s="11">
        <v>1994494601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3706484</v>
      </c>
      <c r="D151" s="8">
        <v>3342334</v>
      </c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50992395</v>
      </c>
      <c r="D155" s="8">
        <v>36965321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54698879</v>
      </c>
      <c r="D157" s="11">
        <v>40307655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48729307</v>
      </c>
      <c r="D160" s="8">
        <v>30971594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>
        <v>15083744</v>
      </c>
      <c r="D162" s="8">
        <v>11329335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27271679</v>
      </c>
      <c r="D164" s="8">
        <v>29897720</v>
      </c>
    </row>
    <row r="165" spans="1:4" x14ac:dyDescent="0.3">
      <c r="A165" s="6">
        <v>2607</v>
      </c>
      <c r="B165" s="7" t="s">
        <v>149</v>
      </c>
      <c r="C165" s="8">
        <v>69735549</v>
      </c>
      <c r="D165" s="8">
        <v>95116304</v>
      </c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160820279</v>
      </c>
      <c r="D167" s="11">
        <v>167314953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132759079</v>
      </c>
      <c r="D169" s="8">
        <v>106478166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85758540</v>
      </c>
      <c r="D172" s="8">
        <v>97196034</v>
      </c>
    </row>
    <row r="173" spans="1:4" x14ac:dyDescent="0.3">
      <c r="A173" s="6">
        <v>2705</v>
      </c>
      <c r="B173" s="7" t="s">
        <v>156</v>
      </c>
      <c r="C173" s="8">
        <v>4356379</v>
      </c>
      <c r="D173" s="8">
        <v>4140938</v>
      </c>
    </row>
    <row r="174" spans="1:4" x14ac:dyDescent="0.3">
      <c r="A174" s="6">
        <v>2706</v>
      </c>
      <c r="B174" s="7" t="s">
        <v>157</v>
      </c>
      <c r="C174" s="8">
        <v>1200662</v>
      </c>
      <c r="D174" s="8">
        <v>1054131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>
        <v>-13087</v>
      </c>
      <c r="D176" s="8"/>
    </row>
    <row r="177" spans="1:4" x14ac:dyDescent="0.3">
      <c r="A177" s="6">
        <v>2709</v>
      </c>
      <c r="B177" s="7" t="s">
        <v>160</v>
      </c>
      <c r="C177" s="8">
        <v>232845</v>
      </c>
      <c r="D177" s="8">
        <v>239840</v>
      </c>
    </row>
    <row r="178" spans="1:4" x14ac:dyDescent="0.3">
      <c r="A178" s="6">
        <v>2710</v>
      </c>
      <c r="B178" s="7" t="s">
        <v>161</v>
      </c>
      <c r="C178" s="8">
        <v>-100457</v>
      </c>
      <c r="D178" s="8">
        <v>92346</v>
      </c>
    </row>
    <row r="179" spans="1:4" x14ac:dyDescent="0.3">
      <c r="A179" s="6">
        <v>2711</v>
      </c>
      <c r="B179" s="7" t="s">
        <v>162</v>
      </c>
      <c r="C179" s="8">
        <v>47671</v>
      </c>
      <c r="D179" s="8">
        <v>31349</v>
      </c>
    </row>
    <row r="180" spans="1:4" x14ac:dyDescent="0.3">
      <c r="A180" s="6">
        <v>2712</v>
      </c>
      <c r="B180" s="7" t="s">
        <v>163</v>
      </c>
      <c r="C180" s="8">
        <v>347083</v>
      </c>
      <c r="D180" s="8">
        <v>377433</v>
      </c>
    </row>
    <row r="181" spans="1:4" x14ac:dyDescent="0.3">
      <c r="A181" s="6">
        <v>2713</v>
      </c>
      <c r="B181" s="7" t="s">
        <v>164</v>
      </c>
      <c r="C181" s="8">
        <v>5203861</v>
      </c>
      <c r="D181" s="8">
        <v>30071405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16072183</v>
      </c>
      <c r="D183" s="8">
        <v>16309848</v>
      </c>
    </row>
    <row r="184" spans="1:4" x14ac:dyDescent="0.3">
      <c r="A184" s="6">
        <v>2716</v>
      </c>
      <c r="B184" s="7" t="s">
        <v>167</v>
      </c>
      <c r="C184" s="8">
        <v>93011680</v>
      </c>
      <c r="D184" s="8">
        <v>103322467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/>
    </row>
    <row r="188" spans="1:4" x14ac:dyDescent="0.3">
      <c r="A188" s="16">
        <v>2720</v>
      </c>
      <c r="B188" s="17" t="s">
        <v>171</v>
      </c>
      <c r="C188" s="8">
        <v>147505</v>
      </c>
      <c r="D188" s="8">
        <v>149542</v>
      </c>
    </row>
    <row r="189" spans="1:4" x14ac:dyDescent="0.3">
      <c r="A189" s="16">
        <v>2721</v>
      </c>
      <c r="B189" s="17" t="s">
        <v>172</v>
      </c>
      <c r="C189" s="8">
        <v>2235068</v>
      </c>
      <c r="D189" s="8">
        <v>2210977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141335826</v>
      </c>
      <c r="D191" s="21">
        <v>268907732</v>
      </c>
    </row>
    <row r="192" spans="1:4" ht="15" thickBot="1" x14ac:dyDescent="0.35">
      <c r="A192" s="9" t="s">
        <v>19</v>
      </c>
      <c r="B192" s="10"/>
      <c r="C192" s="22">
        <v>482594838</v>
      </c>
      <c r="D192" s="22">
        <v>630582208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68055965</v>
      </c>
      <c r="D195" s="8">
        <v>76338520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68055965</v>
      </c>
      <c r="D200" s="11">
        <v>76338520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339384054</v>
      </c>
      <c r="D202" s="8">
        <v>350075523</v>
      </c>
    </row>
    <row r="203" spans="1:4" x14ac:dyDescent="0.3">
      <c r="A203" s="6">
        <v>2902</v>
      </c>
      <c r="B203" s="7" t="s">
        <v>183</v>
      </c>
      <c r="C203" s="8">
        <v>184973478</v>
      </c>
      <c r="D203" s="8">
        <v>185896131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266177166</v>
      </c>
      <c r="D205" s="8">
        <v>219467910</v>
      </c>
    </row>
    <row r="206" spans="1:4" ht="15" thickBot="1" x14ac:dyDescent="0.35">
      <c r="A206" s="16">
        <v>2910</v>
      </c>
      <c r="B206" s="17" t="s">
        <v>39</v>
      </c>
      <c r="C206" s="8">
        <v>178496699</v>
      </c>
      <c r="D206" s="8">
        <v>148431993</v>
      </c>
    </row>
    <row r="207" spans="1:4" ht="15" thickBot="1" x14ac:dyDescent="0.35">
      <c r="A207" s="9" t="s">
        <v>19</v>
      </c>
      <c r="B207" s="10"/>
      <c r="C207" s="11">
        <v>969031397</v>
      </c>
      <c r="D207" s="11">
        <v>903871557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10654314194</v>
      </c>
      <c r="D209" s="31">
        <v>9853191761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550000000</v>
      </c>
      <c r="D213" s="8">
        <v>550000000</v>
      </c>
    </row>
    <row r="214" spans="1:4" x14ac:dyDescent="0.3">
      <c r="A214" s="6">
        <v>3102</v>
      </c>
      <c r="B214" s="7" t="s">
        <v>190</v>
      </c>
      <c r="C214" s="8">
        <v>-50000000</v>
      </c>
      <c r="D214" s="8">
        <v>-50000000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500000000</v>
      </c>
      <c r="D216" s="11">
        <v>500000000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505951238</v>
      </c>
      <c r="D221" s="8">
        <v>505951238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2606585748</v>
      </c>
      <c r="D223" s="8">
        <v>2745386339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3112536986</v>
      </c>
      <c r="D225" s="11">
        <v>3251337577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3612536986</v>
      </c>
      <c r="D227" s="31">
        <v>3751337577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14266851180</v>
      </c>
      <c r="D229" s="31">
        <v>13604529338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22399211</v>
      </c>
      <c r="D234" s="8">
        <v>21956403</v>
      </c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940980514</v>
      </c>
      <c r="D236" s="8">
        <v>712964395</v>
      </c>
    </row>
    <row r="237" spans="1:4" x14ac:dyDescent="0.3">
      <c r="A237" s="6">
        <v>410104</v>
      </c>
      <c r="B237" s="7" t="s">
        <v>206</v>
      </c>
      <c r="C237" s="8">
        <v>151340985</v>
      </c>
      <c r="D237" s="8">
        <v>99750868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>
        <v>923674287</v>
      </c>
      <c r="D242" s="8">
        <v>749862971</v>
      </c>
    </row>
    <row r="243" spans="1:4" x14ac:dyDescent="0.3">
      <c r="A243" s="6">
        <v>410107</v>
      </c>
      <c r="B243" s="7" t="s">
        <v>92</v>
      </c>
      <c r="C243" s="8">
        <v>227630600</v>
      </c>
      <c r="D243" s="8">
        <v>198058959</v>
      </c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2266025597</v>
      </c>
      <c r="D245" s="22">
        <v>1782593596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>
        <v>288</v>
      </c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288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>
        <v>76530</v>
      </c>
      <c r="D259" s="8">
        <v>3003</v>
      </c>
    </row>
    <row r="260" spans="1:4" x14ac:dyDescent="0.3">
      <c r="A260" s="6">
        <v>410302</v>
      </c>
      <c r="B260" s="7" t="s">
        <v>88</v>
      </c>
      <c r="C260" s="8">
        <v>94941</v>
      </c>
      <c r="D260" s="8">
        <v>155502</v>
      </c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>
        <v>37694</v>
      </c>
      <c r="D267" s="8">
        <v>61320</v>
      </c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209165</v>
      </c>
      <c r="D269" s="11">
        <v>219825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>
        <v>2588080</v>
      </c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2588080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>
        <v>7776</v>
      </c>
      <c r="D283" s="8">
        <v>244</v>
      </c>
    </row>
    <row r="284" spans="1:4" x14ac:dyDescent="0.3">
      <c r="A284" s="6">
        <v>410502</v>
      </c>
      <c r="B284" s="7" t="s">
        <v>89</v>
      </c>
      <c r="C284" s="8"/>
      <c r="D284" s="8">
        <v>-53</v>
      </c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>
        <v>23581</v>
      </c>
      <c r="D290" s="8">
        <v>268827</v>
      </c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31357</v>
      </c>
      <c r="D292" s="11">
        <v>269018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2393403</v>
      </c>
      <c r="D294" s="8">
        <v>1756471</v>
      </c>
    </row>
    <row r="295" spans="1:4" x14ac:dyDescent="0.3">
      <c r="A295" s="6">
        <v>410602</v>
      </c>
      <c r="B295" s="7" t="s">
        <v>89</v>
      </c>
      <c r="C295" s="8">
        <v>636389</v>
      </c>
      <c r="D295" s="8">
        <v>444019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>
        <v>31</v>
      </c>
    </row>
    <row r="301" spans="1:4" x14ac:dyDescent="0.3">
      <c r="A301" s="6">
        <v>410605</v>
      </c>
      <c r="B301" s="7" t="s">
        <v>92</v>
      </c>
      <c r="C301" s="8">
        <v>4424751</v>
      </c>
      <c r="D301" s="8">
        <v>4630504</v>
      </c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7454543</v>
      </c>
      <c r="D303" s="11">
        <v>6831025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>
        <v>31428</v>
      </c>
    </row>
    <row r="307" spans="1:4" x14ac:dyDescent="0.3">
      <c r="A307" s="6">
        <v>410703</v>
      </c>
      <c r="B307" s="7" t="s">
        <v>222</v>
      </c>
      <c r="C307" s="8">
        <v>55847</v>
      </c>
      <c r="D307" s="8">
        <v>79662</v>
      </c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>
        <v>1984582</v>
      </c>
      <c r="D309" s="8">
        <v>6093489</v>
      </c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2040429</v>
      </c>
      <c r="D317" s="11">
        <v>6204579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58632791</v>
      </c>
      <c r="D333" s="8">
        <v>58207168</v>
      </c>
    </row>
    <row r="334" spans="1:4" x14ac:dyDescent="0.3">
      <c r="A334" s="6">
        <v>410902</v>
      </c>
      <c r="B334" s="7" t="s">
        <v>88</v>
      </c>
      <c r="C334" s="8">
        <v>35648220</v>
      </c>
      <c r="D334" s="8">
        <v>32140850</v>
      </c>
    </row>
    <row r="335" spans="1:4" x14ac:dyDescent="0.3">
      <c r="A335" s="6">
        <v>410903</v>
      </c>
      <c r="B335" s="7" t="s">
        <v>89</v>
      </c>
      <c r="C335" s="8">
        <v>4987543</v>
      </c>
      <c r="D335" s="8">
        <v>4786732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>
        <v>37493149</v>
      </c>
      <c r="D340" s="8">
        <v>32659204</v>
      </c>
    </row>
    <row r="341" spans="1:4" x14ac:dyDescent="0.3">
      <c r="A341" s="6">
        <v>410906</v>
      </c>
      <c r="B341" s="7" t="s">
        <v>92</v>
      </c>
      <c r="C341" s="8">
        <v>39520326</v>
      </c>
      <c r="D341" s="8">
        <v>37703558</v>
      </c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176282029</v>
      </c>
      <c r="D343" s="11">
        <v>165497512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>
        <v>256268</v>
      </c>
      <c r="D346" s="8">
        <v>263210</v>
      </c>
    </row>
    <row r="347" spans="1:4" x14ac:dyDescent="0.3">
      <c r="A347" s="6">
        <v>411003</v>
      </c>
      <c r="B347" s="7" t="s">
        <v>89</v>
      </c>
      <c r="C347" s="8">
        <v>767335</v>
      </c>
      <c r="D347" s="8">
        <v>104101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>
        <v>105832</v>
      </c>
      <c r="D352" s="8">
        <v>120985</v>
      </c>
    </row>
    <row r="353" spans="1:4" x14ac:dyDescent="0.3">
      <c r="A353" s="6">
        <v>411006</v>
      </c>
      <c r="B353" s="7" t="s">
        <v>92</v>
      </c>
      <c r="C353" s="8">
        <v>17061775</v>
      </c>
      <c r="D353" s="8">
        <v>10323892</v>
      </c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18191210</v>
      </c>
      <c r="D355" s="11">
        <v>10812188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>
        <v>1481873</v>
      </c>
      <c r="D357" s="8">
        <v>1906874</v>
      </c>
    </row>
    <row r="358" spans="1:4" x14ac:dyDescent="0.3">
      <c r="A358" s="6">
        <v>411102</v>
      </c>
      <c r="B358" s="7" t="s">
        <v>238</v>
      </c>
      <c r="C358" s="8">
        <v>115232159</v>
      </c>
      <c r="D358" s="8">
        <v>81211652</v>
      </c>
    </row>
    <row r="359" spans="1:4" x14ac:dyDescent="0.3">
      <c r="A359" s="6">
        <v>411103</v>
      </c>
      <c r="B359" s="7" t="s">
        <v>239</v>
      </c>
      <c r="C359" s="8">
        <v>21519337</v>
      </c>
      <c r="D359" s="8">
        <v>16493220</v>
      </c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>
        <v>55670153</v>
      </c>
      <c r="D361" s="8">
        <v>40951454</v>
      </c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>
        <v>190427783</v>
      </c>
      <c r="D365" s="8">
        <v>190427783</v>
      </c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>
        <v>3061502112</v>
      </c>
      <c r="D367" s="8">
        <v>2701651044</v>
      </c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3445833417</v>
      </c>
      <c r="D371" s="11">
        <v>3032642027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>
        <v>1390898</v>
      </c>
      <c r="D375" s="8">
        <v>1251785</v>
      </c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>
        <v>1060203</v>
      </c>
      <c r="D377" s="8">
        <v>659454</v>
      </c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2451101</v>
      </c>
      <c r="D387" s="11">
        <v>1911239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1533332064</v>
      </c>
      <c r="D585" s="8">
        <v>1431288343</v>
      </c>
    </row>
    <row r="586" spans="1:4" x14ac:dyDescent="0.3">
      <c r="A586" s="6">
        <v>430102</v>
      </c>
      <c r="B586" s="7" t="s">
        <v>96</v>
      </c>
      <c r="C586" s="8">
        <v>1640976200</v>
      </c>
      <c r="D586" s="8">
        <v>1540503235</v>
      </c>
    </row>
    <row r="587" spans="1:4" x14ac:dyDescent="0.3">
      <c r="A587" s="6">
        <v>430103</v>
      </c>
      <c r="B587" s="7" t="s">
        <v>97</v>
      </c>
      <c r="C587" s="8">
        <v>7482574</v>
      </c>
      <c r="D587" s="8">
        <v>7170339</v>
      </c>
    </row>
    <row r="588" spans="1:4" x14ac:dyDescent="0.3">
      <c r="A588" s="6">
        <v>430104</v>
      </c>
      <c r="B588" s="7" t="s">
        <v>98</v>
      </c>
      <c r="C588" s="8">
        <v>-4920</v>
      </c>
      <c r="D588" s="8">
        <v>14775040</v>
      </c>
    </row>
    <row r="589" spans="1:4" x14ac:dyDescent="0.3">
      <c r="A589" s="6">
        <v>430105</v>
      </c>
      <c r="B589" s="7" t="s">
        <v>99</v>
      </c>
      <c r="C589" s="8">
        <v>94249206</v>
      </c>
      <c r="D589" s="8">
        <v>87582807</v>
      </c>
    </row>
    <row r="590" spans="1:4" x14ac:dyDescent="0.3">
      <c r="A590" s="6">
        <v>430106</v>
      </c>
      <c r="B590" s="7" t="s">
        <v>271</v>
      </c>
      <c r="C590" s="8">
        <v>1778899662</v>
      </c>
      <c r="D590" s="8">
        <v>1485004251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209236698</v>
      </c>
      <c r="D592" s="8">
        <v>191431592</v>
      </c>
    </row>
    <row r="593" spans="1:4" x14ac:dyDescent="0.3">
      <c r="A593" s="6">
        <v>430109</v>
      </c>
      <c r="B593" s="7" t="s">
        <v>103</v>
      </c>
      <c r="C593" s="8">
        <v>193965231</v>
      </c>
      <c r="D593" s="8">
        <v>130058435</v>
      </c>
    </row>
    <row r="594" spans="1:4" x14ac:dyDescent="0.3">
      <c r="A594" s="6">
        <v>430110</v>
      </c>
      <c r="B594" s="7" t="s">
        <v>104</v>
      </c>
      <c r="C594" s="8">
        <v>4039291</v>
      </c>
      <c r="D594" s="8">
        <v>3080635</v>
      </c>
    </row>
    <row r="595" spans="1:4" x14ac:dyDescent="0.3">
      <c r="A595" s="6">
        <v>430111</v>
      </c>
      <c r="B595" s="7" t="s">
        <v>105</v>
      </c>
      <c r="C595" s="8">
        <v>53773853</v>
      </c>
      <c r="D595" s="8">
        <v>45582698</v>
      </c>
    </row>
    <row r="596" spans="1:4" x14ac:dyDescent="0.3">
      <c r="A596" s="6">
        <v>430112</v>
      </c>
      <c r="B596" s="7" t="s">
        <v>106</v>
      </c>
      <c r="C596" s="8">
        <v>76495674</v>
      </c>
      <c r="D596" s="8">
        <v>6794673</v>
      </c>
    </row>
    <row r="597" spans="1:4" x14ac:dyDescent="0.3">
      <c r="A597" s="6">
        <v>430113</v>
      </c>
      <c r="B597" s="7" t="s">
        <v>107</v>
      </c>
      <c r="C597" s="8">
        <v>1833700</v>
      </c>
      <c r="D597" s="8">
        <v>1681003</v>
      </c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>
        <v>35329685</v>
      </c>
      <c r="D599" s="8">
        <v>13801033</v>
      </c>
    </row>
    <row r="600" spans="1:4" ht="15" thickBot="1" x14ac:dyDescent="0.35">
      <c r="A600" s="9" t="s">
        <v>19</v>
      </c>
      <c r="B600" s="10"/>
      <c r="C600" s="11">
        <v>5629608918</v>
      </c>
      <c r="D600" s="11">
        <v>4958754084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63121315</v>
      </c>
      <c r="D602" s="8">
        <v>49650891</v>
      </c>
    </row>
    <row r="603" spans="1:4" x14ac:dyDescent="0.3">
      <c r="A603" s="6">
        <v>430202</v>
      </c>
      <c r="B603" s="7" t="s">
        <v>96</v>
      </c>
      <c r="C603" s="8">
        <v>30846448</v>
      </c>
      <c r="D603" s="8">
        <v>24976531</v>
      </c>
    </row>
    <row r="604" spans="1:4" x14ac:dyDescent="0.3">
      <c r="A604" s="6">
        <v>430203</v>
      </c>
      <c r="B604" s="7" t="s">
        <v>97</v>
      </c>
      <c r="C604" s="8">
        <v>1408745</v>
      </c>
      <c r="D604" s="8">
        <v>1446023</v>
      </c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>
        <v>7959579</v>
      </c>
      <c r="D606" s="8">
        <v>8279042</v>
      </c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>
        <v>9253405</v>
      </c>
      <c r="D609" s="8">
        <v>8119621</v>
      </c>
    </row>
    <row r="610" spans="1:4" x14ac:dyDescent="0.3">
      <c r="A610" s="6">
        <v>430209</v>
      </c>
      <c r="B610" s="7" t="s">
        <v>103</v>
      </c>
      <c r="C610" s="8">
        <v>8484312</v>
      </c>
      <c r="D610" s="8">
        <v>5950487</v>
      </c>
    </row>
    <row r="611" spans="1:4" x14ac:dyDescent="0.3">
      <c r="A611" s="6">
        <v>430210</v>
      </c>
      <c r="B611" s="7" t="s">
        <v>104</v>
      </c>
      <c r="C611" s="8">
        <v>169260</v>
      </c>
      <c r="D611" s="8">
        <v>124317</v>
      </c>
    </row>
    <row r="612" spans="1:4" x14ac:dyDescent="0.3">
      <c r="A612" s="6">
        <v>430211</v>
      </c>
      <c r="B612" s="7" t="s">
        <v>105</v>
      </c>
      <c r="C612" s="8">
        <v>3200386</v>
      </c>
      <c r="D612" s="8">
        <v>3038115</v>
      </c>
    </row>
    <row r="613" spans="1:4" x14ac:dyDescent="0.3">
      <c r="A613" s="6">
        <v>430212</v>
      </c>
      <c r="B613" s="7" t="s">
        <v>106</v>
      </c>
      <c r="C613" s="8">
        <v>7712852</v>
      </c>
      <c r="D613" s="8">
        <v>1488946</v>
      </c>
    </row>
    <row r="614" spans="1:4" x14ac:dyDescent="0.3">
      <c r="A614" s="6">
        <v>430213</v>
      </c>
      <c r="B614" s="7" t="s">
        <v>107</v>
      </c>
      <c r="C614" s="8">
        <v>456806</v>
      </c>
      <c r="D614" s="8">
        <v>351463</v>
      </c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>
        <v>7581355</v>
      </c>
      <c r="D616" s="8">
        <v>2828664</v>
      </c>
    </row>
    <row r="617" spans="1:4" ht="15" thickBot="1" x14ac:dyDescent="0.35">
      <c r="A617" s="9" t="s">
        <v>19</v>
      </c>
      <c r="B617" s="10"/>
      <c r="C617" s="11">
        <v>140194463</v>
      </c>
      <c r="D617" s="11">
        <v>106254100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19367827</v>
      </c>
      <c r="D619" s="8">
        <v>30016679</v>
      </c>
    </row>
    <row r="620" spans="1:4" x14ac:dyDescent="0.3">
      <c r="A620" s="6">
        <v>430302</v>
      </c>
      <c r="B620" s="7" t="s">
        <v>96</v>
      </c>
      <c r="C620" s="8">
        <v>19364995</v>
      </c>
      <c r="D620" s="8">
        <v>27806456</v>
      </c>
    </row>
    <row r="621" spans="1:4" x14ac:dyDescent="0.3">
      <c r="A621" s="6">
        <v>430303</v>
      </c>
      <c r="B621" s="7" t="s">
        <v>97</v>
      </c>
      <c r="C621" s="8">
        <v>20595</v>
      </c>
      <c r="D621" s="8">
        <v>-101391</v>
      </c>
    </row>
    <row r="622" spans="1:4" x14ac:dyDescent="0.3">
      <c r="A622" s="6">
        <v>430304</v>
      </c>
      <c r="B622" s="7" t="s">
        <v>98</v>
      </c>
      <c r="C622" s="8">
        <v>-2993</v>
      </c>
      <c r="D622" s="8">
        <v>596659</v>
      </c>
    </row>
    <row r="623" spans="1:4" x14ac:dyDescent="0.3">
      <c r="A623" s="6">
        <v>430305</v>
      </c>
      <c r="B623" s="7" t="s">
        <v>99</v>
      </c>
      <c r="C623" s="8">
        <v>9755664</v>
      </c>
      <c r="D623" s="8">
        <v>6885556</v>
      </c>
    </row>
    <row r="624" spans="1:4" x14ac:dyDescent="0.3">
      <c r="A624" s="6">
        <v>430306</v>
      </c>
      <c r="B624" s="7" t="s">
        <v>100</v>
      </c>
      <c r="C624" s="8">
        <v>2155258</v>
      </c>
      <c r="D624" s="8">
        <v>1775077</v>
      </c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>
        <v>15968369</v>
      </c>
      <c r="D626" s="8">
        <v>13073686</v>
      </c>
    </row>
    <row r="627" spans="1:4" x14ac:dyDescent="0.3">
      <c r="A627" s="6">
        <v>430309</v>
      </c>
      <c r="B627" s="7" t="s">
        <v>103</v>
      </c>
      <c r="C627" s="8">
        <v>7378447</v>
      </c>
      <c r="D627" s="8">
        <v>2367184</v>
      </c>
    </row>
    <row r="628" spans="1:4" x14ac:dyDescent="0.3">
      <c r="A628" s="6">
        <v>430310</v>
      </c>
      <c r="B628" s="7" t="s">
        <v>104</v>
      </c>
      <c r="C628" s="15">
        <v>504660</v>
      </c>
      <c r="D628" s="8">
        <v>395217</v>
      </c>
    </row>
    <row r="629" spans="1:4" x14ac:dyDescent="0.3">
      <c r="A629" s="6">
        <v>430311</v>
      </c>
      <c r="B629" s="7" t="s">
        <v>105</v>
      </c>
      <c r="C629" s="8">
        <v>1975757</v>
      </c>
      <c r="D629" s="8">
        <v>48772</v>
      </c>
    </row>
    <row r="630" spans="1:4" x14ac:dyDescent="0.3">
      <c r="A630" s="6">
        <v>430312</v>
      </c>
      <c r="B630" s="7" t="s">
        <v>106</v>
      </c>
      <c r="C630" s="8">
        <v>6109254</v>
      </c>
      <c r="D630" s="8">
        <v>34160</v>
      </c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>
        <v>17312</v>
      </c>
    </row>
    <row r="634" spans="1:4" ht="15" thickBot="1" x14ac:dyDescent="0.35">
      <c r="A634" s="9" t="s">
        <v>19</v>
      </c>
      <c r="B634" s="10"/>
      <c r="C634" s="11">
        <v>82597833</v>
      </c>
      <c r="D634" s="11">
        <v>82915367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>
        <v>27078931</v>
      </c>
      <c r="D636" s="8">
        <v>-1065842</v>
      </c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>
        <v>1993703</v>
      </c>
      <c r="D640" s="8">
        <v>293589</v>
      </c>
    </row>
    <row r="641" spans="1:4" x14ac:dyDescent="0.3">
      <c r="A641" s="6">
        <v>430406</v>
      </c>
      <c r="B641" s="7" t="s">
        <v>100</v>
      </c>
      <c r="C641" s="8">
        <v>2490881</v>
      </c>
      <c r="D641" s="8">
        <v>2642226</v>
      </c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>
        <v>2541869</v>
      </c>
      <c r="D644" s="8">
        <v>-426363</v>
      </c>
    </row>
    <row r="645" spans="1:4" x14ac:dyDescent="0.3">
      <c r="A645" s="6">
        <v>430410</v>
      </c>
      <c r="B645" s="7" t="s">
        <v>104</v>
      </c>
      <c r="C645" s="15">
        <v>-885449</v>
      </c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>
        <v>1151434</v>
      </c>
      <c r="D647" s="8"/>
    </row>
    <row r="648" spans="1:4" x14ac:dyDescent="0.3">
      <c r="A648" s="6">
        <v>430413</v>
      </c>
      <c r="B648" s="7" t="s">
        <v>107</v>
      </c>
      <c r="C648" s="8">
        <v>81003</v>
      </c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>
        <v>1992942</v>
      </c>
      <c r="D650" s="8"/>
    </row>
    <row r="651" spans="1:4" ht="15" thickBot="1" x14ac:dyDescent="0.35">
      <c r="A651" s="9" t="s">
        <v>19</v>
      </c>
      <c r="B651" s="10"/>
      <c r="C651" s="11">
        <v>36445314</v>
      </c>
      <c r="D651" s="11">
        <v>1443610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31867036</v>
      </c>
      <c r="D653" s="8">
        <v>27959919</v>
      </c>
    </row>
    <row r="654" spans="1:4" x14ac:dyDescent="0.3">
      <c r="A654" s="6">
        <v>430502</v>
      </c>
      <c r="B654" s="7" t="s">
        <v>96</v>
      </c>
      <c r="C654" s="8">
        <v>21113198</v>
      </c>
      <c r="D654" s="8">
        <v>19846079</v>
      </c>
    </row>
    <row r="655" spans="1:4" x14ac:dyDescent="0.3">
      <c r="A655" s="6">
        <v>430503</v>
      </c>
      <c r="B655" s="7" t="s">
        <v>97</v>
      </c>
      <c r="C655" s="8">
        <v>537852</v>
      </c>
      <c r="D655" s="8">
        <v>548125</v>
      </c>
    </row>
    <row r="656" spans="1:4" x14ac:dyDescent="0.3">
      <c r="A656" s="6">
        <v>430504</v>
      </c>
      <c r="B656" s="7" t="s">
        <v>98</v>
      </c>
      <c r="C656" s="8">
        <v>238664</v>
      </c>
      <c r="D656" s="8">
        <v>138577</v>
      </c>
    </row>
    <row r="657" spans="1:4" x14ac:dyDescent="0.3">
      <c r="A657" s="6">
        <v>430505</v>
      </c>
      <c r="B657" s="7" t="s">
        <v>99</v>
      </c>
      <c r="C657" s="8">
        <v>2274692</v>
      </c>
      <c r="D657" s="8">
        <v>1289285</v>
      </c>
    </row>
    <row r="658" spans="1:4" x14ac:dyDescent="0.3">
      <c r="A658" s="6">
        <v>430506</v>
      </c>
      <c r="B658" s="7" t="s">
        <v>100</v>
      </c>
      <c r="C658" s="8">
        <v>710031</v>
      </c>
      <c r="D658" s="8">
        <v>316394</v>
      </c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8477326</v>
      </c>
      <c r="D660" s="8">
        <v>9299184</v>
      </c>
    </row>
    <row r="661" spans="1:4" x14ac:dyDescent="0.3">
      <c r="A661" s="6">
        <v>430509</v>
      </c>
      <c r="B661" s="7" t="s">
        <v>103</v>
      </c>
      <c r="C661" s="8">
        <v>3327065</v>
      </c>
      <c r="D661" s="8">
        <v>2703743</v>
      </c>
    </row>
    <row r="662" spans="1:4" x14ac:dyDescent="0.3">
      <c r="A662" s="6">
        <v>430510</v>
      </c>
      <c r="B662" s="7" t="s">
        <v>104</v>
      </c>
      <c r="C662" s="8">
        <v>207812</v>
      </c>
      <c r="D662" s="8">
        <v>214209</v>
      </c>
    </row>
    <row r="663" spans="1:4" x14ac:dyDescent="0.3">
      <c r="A663" s="6">
        <v>430511</v>
      </c>
      <c r="B663" s="7" t="s">
        <v>105</v>
      </c>
      <c r="C663" s="8">
        <v>1234754</v>
      </c>
      <c r="D663" s="8">
        <v>1961024</v>
      </c>
    </row>
    <row r="664" spans="1:4" x14ac:dyDescent="0.3">
      <c r="A664" s="6">
        <v>430512</v>
      </c>
      <c r="B664" s="7" t="s">
        <v>106</v>
      </c>
      <c r="C664" s="8">
        <v>609242</v>
      </c>
      <c r="D664" s="8">
        <v>708019</v>
      </c>
    </row>
    <row r="665" spans="1:4" x14ac:dyDescent="0.3">
      <c r="A665" s="6">
        <v>430513</v>
      </c>
      <c r="B665" s="7" t="s">
        <v>107</v>
      </c>
      <c r="C665" s="8">
        <v>140585</v>
      </c>
      <c r="D665" s="8">
        <v>54000</v>
      </c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>
        <v>1138392</v>
      </c>
      <c r="D667" s="8">
        <v>451219</v>
      </c>
    </row>
    <row r="668" spans="1:4" ht="15" thickBot="1" x14ac:dyDescent="0.35">
      <c r="A668" s="9" t="s">
        <v>19</v>
      </c>
      <c r="B668" s="10"/>
      <c r="C668" s="11">
        <v>71876649</v>
      </c>
      <c r="D668" s="11">
        <v>65489777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27521373</v>
      </c>
      <c r="D670" s="8">
        <v>23138130</v>
      </c>
    </row>
    <row r="671" spans="1:4" x14ac:dyDescent="0.3">
      <c r="A671" s="6">
        <v>430602</v>
      </c>
      <c r="B671" s="7" t="s">
        <v>96</v>
      </c>
      <c r="C671" s="8">
        <v>27685360</v>
      </c>
      <c r="D671" s="8">
        <v>23398380</v>
      </c>
    </row>
    <row r="672" spans="1:4" x14ac:dyDescent="0.3">
      <c r="A672" s="6">
        <v>430603</v>
      </c>
      <c r="B672" s="7" t="s">
        <v>274</v>
      </c>
      <c r="C672" s="8">
        <v>289413</v>
      </c>
      <c r="D672" s="8">
        <v>272916</v>
      </c>
    </row>
    <row r="673" spans="1:4" x14ac:dyDescent="0.3">
      <c r="A673" s="6">
        <v>430604</v>
      </c>
      <c r="B673" s="7" t="s">
        <v>98</v>
      </c>
      <c r="C673" s="8">
        <v>-3200</v>
      </c>
      <c r="D673" s="8">
        <v>13442</v>
      </c>
    </row>
    <row r="674" spans="1:4" x14ac:dyDescent="0.3">
      <c r="A674" s="6">
        <v>430605</v>
      </c>
      <c r="B674" s="7" t="s">
        <v>99</v>
      </c>
      <c r="C674" s="8">
        <v>1777292</v>
      </c>
      <c r="D674" s="8">
        <v>1526723</v>
      </c>
    </row>
    <row r="675" spans="1:4" x14ac:dyDescent="0.3">
      <c r="A675" s="6">
        <v>430606</v>
      </c>
      <c r="B675" s="7" t="s">
        <v>271</v>
      </c>
      <c r="C675" s="8">
        <v>72428498</v>
      </c>
      <c r="D675" s="8">
        <v>62458430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7009901</v>
      </c>
      <c r="D677" s="8">
        <v>5936211</v>
      </c>
    </row>
    <row r="678" spans="1:4" x14ac:dyDescent="0.3">
      <c r="A678" s="6">
        <v>430609</v>
      </c>
      <c r="B678" s="7" t="s">
        <v>103</v>
      </c>
      <c r="C678" s="8">
        <v>8045745</v>
      </c>
      <c r="D678" s="8">
        <v>4566377</v>
      </c>
    </row>
    <row r="679" spans="1:4" x14ac:dyDescent="0.3">
      <c r="A679" s="6">
        <v>430610</v>
      </c>
      <c r="B679" s="7" t="s">
        <v>104</v>
      </c>
      <c r="C679" s="8">
        <v>168543</v>
      </c>
      <c r="D679" s="8">
        <v>131243</v>
      </c>
    </row>
    <row r="680" spans="1:4" x14ac:dyDescent="0.3">
      <c r="A680" s="6">
        <v>430611</v>
      </c>
      <c r="B680" s="7" t="s">
        <v>105</v>
      </c>
      <c r="C680" s="8">
        <v>1652694</v>
      </c>
      <c r="D680" s="8">
        <v>1601568</v>
      </c>
    </row>
    <row r="681" spans="1:4" x14ac:dyDescent="0.3">
      <c r="A681" s="6">
        <v>430612</v>
      </c>
      <c r="B681" s="7" t="s">
        <v>106</v>
      </c>
      <c r="C681" s="8">
        <v>1562468</v>
      </c>
      <c r="D681" s="8">
        <v>341079</v>
      </c>
    </row>
    <row r="682" spans="1:4" x14ac:dyDescent="0.3">
      <c r="A682" s="6">
        <v>430613</v>
      </c>
      <c r="B682" s="7" t="s">
        <v>107</v>
      </c>
      <c r="C682" s="8">
        <v>6687</v>
      </c>
      <c r="D682" s="8">
        <v>20605</v>
      </c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>
        <v>1903645</v>
      </c>
      <c r="D684" s="8">
        <v>711180</v>
      </c>
    </row>
    <row r="685" spans="1:4" ht="15" thickBot="1" x14ac:dyDescent="0.35">
      <c r="A685" s="9" t="s">
        <v>19</v>
      </c>
      <c r="B685" s="10"/>
      <c r="C685" s="11">
        <v>150048419</v>
      </c>
      <c r="D685" s="11">
        <v>124116284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103882996</v>
      </c>
      <c r="D687" s="8">
        <v>86817291</v>
      </c>
    </row>
    <row r="688" spans="1:4" x14ac:dyDescent="0.3">
      <c r="A688" s="6">
        <v>430702</v>
      </c>
      <c r="B688" s="7" t="s">
        <v>96</v>
      </c>
      <c r="C688" s="8">
        <v>622610</v>
      </c>
      <c r="D688" s="8">
        <v>2898870</v>
      </c>
    </row>
    <row r="689" spans="1:4" x14ac:dyDescent="0.3">
      <c r="A689" s="6">
        <v>430703</v>
      </c>
      <c r="B689" s="7" t="s">
        <v>97</v>
      </c>
      <c r="C689" s="8"/>
      <c r="D689" s="8">
        <v>737064</v>
      </c>
    </row>
    <row r="690" spans="1:4" x14ac:dyDescent="0.3">
      <c r="A690" s="6">
        <v>430704</v>
      </c>
      <c r="B690" s="7" t="s">
        <v>98</v>
      </c>
      <c r="C690" s="8">
        <v>1148060</v>
      </c>
      <c r="D690" s="8"/>
    </row>
    <row r="691" spans="1:4" x14ac:dyDescent="0.3">
      <c r="A691" s="6">
        <v>430705</v>
      </c>
      <c r="B691" s="7" t="s">
        <v>99</v>
      </c>
      <c r="C691" s="8">
        <v>29818669</v>
      </c>
      <c r="D691" s="8">
        <v>7606913</v>
      </c>
    </row>
    <row r="692" spans="1:4" x14ac:dyDescent="0.3">
      <c r="A692" s="6">
        <v>430706</v>
      </c>
      <c r="B692" s="7" t="s">
        <v>100</v>
      </c>
      <c r="C692" s="8">
        <v>459020</v>
      </c>
      <c r="D692" s="8">
        <v>370580</v>
      </c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>
        <v>30487156</v>
      </c>
      <c r="D694" s="8">
        <v>37885608</v>
      </c>
    </row>
    <row r="695" spans="1:4" x14ac:dyDescent="0.3">
      <c r="A695" s="6">
        <v>430709</v>
      </c>
      <c r="B695" s="7" t="s">
        <v>103</v>
      </c>
      <c r="C695" s="8">
        <v>3597696</v>
      </c>
      <c r="D695" s="8">
        <v>5256405</v>
      </c>
    </row>
    <row r="696" spans="1:4" x14ac:dyDescent="0.3">
      <c r="A696" s="6">
        <v>430710</v>
      </c>
      <c r="B696" s="7" t="s">
        <v>104</v>
      </c>
      <c r="C696" s="8">
        <v>625837</v>
      </c>
      <c r="D696" s="8">
        <v>217726</v>
      </c>
    </row>
    <row r="697" spans="1:4" x14ac:dyDescent="0.3">
      <c r="A697" s="6">
        <v>430711</v>
      </c>
      <c r="B697" s="7" t="s">
        <v>105</v>
      </c>
      <c r="C697" s="8">
        <v>60164402</v>
      </c>
      <c r="D697" s="8">
        <v>30555166</v>
      </c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>
        <v>30190684</v>
      </c>
    </row>
    <row r="702" spans="1:4" ht="15" thickBot="1" x14ac:dyDescent="0.35">
      <c r="A702" s="9" t="s">
        <v>19</v>
      </c>
      <c r="B702" s="10"/>
      <c r="C702" s="11">
        <v>230806446</v>
      </c>
      <c r="D702" s="11">
        <v>202536307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>
        <v>6182357</v>
      </c>
      <c r="D721" s="8">
        <v>724510</v>
      </c>
    </row>
    <row r="722" spans="1:4" x14ac:dyDescent="0.3">
      <c r="A722" s="6">
        <v>430902</v>
      </c>
      <c r="B722" s="7" t="s">
        <v>96</v>
      </c>
      <c r="C722" s="8">
        <v>80517</v>
      </c>
      <c r="D722" s="8">
        <v>74576</v>
      </c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>
        <v>3258619</v>
      </c>
      <c r="D725" s="8">
        <v>314337</v>
      </c>
    </row>
    <row r="726" spans="1:4" x14ac:dyDescent="0.3">
      <c r="A726" s="6">
        <v>430906</v>
      </c>
      <c r="B726" s="7" t="s">
        <v>100</v>
      </c>
      <c r="C726" s="8">
        <v>84059423</v>
      </c>
      <c r="D726" s="8">
        <v>64071601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>
        <v>507391</v>
      </c>
      <c r="D728" s="8">
        <v>86841</v>
      </c>
    </row>
    <row r="729" spans="1:4" x14ac:dyDescent="0.3">
      <c r="A729" s="6">
        <v>430909</v>
      </c>
      <c r="B729" s="7" t="s">
        <v>103</v>
      </c>
      <c r="C729" s="8">
        <v>848</v>
      </c>
      <c r="D729" s="8">
        <v>8474</v>
      </c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>
        <v>1116000</v>
      </c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95205155</v>
      </c>
      <c r="D736" s="11">
        <v>65280339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572515337</v>
      </c>
      <c r="D738" s="8">
        <v>505095404</v>
      </c>
    </row>
    <row r="739" spans="1:4" x14ac:dyDescent="0.3">
      <c r="A739" s="6">
        <v>431002</v>
      </c>
      <c r="B739" s="7" t="s">
        <v>96</v>
      </c>
      <c r="C739" s="8">
        <v>616201294</v>
      </c>
      <c r="D739" s="8">
        <v>550225854</v>
      </c>
    </row>
    <row r="740" spans="1:4" x14ac:dyDescent="0.3">
      <c r="A740" s="6">
        <v>431003</v>
      </c>
      <c r="B740" s="7" t="s">
        <v>274</v>
      </c>
      <c r="C740" s="8">
        <v>2868136</v>
      </c>
      <c r="D740" s="8">
        <v>2805690</v>
      </c>
    </row>
    <row r="741" spans="1:4" x14ac:dyDescent="0.3">
      <c r="A741" s="6">
        <v>431004</v>
      </c>
      <c r="B741" s="7" t="s">
        <v>98</v>
      </c>
      <c r="C741" s="8">
        <v>5910016</v>
      </c>
      <c r="D741" s="8">
        <v>2624531</v>
      </c>
    </row>
    <row r="742" spans="1:4" x14ac:dyDescent="0.3">
      <c r="A742" s="6">
        <v>431005</v>
      </c>
      <c r="B742" s="7" t="s">
        <v>99</v>
      </c>
      <c r="C742" s="8">
        <v>13137421</v>
      </c>
      <c r="D742" s="8">
        <v>7583558</v>
      </c>
    </row>
    <row r="743" spans="1:4" x14ac:dyDescent="0.3">
      <c r="A743" s="6">
        <v>431006</v>
      </c>
      <c r="B743" s="7" t="s">
        <v>100</v>
      </c>
      <c r="C743" s="8">
        <v>594001700</v>
      </c>
      <c r="D743" s="8">
        <v>595701883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76572637</v>
      </c>
      <c r="D745" s="8">
        <v>75277290</v>
      </c>
    </row>
    <row r="746" spans="1:4" x14ac:dyDescent="0.3">
      <c r="A746" s="6">
        <v>431009</v>
      </c>
      <c r="B746" s="7" t="s">
        <v>103</v>
      </c>
      <c r="C746" s="8">
        <v>52023374</v>
      </c>
      <c r="D746" s="8">
        <v>39743339</v>
      </c>
    </row>
    <row r="747" spans="1:4" x14ac:dyDescent="0.3">
      <c r="A747" s="6">
        <v>431010</v>
      </c>
      <c r="B747" s="7" t="s">
        <v>104</v>
      </c>
      <c r="C747" s="8">
        <v>1232254</v>
      </c>
      <c r="D747" s="8">
        <v>1357558</v>
      </c>
    </row>
    <row r="748" spans="1:4" x14ac:dyDescent="0.3">
      <c r="A748" s="6">
        <v>431011</v>
      </c>
      <c r="B748" s="7" t="s">
        <v>105</v>
      </c>
      <c r="C748" s="8">
        <v>18233079</v>
      </c>
      <c r="D748" s="8">
        <v>18012166</v>
      </c>
    </row>
    <row r="749" spans="1:4" x14ac:dyDescent="0.3">
      <c r="A749" s="6">
        <v>431012</v>
      </c>
      <c r="B749" s="7" t="s">
        <v>106</v>
      </c>
      <c r="C749" s="8">
        <v>2717869</v>
      </c>
      <c r="D749" s="8">
        <v>4258134</v>
      </c>
    </row>
    <row r="750" spans="1:4" x14ac:dyDescent="0.3">
      <c r="A750" s="6">
        <v>431013</v>
      </c>
      <c r="B750" s="7" t="s">
        <v>107</v>
      </c>
      <c r="C750" s="8">
        <v>672401</v>
      </c>
      <c r="D750" s="8">
        <v>261821</v>
      </c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>
        <v>5520413</v>
      </c>
      <c r="D752" s="8">
        <v>3731880</v>
      </c>
    </row>
    <row r="753" spans="1:4" ht="15" thickBot="1" x14ac:dyDescent="0.35">
      <c r="A753" s="9" t="s">
        <v>19</v>
      </c>
      <c r="B753" s="10"/>
      <c r="C753" s="11">
        <v>1961605931</v>
      </c>
      <c r="D753" s="11">
        <v>1806679108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399751068</v>
      </c>
      <c r="D755" s="8">
        <v>392823522</v>
      </c>
    </row>
    <row r="756" spans="1:4" x14ac:dyDescent="0.3">
      <c r="A756" s="6">
        <v>431102</v>
      </c>
      <c r="B756" s="7" t="s">
        <v>96</v>
      </c>
      <c r="C756" s="8">
        <v>654623274</v>
      </c>
      <c r="D756" s="8">
        <v>613401189</v>
      </c>
    </row>
    <row r="757" spans="1:4" x14ac:dyDescent="0.3">
      <c r="A757" s="6">
        <v>431103</v>
      </c>
      <c r="B757" s="7" t="s">
        <v>274</v>
      </c>
      <c r="C757" s="8">
        <v>2114989</v>
      </c>
      <c r="D757" s="8">
        <v>1966720</v>
      </c>
    </row>
    <row r="758" spans="1:4" x14ac:dyDescent="0.3">
      <c r="A758" s="6">
        <v>431104</v>
      </c>
      <c r="B758" s="7" t="s">
        <v>98</v>
      </c>
      <c r="C758" s="8">
        <v>-1968</v>
      </c>
      <c r="D758" s="8">
        <v>5910016</v>
      </c>
    </row>
    <row r="759" spans="1:4" x14ac:dyDescent="0.3">
      <c r="A759" s="6">
        <v>431105</v>
      </c>
      <c r="B759" s="7" t="s">
        <v>99</v>
      </c>
      <c r="C759" s="8">
        <v>10673887</v>
      </c>
      <c r="D759" s="8">
        <v>10652651</v>
      </c>
    </row>
    <row r="760" spans="1:4" x14ac:dyDescent="0.3">
      <c r="A760" s="6">
        <v>431106</v>
      </c>
      <c r="B760" s="7" t="s">
        <v>100</v>
      </c>
      <c r="C760" s="8">
        <v>29570768</v>
      </c>
      <c r="D760" s="8">
        <v>28012243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65323601</v>
      </c>
      <c r="D762" s="8">
        <v>60332624</v>
      </c>
    </row>
    <row r="763" spans="1:4" x14ac:dyDescent="0.3">
      <c r="A763" s="6">
        <v>431109</v>
      </c>
      <c r="B763" s="7" t="s">
        <v>103</v>
      </c>
      <c r="C763" s="8">
        <v>52430571</v>
      </c>
      <c r="D763" s="8">
        <v>35997708</v>
      </c>
    </row>
    <row r="764" spans="1:4" x14ac:dyDescent="0.3">
      <c r="A764" s="6">
        <v>431110</v>
      </c>
      <c r="B764" s="7" t="s">
        <v>104</v>
      </c>
      <c r="C764" s="8">
        <v>1081053</v>
      </c>
      <c r="D764" s="8">
        <v>830645</v>
      </c>
    </row>
    <row r="765" spans="1:4" x14ac:dyDescent="0.3">
      <c r="A765" s="6">
        <v>431111</v>
      </c>
      <c r="B765" s="7" t="s">
        <v>105</v>
      </c>
      <c r="C765" s="8">
        <v>11999865</v>
      </c>
      <c r="D765" s="8">
        <v>9166396</v>
      </c>
    </row>
    <row r="766" spans="1:4" x14ac:dyDescent="0.3">
      <c r="A766" s="6">
        <v>431112</v>
      </c>
      <c r="B766" s="7" t="s">
        <v>106</v>
      </c>
      <c r="C766" s="8">
        <v>28710122</v>
      </c>
      <c r="D766" s="8">
        <v>1921854</v>
      </c>
    </row>
    <row r="767" spans="1:4" x14ac:dyDescent="0.3">
      <c r="A767" s="6">
        <v>431113</v>
      </c>
      <c r="B767" s="7" t="s">
        <v>107</v>
      </c>
      <c r="C767" s="8">
        <v>562169</v>
      </c>
      <c r="D767" s="8">
        <v>514577</v>
      </c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>
        <v>9773075</v>
      </c>
      <c r="D769" s="8">
        <v>3777957</v>
      </c>
    </row>
    <row r="770" spans="1:4" ht="15" thickBot="1" x14ac:dyDescent="0.35">
      <c r="A770" s="9" t="s">
        <v>19</v>
      </c>
      <c r="B770" s="10"/>
      <c r="C770" s="11">
        <v>1266612474</v>
      </c>
      <c r="D770" s="11">
        <v>1165308102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213435397</v>
      </c>
      <c r="D772" s="8">
        <v>610318411</v>
      </c>
    </row>
    <row r="773" spans="1:4" x14ac:dyDescent="0.3">
      <c r="A773" s="6">
        <v>431202</v>
      </c>
      <c r="B773" s="7" t="s">
        <v>96</v>
      </c>
      <c r="C773" s="8">
        <v>29504899</v>
      </c>
      <c r="D773" s="8">
        <v>37546470</v>
      </c>
    </row>
    <row r="774" spans="1:4" x14ac:dyDescent="0.3">
      <c r="A774" s="6">
        <v>431203</v>
      </c>
      <c r="B774" s="7" t="s">
        <v>97</v>
      </c>
      <c r="C774" s="8">
        <v>2938071</v>
      </c>
      <c r="D774" s="8">
        <v>4073112</v>
      </c>
    </row>
    <row r="775" spans="1:4" x14ac:dyDescent="0.3">
      <c r="A775" s="6">
        <v>431204</v>
      </c>
      <c r="B775" s="7" t="s">
        <v>98</v>
      </c>
      <c r="C775" s="8">
        <v>17264</v>
      </c>
      <c r="D775" s="8"/>
    </row>
    <row r="776" spans="1:4" x14ac:dyDescent="0.3">
      <c r="A776" s="6">
        <v>431205</v>
      </c>
      <c r="B776" s="7" t="s">
        <v>99</v>
      </c>
      <c r="C776" s="8">
        <v>14810088</v>
      </c>
      <c r="D776" s="8">
        <v>12836464</v>
      </c>
    </row>
    <row r="777" spans="1:4" x14ac:dyDescent="0.3">
      <c r="A777" s="6">
        <v>431206</v>
      </c>
      <c r="B777" s="7" t="s">
        <v>100</v>
      </c>
      <c r="C777" s="8">
        <v>1119791376</v>
      </c>
      <c r="D777" s="8">
        <v>880813192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317559085</v>
      </c>
      <c r="D779" s="8">
        <v>370720803</v>
      </c>
    </row>
    <row r="780" spans="1:4" x14ac:dyDescent="0.3">
      <c r="A780" s="6">
        <v>431209</v>
      </c>
      <c r="B780" s="7" t="s">
        <v>103</v>
      </c>
      <c r="C780" s="8">
        <v>11396420</v>
      </c>
      <c r="D780" s="8">
        <v>17753835</v>
      </c>
    </row>
    <row r="781" spans="1:4" x14ac:dyDescent="0.3">
      <c r="A781" s="6">
        <v>431210</v>
      </c>
      <c r="B781" s="7" t="s">
        <v>104</v>
      </c>
      <c r="C781" s="8">
        <v>864646</v>
      </c>
      <c r="D781" s="8">
        <v>181281</v>
      </c>
    </row>
    <row r="782" spans="1:4" x14ac:dyDescent="0.3">
      <c r="A782" s="6">
        <v>431211</v>
      </c>
      <c r="B782" s="7" t="s">
        <v>105</v>
      </c>
      <c r="C782" s="8">
        <v>97581276</v>
      </c>
      <c r="D782" s="8">
        <v>112415193</v>
      </c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>
        <v>5546155</v>
      </c>
      <c r="D786" s="8">
        <v>36311095</v>
      </c>
    </row>
    <row r="787" spans="1:4" ht="15" thickBot="1" x14ac:dyDescent="0.35">
      <c r="A787" s="9" t="s">
        <v>19</v>
      </c>
      <c r="B787" s="10"/>
      <c r="C787" s="11">
        <v>1813444677</v>
      </c>
      <c r="D787" s="11">
        <v>2082969856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>
        <v>97241050</v>
      </c>
      <c r="D789" s="8">
        <v>536135988</v>
      </c>
    </row>
    <row r="790" spans="1:4" x14ac:dyDescent="0.3">
      <c r="A790" s="6">
        <v>431302</v>
      </c>
      <c r="B790" s="7" t="s">
        <v>96</v>
      </c>
      <c r="C790" s="8">
        <v>154431190</v>
      </c>
      <c r="D790" s="8">
        <v>1456075</v>
      </c>
    </row>
    <row r="791" spans="1:4" x14ac:dyDescent="0.3">
      <c r="A791" s="6">
        <v>431303</v>
      </c>
      <c r="B791" s="7" t="s">
        <v>97</v>
      </c>
      <c r="C791" s="8">
        <v>4744631</v>
      </c>
      <c r="D791" s="8">
        <v>1780130</v>
      </c>
    </row>
    <row r="792" spans="1:4" x14ac:dyDescent="0.3">
      <c r="A792" s="6">
        <v>431304</v>
      </c>
      <c r="B792" s="7" t="s">
        <v>98</v>
      </c>
      <c r="C792" s="8"/>
      <c r="D792" s="8">
        <v>2821694</v>
      </c>
    </row>
    <row r="793" spans="1:4" x14ac:dyDescent="0.3">
      <c r="A793" s="6">
        <v>431305</v>
      </c>
      <c r="B793" s="7" t="s">
        <v>99</v>
      </c>
      <c r="C793" s="8">
        <v>78253374</v>
      </c>
      <c r="D793" s="8">
        <v>9826423</v>
      </c>
    </row>
    <row r="794" spans="1:4" x14ac:dyDescent="0.3">
      <c r="A794" s="6">
        <v>431306</v>
      </c>
      <c r="B794" s="7" t="s">
        <v>100</v>
      </c>
      <c r="C794" s="8">
        <v>13877516</v>
      </c>
      <c r="D794" s="8">
        <v>14468461</v>
      </c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>
        <v>226749241</v>
      </c>
      <c r="D796" s="8">
        <v>254378247</v>
      </c>
    </row>
    <row r="797" spans="1:4" x14ac:dyDescent="0.3">
      <c r="A797" s="6">
        <v>431309</v>
      </c>
      <c r="B797" s="7" t="s">
        <v>103</v>
      </c>
      <c r="C797" s="8">
        <v>22743462</v>
      </c>
      <c r="D797" s="8">
        <v>18192448</v>
      </c>
    </row>
    <row r="798" spans="1:4" x14ac:dyDescent="0.3">
      <c r="A798" s="6">
        <v>431310</v>
      </c>
      <c r="B798" s="7" t="s">
        <v>104</v>
      </c>
      <c r="C798" s="8">
        <v>125966</v>
      </c>
      <c r="D798" s="8">
        <v>2390081</v>
      </c>
    </row>
    <row r="799" spans="1:4" x14ac:dyDescent="0.3">
      <c r="A799" s="6">
        <v>431311</v>
      </c>
      <c r="B799" s="7" t="s">
        <v>105</v>
      </c>
      <c r="C799" s="8">
        <v>68892526</v>
      </c>
      <c r="D799" s="8">
        <v>79200990</v>
      </c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>
        <v>1401400</v>
      </c>
      <c r="D803" s="8">
        <v>3846914</v>
      </c>
    </row>
    <row r="804" spans="1:4" ht="15" thickBot="1" x14ac:dyDescent="0.35">
      <c r="A804" s="9" t="s">
        <v>19</v>
      </c>
      <c r="B804" s="10"/>
      <c r="C804" s="11">
        <v>668460356</v>
      </c>
      <c r="D804" s="11">
        <v>924497451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>
        <v>115406420</v>
      </c>
      <c r="D806" s="41"/>
    </row>
    <row r="807" spans="1:4" ht="15" thickBot="1" x14ac:dyDescent="0.35">
      <c r="A807" s="9" t="s">
        <v>19</v>
      </c>
      <c r="B807" s="10"/>
      <c r="C807" s="11">
        <v>115406420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240484123</v>
      </c>
      <c r="D1091" s="8">
        <v>120139329</v>
      </c>
    </row>
    <row r="1092" spans="1:4" x14ac:dyDescent="0.3">
      <c r="A1092" s="6">
        <v>450106</v>
      </c>
      <c r="B1092" s="7" t="s">
        <v>300</v>
      </c>
      <c r="C1092" s="8">
        <v>10612977</v>
      </c>
      <c r="D1092" s="8">
        <v>8792627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193145493</v>
      </c>
      <c r="D1094" s="8">
        <v>603471532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>
        <v>254456</v>
      </c>
      <c r="D1096" s="8">
        <v>297534</v>
      </c>
    </row>
    <row r="1097" spans="1:4" x14ac:dyDescent="0.3">
      <c r="A1097" s="6">
        <v>450109</v>
      </c>
      <c r="B1097" s="7" t="s">
        <v>305</v>
      </c>
      <c r="C1097" s="8"/>
      <c r="D1097" s="8">
        <v>915027</v>
      </c>
    </row>
    <row r="1098" spans="1:4" x14ac:dyDescent="0.3">
      <c r="A1098" s="6">
        <v>450110</v>
      </c>
      <c r="B1098" s="7" t="s">
        <v>306</v>
      </c>
      <c r="C1098" s="8">
        <v>3271816</v>
      </c>
      <c r="D1098" s="8">
        <v>11218371</v>
      </c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447768865</v>
      </c>
      <c r="D1101" s="11">
        <v>744834420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1187</v>
      </c>
      <c r="D1108" s="8">
        <v>79951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526265525</v>
      </c>
      <c r="D1110" s="8">
        <v>287247856</v>
      </c>
    </row>
    <row r="1111" spans="1:4" ht="15" thickBot="1" x14ac:dyDescent="0.35">
      <c r="A1111" s="16">
        <v>450310</v>
      </c>
      <c r="B1111" s="17" t="s">
        <v>39</v>
      </c>
      <c r="C1111" s="8">
        <v>96909963</v>
      </c>
      <c r="D1111" s="8">
        <v>151311295</v>
      </c>
    </row>
    <row r="1112" spans="1:4" ht="15" thickBot="1" x14ac:dyDescent="0.35">
      <c r="A1112" s="9" t="s">
        <v>19</v>
      </c>
      <c r="B1112" s="10"/>
      <c r="C1112" s="11">
        <v>623176675</v>
      </c>
      <c r="D1112" s="11">
        <v>438639102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19254365523</v>
      </c>
      <c r="D1114" s="31">
        <v>17776699204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>
        <v>4375000</v>
      </c>
      <c r="D1119" s="8">
        <v>3781350</v>
      </c>
    </row>
    <row r="1120" spans="1:4" x14ac:dyDescent="0.3">
      <c r="A1120" s="6">
        <v>510102</v>
      </c>
      <c r="B1120" s="7" t="s">
        <v>319</v>
      </c>
      <c r="C1120" s="8">
        <v>191922117</v>
      </c>
      <c r="D1120" s="8">
        <v>224543344</v>
      </c>
    </row>
    <row r="1121" spans="1:4" x14ac:dyDescent="0.3">
      <c r="A1121" s="6">
        <v>510103</v>
      </c>
      <c r="B1121" s="7" t="s">
        <v>320</v>
      </c>
      <c r="C1121" s="8">
        <v>9892209</v>
      </c>
      <c r="D1121" s="8">
        <v>7333067</v>
      </c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>
        <v>48885463</v>
      </c>
      <c r="D1123" s="8">
        <v>61214297</v>
      </c>
    </row>
    <row r="1124" spans="1:4" ht="15" thickBot="1" x14ac:dyDescent="0.35">
      <c r="A1124" s="9" t="s">
        <v>19</v>
      </c>
      <c r="B1124" s="10"/>
      <c r="C1124" s="11">
        <v>255074789</v>
      </c>
      <c r="D1124" s="11">
        <v>296872058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>
        <v>214571</v>
      </c>
      <c r="D1127" s="8">
        <v>369558</v>
      </c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>
        <v>298310466</v>
      </c>
      <c r="D1131" s="8">
        <v>251024584</v>
      </c>
    </row>
    <row r="1132" spans="1:4" ht="15" thickBot="1" x14ac:dyDescent="0.35">
      <c r="A1132" s="6">
        <v>510204</v>
      </c>
      <c r="B1132" s="7" t="s">
        <v>228</v>
      </c>
      <c r="C1132" s="8">
        <v>343148</v>
      </c>
      <c r="D1132" s="8">
        <v>366068</v>
      </c>
    </row>
    <row r="1133" spans="1:4" ht="15" thickBot="1" x14ac:dyDescent="0.35">
      <c r="A1133" s="9" t="s">
        <v>19</v>
      </c>
      <c r="B1133" s="10"/>
      <c r="C1133" s="11">
        <v>298868185</v>
      </c>
      <c r="D1133" s="11">
        <v>251760210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1295133</v>
      </c>
      <c r="D1135" s="8">
        <v>1675215</v>
      </c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47868045</v>
      </c>
      <c r="D1137" s="8">
        <v>35129117</v>
      </c>
    </row>
    <row r="1138" spans="1:4" x14ac:dyDescent="0.3">
      <c r="A1138" s="6">
        <v>510304</v>
      </c>
      <c r="B1138" s="7" t="s">
        <v>89</v>
      </c>
      <c r="C1138" s="8">
        <v>12727775</v>
      </c>
      <c r="D1138" s="8">
        <v>8880653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>
        <v>618</v>
      </c>
    </row>
    <row r="1144" spans="1:4" x14ac:dyDescent="0.3">
      <c r="A1144" s="6">
        <v>510307</v>
      </c>
      <c r="B1144" s="7" t="s">
        <v>92</v>
      </c>
      <c r="C1144" s="8">
        <v>19215291</v>
      </c>
      <c r="D1144" s="8">
        <v>18956085</v>
      </c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81106244</v>
      </c>
      <c r="D1146" s="11">
        <v>64641688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1756471</v>
      </c>
      <c r="D1148" s="8">
        <v>1738819</v>
      </c>
    </row>
    <row r="1149" spans="1:4" x14ac:dyDescent="0.3">
      <c r="A1149" s="6">
        <v>510402</v>
      </c>
      <c r="B1149" s="7" t="s">
        <v>89</v>
      </c>
      <c r="C1149" s="8">
        <v>444019</v>
      </c>
      <c r="D1149" s="8">
        <v>477640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>
        <v>31</v>
      </c>
      <c r="D1154" s="8">
        <v>304</v>
      </c>
    </row>
    <row r="1155" spans="1:4" x14ac:dyDescent="0.3">
      <c r="A1155" s="6">
        <v>510405</v>
      </c>
      <c r="B1155" s="7" t="s">
        <v>92</v>
      </c>
      <c r="C1155" s="8">
        <v>4630504</v>
      </c>
      <c r="D1155" s="8">
        <v>4033081</v>
      </c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6831025</v>
      </c>
      <c r="D1157" s="11">
        <v>6249844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4746</v>
      </c>
      <c r="D1159" s="8">
        <v>7776</v>
      </c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>
        <v>9207</v>
      </c>
      <c r="D1166" s="8">
        <v>23581</v>
      </c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13953</v>
      </c>
      <c r="D1168" s="11">
        <v>31357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>
        <v>1299976</v>
      </c>
      <c r="D1184" s="8">
        <v>1192888</v>
      </c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>
        <v>66477363</v>
      </c>
      <c r="D1190" s="8">
        <v>48179571</v>
      </c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67777339</v>
      </c>
      <c r="D1192" s="11">
        <v>49372459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>
        <v>241772</v>
      </c>
      <c r="D1206" s="8">
        <v>51771</v>
      </c>
    </row>
    <row r="1207" spans="1:4" x14ac:dyDescent="0.3">
      <c r="A1207" s="6">
        <v>510902</v>
      </c>
      <c r="B1207" s="7" t="s">
        <v>88</v>
      </c>
      <c r="C1207" s="8">
        <v>746941</v>
      </c>
      <c r="D1207" s="8">
        <v>1339582</v>
      </c>
    </row>
    <row r="1208" spans="1:4" x14ac:dyDescent="0.3">
      <c r="A1208" s="6">
        <v>510903</v>
      </c>
      <c r="B1208" s="7" t="s">
        <v>89</v>
      </c>
      <c r="C1208" s="8">
        <v>13491583</v>
      </c>
      <c r="D1208" s="8">
        <v>351126</v>
      </c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>
        <v>280446</v>
      </c>
      <c r="D1214" s="8">
        <v>189338</v>
      </c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14760742</v>
      </c>
      <c r="D1216" s="11">
        <v>1931817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>
        <v>103648</v>
      </c>
      <c r="D1230" s="8">
        <v>140802</v>
      </c>
    </row>
    <row r="1231" spans="1:4" x14ac:dyDescent="0.3">
      <c r="A1231" s="6">
        <v>511102</v>
      </c>
      <c r="B1231" s="7" t="s">
        <v>88</v>
      </c>
      <c r="C1231" s="8">
        <v>4378401</v>
      </c>
      <c r="D1231" s="8">
        <v>3924589</v>
      </c>
    </row>
    <row r="1232" spans="1:4" x14ac:dyDescent="0.3">
      <c r="A1232" s="6">
        <v>511103</v>
      </c>
      <c r="B1232" s="7" t="s">
        <v>334</v>
      </c>
      <c r="C1232" s="8">
        <v>555135</v>
      </c>
      <c r="D1232" s="8">
        <v>537994</v>
      </c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>
        <v>2116642</v>
      </c>
      <c r="D1237" s="8">
        <v>2419705</v>
      </c>
    </row>
    <row r="1238" spans="1:4" x14ac:dyDescent="0.3">
      <c r="A1238" s="6">
        <v>511106</v>
      </c>
      <c r="B1238" s="7" t="s">
        <v>92</v>
      </c>
      <c r="C1238" s="8">
        <v>5091993</v>
      </c>
      <c r="D1238" s="8">
        <v>4980703</v>
      </c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12245819</v>
      </c>
      <c r="D1240" s="11">
        <v>12003793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58174104</v>
      </c>
      <c r="D1242" s="8">
        <v>57801560</v>
      </c>
    </row>
    <row r="1243" spans="1:4" x14ac:dyDescent="0.3">
      <c r="A1243" s="49">
        <v>511202</v>
      </c>
      <c r="B1243" s="7" t="s">
        <v>88</v>
      </c>
      <c r="C1243" s="8">
        <v>47049026</v>
      </c>
      <c r="D1243" s="8">
        <v>35648220</v>
      </c>
    </row>
    <row r="1244" spans="1:4" x14ac:dyDescent="0.3">
      <c r="A1244" s="49">
        <v>511203</v>
      </c>
      <c r="B1244" s="7" t="s">
        <v>334</v>
      </c>
      <c r="C1244" s="8">
        <v>7567049</v>
      </c>
      <c r="D1244" s="8">
        <v>4987543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>
        <v>46183714</v>
      </c>
      <c r="D1249" s="8">
        <v>37493149</v>
      </c>
    </row>
    <row r="1250" spans="1:4" x14ac:dyDescent="0.3">
      <c r="A1250" s="6">
        <v>511206</v>
      </c>
      <c r="B1250" s="7" t="s">
        <v>92</v>
      </c>
      <c r="C1250" s="8">
        <v>47098006</v>
      </c>
      <c r="D1250" s="8">
        <v>39520326</v>
      </c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206071899</v>
      </c>
      <c r="D1252" s="11">
        <v>175450798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>
        <v>263210</v>
      </c>
      <c r="D1255" s="8">
        <v>259423</v>
      </c>
    </row>
    <row r="1256" spans="1:4" x14ac:dyDescent="0.3">
      <c r="A1256" s="6">
        <v>511303</v>
      </c>
      <c r="B1256" s="7" t="s">
        <v>334</v>
      </c>
      <c r="C1256" s="8">
        <v>104101</v>
      </c>
      <c r="D1256" s="8">
        <v>220821</v>
      </c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>
        <v>120985</v>
      </c>
      <c r="D1261" s="8">
        <v>107622</v>
      </c>
    </row>
    <row r="1262" spans="1:4" x14ac:dyDescent="0.3">
      <c r="A1262" s="6">
        <v>511306</v>
      </c>
      <c r="B1262" s="7" t="s">
        <v>92</v>
      </c>
      <c r="C1262" s="8">
        <v>10323892</v>
      </c>
      <c r="D1262" s="8">
        <v>8770295</v>
      </c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10812188</v>
      </c>
      <c r="D1264" s="11">
        <v>9358161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>
        <v>3690350</v>
      </c>
      <c r="D1266" s="8">
        <v>1500623</v>
      </c>
    </row>
    <row r="1267" spans="1:4" x14ac:dyDescent="0.3">
      <c r="A1267" s="6">
        <v>511402</v>
      </c>
      <c r="B1267" s="7" t="s">
        <v>339</v>
      </c>
      <c r="C1267" s="8">
        <v>162671751</v>
      </c>
      <c r="D1267" s="8">
        <v>94511438</v>
      </c>
    </row>
    <row r="1268" spans="1:4" x14ac:dyDescent="0.3">
      <c r="A1268" s="6">
        <v>511403</v>
      </c>
      <c r="B1268" s="7" t="s">
        <v>340</v>
      </c>
      <c r="C1268" s="8">
        <v>28596429</v>
      </c>
      <c r="D1268" s="8">
        <v>22790942</v>
      </c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>
        <v>48457359</v>
      </c>
      <c r="D1270" s="8">
        <v>60333068</v>
      </c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>
        <v>190427783</v>
      </c>
      <c r="D1274" s="8">
        <v>190427783</v>
      </c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>
        <v>3400636768</v>
      </c>
      <c r="D1276" s="8">
        <v>2861132728</v>
      </c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3834480440</v>
      </c>
      <c r="D1280" s="11">
        <v>3230696582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>
        <v>1504</v>
      </c>
    </row>
    <row r="1284" spans="1:4" x14ac:dyDescent="0.3">
      <c r="A1284" s="6">
        <v>511503</v>
      </c>
      <c r="B1284" s="7" t="s">
        <v>340</v>
      </c>
      <c r="C1284" s="8">
        <v>1255635</v>
      </c>
      <c r="D1284" s="8">
        <v>1358412</v>
      </c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>
        <v>1061305</v>
      </c>
      <c r="D1286" s="8">
        <v>4532839</v>
      </c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2316940</v>
      </c>
      <c r="D1296" s="11">
        <v>5892755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>
        <v>60194</v>
      </c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>
        <v>718714</v>
      </c>
      <c r="D1301" s="8">
        <v>674649</v>
      </c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>
        <v>5101</v>
      </c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>
        <v>-2498</v>
      </c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>
        <v>4346</v>
      </c>
    </row>
    <row r="1341" spans="1:4" x14ac:dyDescent="0.3">
      <c r="A1341" s="6">
        <v>511644</v>
      </c>
      <c r="B1341" s="7" t="s">
        <v>160</v>
      </c>
      <c r="C1341" s="8"/>
      <c r="D1341" s="8">
        <v>612</v>
      </c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>
        <v>593</v>
      </c>
    </row>
    <row r="1344" spans="1:4" x14ac:dyDescent="0.3">
      <c r="A1344" s="16">
        <v>511647</v>
      </c>
      <c r="B1344" s="17" t="s">
        <v>172</v>
      </c>
      <c r="C1344" s="18"/>
      <c r="D1344" s="18">
        <v>4340</v>
      </c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>
        <v>573031028</v>
      </c>
      <c r="D1347" s="18">
        <v>430210740</v>
      </c>
    </row>
    <row r="1348" spans="1:4" ht="15" thickBot="1" x14ac:dyDescent="0.35">
      <c r="A1348" s="9" t="s">
        <v>19</v>
      </c>
      <c r="B1348" s="10"/>
      <c r="C1348" s="11">
        <v>573749742</v>
      </c>
      <c r="D1348" s="11">
        <v>430958077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212741382</v>
      </c>
      <c r="D1611" s="8">
        <v>234224878</v>
      </c>
    </row>
    <row r="1612" spans="1:4" x14ac:dyDescent="0.3">
      <c r="A1612" s="6">
        <v>530102</v>
      </c>
      <c r="B1612" s="7" t="s">
        <v>96</v>
      </c>
      <c r="C1612" s="8">
        <v>2611585</v>
      </c>
      <c r="D1612" s="8">
        <v>10929594</v>
      </c>
    </row>
    <row r="1613" spans="1:4" x14ac:dyDescent="0.3">
      <c r="A1613" s="6">
        <v>530103</v>
      </c>
      <c r="B1613" s="7" t="s">
        <v>97</v>
      </c>
      <c r="C1613" s="8"/>
      <c r="D1613" s="8">
        <v>1070566</v>
      </c>
    </row>
    <row r="1614" spans="1:4" x14ac:dyDescent="0.3">
      <c r="A1614" s="6">
        <v>530104</v>
      </c>
      <c r="B1614" s="7" t="s">
        <v>98</v>
      </c>
      <c r="C1614" s="8">
        <v>1148060</v>
      </c>
      <c r="D1614" s="8"/>
    </row>
    <row r="1615" spans="1:4" x14ac:dyDescent="0.3">
      <c r="A1615" s="6">
        <v>530105</v>
      </c>
      <c r="B1615" s="7" t="s">
        <v>99</v>
      </c>
      <c r="C1615" s="8">
        <v>37969859</v>
      </c>
      <c r="D1615" s="8">
        <v>11268119</v>
      </c>
    </row>
    <row r="1616" spans="1:4" x14ac:dyDescent="0.3">
      <c r="A1616" s="6">
        <v>530106</v>
      </c>
      <c r="B1616" s="7" t="s">
        <v>100</v>
      </c>
      <c r="C1616" s="8">
        <v>1359468155</v>
      </c>
      <c r="D1616" s="8">
        <v>1220956154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58073322</v>
      </c>
      <c r="D1618" s="8">
        <v>67009397</v>
      </c>
    </row>
    <row r="1619" spans="1:4" x14ac:dyDescent="0.3">
      <c r="A1619" s="6">
        <v>530109</v>
      </c>
      <c r="B1619" s="7" t="s">
        <v>103</v>
      </c>
      <c r="C1619" s="8">
        <v>7920457</v>
      </c>
      <c r="D1619" s="8">
        <v>21968030</v>
      </c>
    </row>
    <row r="1620" spans="1:4" x14ac:dyDescent="0.3">
      <c r="A1620" s="6">
        <v>530110</v>
      </c>
      <c r="B1620" s="7" t="s">
        <v>104</v>
      </c>
      <c r="C1620" s="8">
        <v>859470</v>
      </c>
      <c r="D1620" s="8">
        <v>622073</v>
      </c>
    </row>
    <row r="1621" spans="1:4" x14ac:dyDescent="0.3">
      <c r="A1621" s="6">
        <v>530111</v>
      </c>
      <c r="B1621" s="7" t="s">
        <v>105</v>
      </c>
      <c r="C1621" s="8">
        <v>75927716</v>
      </c>
      <c r="D1621" s="8">
        <v>44397758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>
        <v>1801500</v>
      </c>
      <c r="D1625" s="8">
        <v>45276961</v>
      </c>
    </row>
    <row r="1626" spans="1:4" ht="15" thickBot="1" x14ac:dyDescent="0.35">
      <c r="A1626" s="9" t="s">
        <v>19</v>
      </c>
      <c r="B1626" s="10"/>
      <c r="C1626" s="11">
        <v>1758521506</v>
      </c>
      <c r="D1626" s="11">
        <v>1657723530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68803433</v>
      </c>
      <c r="D1628" s="8">
        <v>57845326</v>
      </c>
    </row>
    <row r="1629" spans="1:4" x14ac:dyDescent="0.3">
      <c r="A1629" s="6">
        <v>530202</v>
      </c>
      <c r="B1629" s="7" t="s">
        <v>96</v>
      </c>
      <c r="C1629" s="8">
        <v>69213401</v>
      </c>
      <c r="D1629" s="8">
        <v>58495949</v>
      </c>
    </row>
    <row r="1630" spans="1:4" x14ac:dyDescent="0.3">
      <c r="A1630" s="6">
        <v>530203</v>
      </c>
      <c r="B1630" s="7" t="s">
        <v>97</v>
      </c>
      <c r="C1630" s="8">
        <v>723533</v>
      </c>
      <c r="D1630" s="8">
        <v>682290</v>
      </c>
    </row>
    <row r="1631" spans="1:4" x14ac:dyDescent="0.3">
      <c r="A1631" s="6">
        <v>530204</v>
      </c>
      <c r="B1631" s="7" t="s">
        <v>98</v>
      </c>
      <c r="C1631" s="8">
        <v>-8001</v>
      </c>
      <c r="D1631" s="8">
        <v>33606</v>
      </c>
    </row>
    <row r="1632" spans="1:4" x14ac:dyDescent="0.3">
      <c r="A1632" s="6">
        <v>530205</v>
      </c>
      <c r="B1632" s="7" t="s">
        <v>99</v>
      </c>
      <c r="C1632" s="8">
        <v>11848610</v>
      </c>
      <c r="D1632" s="8">
        <v>10178154</v>
      </c>
    </row>
    <row r="1633" spans="1:4" x14ac:dyDescent="0.3">
      <c r="A1633" s="6">
        <v>530206</v>
      </c>
      <c r="B1633" s="7" t="s">
        <v>100</v>
      </c>
      <c r="C1633" s="8">
        <v>181071247</v>
      </c>
      <c r="D1633" s="8">
        <v>156146077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17524752</v>
      </c>
      <c r="D1635" s="8">
        <v>14840528</v>
      </c>
    </row>
    <row r="1636" spans="1:4" x14ac:dyDescent="0.3">
      <c r="A1636" s="6">
        <v>530209</v>
      </c>
      <c r="B1636" s="7" t="s">
        <v>103</v>
      </c>
      <c r="C1636" s="8">
        <v>20114363</v>
      </c>
      <c r="D1636" s="8">
        <v>11415944</v>
      </c>
    </row>
    <row r="1637" spans="1:4" x14ac:dyDescent="0.3">
      <c r="A1637" s="6">
        <v>530210</v>
      </c>
      <c r="B1637" s="7" t="s">
        <v>104</v>
      </c>
      <c r="C1637" s="8">
        <v>421357</v>
      </c>
      <c r="D1637" s="8">
        <v>328108</v>
      </c>
    </row>
    <row r="1638" spans="1:4" x14ac:dyDescent="0.3">
      <c r="A1638" s="6">
        <v>530211</v>
      </c>
      <c r="B1638" s="7" t="s">
        <v>105</v>
      </c>
      <c r="C1638" s="8">
        <v>4131736</v>
      </c>
      <c r="D1638" s="8">
        <v>4003921</v>
      </c>
    </row>
    <row r="1639" spans="1:4" x14ac:dyDescent="0.3">
      <c r="A1639" s="6">
        <v>530212</v>
      </c>
      <c r="B1639" s="7" t="s">
        <v>106</v>
      </c>
      <c r="C1639" s="8">
        <v>3906169</v>
      </c>
      <c r="D1639" s="8">
        <v>852699</v>
      </c>
    </row>
    <row r="1640" spans="1:4" x14ac:dyDescent="0.3">
      <c r="A1640" s="6">
        <v>530213</v>
      </c>
      <c r="B1640" s="7" t="s">
        <v>107</v>
      </c>
      <c r="C1640" s="8">
        <v>16717</v>
      </c>
      <c r="D1640" s="8">
        <v>51512</v>
      </c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>
        <v>4759112</v>
      </c>
      <c r="D1642" s="8">
        <v>1777949</v>
      </c>
    </row>
    <row r="1643" spans="1:4" ht="15" thickBot="1" x14ac:dyDescent="0.35">
      <c r="A1643" s="9" t="s">
        <v>19</v>
      </c>
      <c r="B1643" s="10"/>
      <c r="C1643" s="11">
        <v>382526429</v>
      </c>
      <c r="D1643" s="11">
        <v>316652063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23138130</v>
      </c>
      <c r="D1645" s="8">
        <v>16366034</v>
      </c>
    </row>
    <row r="1646" spans="1:4" x14ac:dyDescent="0.3">
      <c r="A1646" s="6">
        <v>530302</v>
      </c>
      <c r="B1646" s="7" t="s">
        <v>96</v>
      </c>
      <c r="C1646" s="8">
        <v>23398380</v>
      </c>
      <c r="D1646" s="8">
        <v>20020623</v>
      </c>
    </row>
    <row r="1647" spans="1:4" x14ac:dyDescent="0.3">
      <c r="A1647" s="6">
        <v>530303</v>
      </c>
      <c r="B1647" s="7" t="s">
        <v>97</v>
      </c>
      <c r="C1647" s="8">
        <v>272916</v>
      </c>
      <c r="D1647" s="8">
        <v>251541</v>
      </c>
    </row>
    <row r="1648" spans="1:4" x14ac:dyDescent="0.3">
      <c r="A1648" s="6">
        <v>530304</v>
      </c>
      <c r="B1648" s="7" t="s">
        <v>98</v>
      </c>
      <c r="C1648" s="8">
        <v>13442</v>
      </c>
      <c r="D1648" s="8">
        <v>34811</v>
      </c>
    </row>
    <row r="1649" spans="1:4" x14ac:dyDescent="0.3">
      <c r="A1649" s="6">
        <v>530305</v>
      </c>
      <c r="B1649" s="7" t="s">
        <v>99</v>
      </c>
      <c r="C1649" s="8">
        <v>1526723</v>
      </c>
      <c r="D1649" s="8">
        <v>831832</v>
      </c>
    </row>
    <row r="1650" spans="1:4" x14ac:dyDescent="0.3">
      <c r="A1650" s="6">
        <v>530306</v>
      </c>
      <c r="B1650" s="7" t="s">
        <v>100</v>
      </c>
      <c r="C1650" s="8">
        <v>62458430</v>
      </c>
      <c r="D1650" s="8">
        <v>63525442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5936211</v>
      </c>
      <c r="D1652" s="8">
        <v>5637919</v>
      </c>
    </row>
    <row r="1653" spans="1:4" x14ac:dyDescent="0.3">
      <c r="A1653" s="6">
        <v>530309</v>
      </c>
      <c r="B1653" s="7" t="s">
        <v>103</v>
      </c>
      <c r="C1653" s="8">
        <v>4566377</v>
      </c>
      <c r="D1653" s="8">
        <v>3804797</v>
      </c>
    </row>
    <row r="1654" spans="1:4" x14ac:dyDescent="0.3">
      <c r="A1654" s="6">
        <v>530310</v>
      </c>
      <c r="B1654" s="7" t="s">
        <v>104</v>
      </c>
      <c r="C1654" s="8">
        <v>131243</v>
      </c>
      <c r="D1654" s="8">
        <v>149633</v>
      </c>
    </row>
    <row r="1655" spans="1:4" x14ac:dyDescent="0.3">
      <c r="A1655" s="6">
        <v>530311</v>
      </c>
      <c r="B1655" s="7" t="s">
        <v>105</v>
      </c>
      <c r="C1655" s="8">
        <v>1601568</v>
      </c>
      <c r="D1655" s="8">
        <v>1463716</v>
      </c>
    </row>
    <row r="1656" spans="1:4" x14ac:dyDescent="0.3">
      <c r="A1656" s="6">
        <v>530312</v>
      </c>
      <c r="B1656" s="7" t="s">
        <v>106</v>
      </c>
      <c r="C1656" s="8">
        <v>341079</v>
      </c>
      <c r="D1656" s="8">
        <v>397117</v>
      </c>
    </row>
    <row r="1657" spans="1:4" x14ac:dyDescent="0.3">
      <c r="A1657" s="6">
        <v>530313</v>
      </c>
      <c r="B1657" s="7" t="s">
        <v>107</v>
      </c>
      <c r="C1657" s="8">
        <v>20605</v>
      </c>
      <c r="D1657" s="8">
        <v>32728</v>
      </c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>
        <v>711180</v>
      </c>
      <c r="D1659" s="8">
        <v>396108</v>
      </c>
    </row>
    <row r="1660" spans="1:4" ht="15" thickBot="1" x14ac:dyDescent="0.35">
      <c r="A1660" s="9" t="s">
        <v>19</v>
      </c>
      <c r="B1660" s="10"/>
      <c r="C1660" s="11">
        <v>124116284</v>
      </c>
      <c r="D1660" s="11">
        <v>112912301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32995660</v>
      </c>
      <c r="D1662" s="8">
        <v>31867036</v>
      </c>
    </row>
    <row r="1663" spans="1:4" x14ac:dyDescent="0.3">
      <c r="A1663" s="6">
        <v>530402</v>
      </c>
      <c r="B1663" s="7" t="s">
        <v>96</v>
      </c>
      <c r="C1663" s="8">
        <v>20084584</v>
      </c>
      <c r="D1663" s="8">
        <v>21113198</v>
      </c>
    </row>
    <row r="1664" spans="1:4" x14ac:dyDescent="0.3">
      <c r="A1664" s="6">
        <v>530403</v>
      </c>
      <c r="B1664" s="7" t="s">
        <v>97</v>
      </c>
      <c r="C1664" s="8">
        <v>571736</v>
      </c>
      <c r="D1664" s="8">
        <v>537852</v>
      </c>
    </row>
    <row r="1665" spans="1:4" x14ac:dyDescent="0.3">
      <c r="A1665" s="6">
        <v>530404</v>
      </c>
      <c r="B1665" s="7" t="s">
        <v>98</v>
      </c>
      <c r="C1665" s="8">
        <v>-1197</v>
      </c>
      <c r="D1665" s="8">
        <v>238664</v>
      </c>
    </row>
    <row r="1666" spans="1:4" x14ac:dyDescent="0.3">
      <c r="A1666" s="6">
        <v>530405</v>
      </c>
      <c r="B1666" s="7" t="s">
        <v>99</v>
      </c>
      <c r="C1666" s="8">
        <v>2657286</v>
      </c>
      <c r="D1666" s="8">
        <v>2274692</v>
      </c>
    </row>
    <row r="1667" spans="1:4" x14ac:dyDescent="0.3">
      <c r="A1667" s="6">
        <v>530406</v>
      </c>
      <c r="B1667" s="7" t="s">
        <v>100</v>
      </c>
      <c r="C1667" s="8">
        <v>862103</v>
      </c>
      <c r="D1667" s="8">
        <v>710031</v>
      </c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10088709</v>
      </c>
      <c r="D1669" s="8">
        <v>8477326</v>
      </c>
    </row>
    <row r="1670" spans="1:4" x14ac:dyDescent="0.3">
      <c r="A1670" s="6">
        <v>530409</v>
      </c>
      <c r="B1670" s="7" t="s">
        <v>103</v>
      </c>
      <c r="C1670" s="8">
        <v>6345104</v>
      </c>
      <c r="D1670" s="8">
        <v>3327065</v>
      </c>
    </row>
    <row r="1671" spans="1:4" x14ac:dyDescent="0.3">
      <c r="A1671" s="6">
        <v>530410</v>
      </c>
      <c r="B1671" s="7" t="s">
        <v>104</v>
      </c>
      <c r="C1671" s="8">
        <v>269566</v>
      </c>
      <c r="D1671" s="8">
        <v>207812</v>
      </c>
    </row>
    <row r="1672" spans="1:4" x14ac:dyDescent="0.3">
      <c r="A1672" s="6">
        <v>530411</v>
      </c>
      <c r="B1672" s="7" t="s">
        <v>105</v>
      </c>
      <c r="C1672" s="8">
        <v>2070457</v>
      </c>
      <c r="D1672" s="8">
        <v>1234754</v>
      </c>
    </row>
    <row r="1673" spans="1:4" x14ac:dyDescent="0.3">
      <c r="A1673" s="6">
        <v>530412</v>
      </c>
      <c r="B1673" s="7" t="s">
        <v>106</v>
      </c>
      <c r="C1673" s="8">
        <v>5528841</v>
      </c>
      <c r="D1673" s="8">
        <v>609242</v>
      </c>
    </row>
    <row r="1674" spans="1:4" x14ac:dyDescent="0.3">
      <c r="A1674" s="6">
        <v>530413</v>
      </c>
      <c r="B1674" s="7" t="s">
        <v>107</v>
      </c>
      <c r="C1674" s="8">
        <v>182723</v>
      </c>
      <c r="D1674" s="8">
        <v>140585</v>
      </c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>
        <v>3032542</v>
      </c>
      <c r="D1676" s="21">
        <v>1138392</v>
      </c>
    </row>
    <row r="1677" spans="1:4" ht="15" thickBot="1" x14ac:dyDescent="0.35">
      <c r="A1677" s="9" t="s">
        <v>19</v>
      </c>
      <c r="B1677" s="10"/>
      <c r="C1677" s="11">
        <v>84688114</v>
      </c>
      <c r="D1677" s="11">
        <v>71876649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187533772</v>
      </c>
      <c r="D1696" s="8">
        <v>147954513</v>
      </c>
    </row>
    <row r="1697" spans="1:4" x14ac:dyDescent="0.3">
      <c r="A1697" s="6">
        <v>530602</v>
      </c>
      <c r="B1697" s="7" t="s">
        <v>96</v>
      </c>
      <c r="C1697" s="8">
        <v>186948049</v>
      </c>
      <c r="D1697" s="8">
        <v>151372726</v>
      </c>
    </row>
    <row r="1698" spans="1:4" x14ac:dyDescent="0.3">
      <c r="A1698" s="6">
        <v>530603</v>
      </c>
      <c r="B1698" s="7" t="s">
        <v>97</v>
      </c>
      <c r="C1698" s="8">
        <v>5122707</v>
      </c>
      <c r="D1698" s="8">
        <v>5258259</v>
      </c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>
        <v>31838212</v>
      </c>
      <c r="D1700" s="8">
        <v>33116053</v>
      </c>
    </row>
    <row r="1701" spans="1:4" x14ac:dyDescent="0.3">
      <c r="A1701" s="6">
        <v>530606</v>
      </c>
      <c r="B1701" s="7" t="s">
        <v>100</v>
      </c>
      <c r="C1701" s="8">
        <v>48243472</v>
      </c>
      <c r="D1701" s="8">
        <v>42920683</v>
      </c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>
        <v>30844573</v>
      </c>
      <c r="D1703" s="8">
        <v>27065283</v>
      </c>
    </row>
    <row r="1704" spans="1:4" x14ac:dyDescent="0.3">
      <c r="A1704" s="6">
        <v>530609</v>
      </c>
      <c r="B1704" s="7" t="s">
        <v>103</v>
      </c>
      <c r="C1704" s="8">
        <v>32373811</v>
      </c>
      <c r="D1704" s="8">
        <v>22635665</v>
      </c>
    </row>
    <row r="1705" spans="1:4" x14ac:dyDescent="0.3">
      <c r="A1705" s="6">
        <v>530610</v>
      </c>
      <c r="B1705" s="7" t="s">
        <v>104</v>
      </c>
      <c r="C1705" s="8">
        <v>686065</v>
      </c>
      <c r="D1705" s="8">
        <v>506427</v>
      </c>
    </row>
    <row r="1706" spans="1:4" x14ac:dyDescent="0.3">
      <c r="A1706" s="6">
        <v>530611</v>
      </c>
      <c r="B1706" s="7" t="s">
        <v>105</v>
      </c>
      <c r="C1706" s="8">
        <v>12801503</v>
      </c>
      <c r="D1706" s="8">
        <v>12152433</v>
      </c>
    </row>
    <row r="1707" spans="1:4" x14ac:dyDescent="0.3">
      <c r="A1707" s="6">
        <v>530612</v>
      </c>
      <c r="B1707" s="7" t="s">
        <v>106</v>
      </c>
      <c r="C1707" s="8">
        <v>27417495</v>
      </c>
      <c r="D1707" s="8">
        <v>4669401</v>
      </c>
    </row>
    <row r="1708" spans="1:4" x14ac:dyDescent="0.3">
      <c r="A1708" s="6">
        <v>530613</v>
      </c>
      <c r="B1708" s="7" t="s">
        <v>107</v>
      </c>
      <c r="C1708" s="8">
        <v>1405421</v>
      </c>
      <c r="D1708" s="8">
        <v>1286442</v>
      </c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>
        <v>24432683</v>
      </c>
      <c r="D1710" s="8">
        <v>9236054</v>
      </c>
    </row>
    <row r="1711" spans="1:4" ht="15" thickBot="1" x14ac:dyDescent="0.35">
      <c r="A1711" s="9" t="s">
        <v>19</v>
      </c>
      <c r="B1711" s="10"/>
      <c r="C1711" s="11">
        <v>589647763</v>
      </c>
      <c r="D1711" s="11">
        <v>458173939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>
        <v>-2676</v>
      </c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>
        <v>3981166</v>
      </c>
      <c r="D1720" s="8">
        <v>5419598</v>
      </c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>
        <v>3130595</v>
      </c>
      <c r="D1723" s="8">
        <v>3889835</v>
      </c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7111761</v>
      </c>
      <c r="D1728" s="11">
        <v>9306757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734840718</v>
      </c>
      <c r="D1730" s="8">
        <v>779089456</v>
      </c>
    </row>
    <row r="1731" spans="1:4" x14ac:dyDescent="0.3">
      <c r="A1731" s="6">
        <v>530802</v>
      </c>
      <c r="B1731" s="7" t="s">
        <v>96</v>
      </c>
      <c r="C1731" s="8">
        <v>734817728</v>
      </c>
      <c r="D1731" s="8">
        <v>769177159</v>
      </c>
    </row>
    <row r="1732" spans="1:4" x14ac:dyDescent="0.3">
      <c r="A1732" s="6">
        <v>530803</v>
      </c>
      <c r="B1732" s="7" t="s">
        <v>97</v>
      </c>
      <c r="C1732" s="8">
        <v>164763</v>
      </c>
      <c r="D1732" s="8">
        <v>-341459</v>
      </c>
    </row>
    <row r="1733" spans="1:4" x14ac:dyDescent="0.3">
      <c r="A1733" s="6">
        <v>530804</v>
      </c>
      <c r="B1733" s="7" t="s">
        <v>98</v>
      </c>
      <c r="C1733" s="8">
        <v>-4920</v>
      </c>
      <c r="D1733" s="8">
        <v>14775040</v>
      </c>
    </row>
    <row r="1734" spans="1:4" x14ac:dyDescent="0.3">
      <c r="A1734" s="6">
        <v>530805</v>
      </c>
      <c r="B1734" s="7" t="s">
        <v>99</v>
      </c>
      <c r="C1734" s="8">
        <v>39321015</v>
      </c>
      <c r="D1734" s="8">
        <v>37901606</v>
      </c>
    </row>
    <row r="1735" spans="1:4" x14ac:dyDescent="0.3">
      <c r="A1735" s="6">
        <v>530806</v>
      </c>
      <c r="B1735" s="7" t="s">
        <v>100</v>
      </c>
      <c r="C1735" s="8">
        <v>5320783</v>
      </c>
      <c r="D1735" s="8">
        <v>6305404</v>
      </c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>
        <v>128483257</v>
      </c>
      <c r="D1737" s="8">
        <v>118346681</v>
      </c>
    </row>
    <row r="1738" spans="1:4" x14ac:dyDescent="0.3">
      <c r="A1738" s="6">
        <v>530809</v>
      </c>
      <c r="B1738" s="7" t="s">
        <v>103</v>
      </c>
      <c r="C1738" s="8">
        <v>64470140</v>
      </c>
      <c r="D1738" s="8">
        <v>39550956</v>
      </c>
    </row>
    <row r="1739" spans="1:4" x14ac:dyDescent="0.3">
      <c r="A1739" s="6">
        <v>530810</v>
      </c>
      <c r="B1739" s="7" t="s">
        <v>104</v>
      </c>
      <c r="C1739" s="8">
        <v>2016568</v>
      </c>
      <c r="D1739" s="8">
        <v>1570188</v>
      </c>
    </row>
    <row r="1740" spans="1:4" x14ac:dyDescent="0.3">
      <c r="A1740" s="6">
        <v>530811</v>
      </c>
      <c r="B1740" s="7" t="s">
        <v>105</v>
      </c>
      <c r="C1740" s="8">
        <v>14067566</v>
      </c>
      <c r="D1740" s="8">
        <v>6873723</v>
      </c>
    </row>
    <row r="1741" spans="1:4" x14ac:dyDescent="0.3">
      <c r="A1741" s="6">
        <v>530812</v>
      </c>
      <c r="B1741" s="7" t="s">
        <v>106</v>
      </c>
      <c r="C1741" s="8">
        <v>44357812</v>
      </c>
      <c r="D1741" s="8">
        <v>135233</v>
      </c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>
        <v>208838</v>
      </c>
    </row>
    <row r="1745" spans="1:4" ht="15" thickBot="1" x14ac:dyDescent="0.35">
      <c r="A1745" s="9" t="s">
        <v>19</v>
      </c>
      <c r="B1745" s="10"/>
      <c r="C1745" s="11">
        <v>1767855430</v>
      </c>
      <c r="D1745" s="11">
        <v>1773592825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>
        <v>77003184</v>
      </c>
      <c r="D1764" s="8">
        <v>55017513</v>
      </c>
    </row>
    <row r="1765" spans="1:4" x14ac:dyDescent="0.3">
      <c r="A1765" s="6">
        <v>531002</v>
      </c>
      <c r="B1765" s="7" t="s">
        <v>96</v>
      </c>
      <c r="C1765" s="8">
        <v>714792411</v>
      </c>
      <c r="D1765" s="8">
        <v>612953080</v>
      </c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>
        <v>20362662</v>
      </c>
      <c r="D1769" s="8">
        <v>20804520</v>
      </c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>
        <v>34232475</v>
      </c>
      <c r="D1772" s="8">
        <v>27807659</v>
      </c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846390732</v>
      </c>
      <c r="D1779" s="11">
        <v>716582772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613332825</v>
      </c>
      <c r="D1781" s="8">
        <v>572515337</v>
      </c>
    </row>
    <row r="1782" spans="1:4" x14ac:dyDescent="0.3">
      <c r="A1782" s="6">
        <v>531102</v>
      </c>
      <c r="B1782" s="7" t="s">
        <v>96</v>
      </c>
      <c r="C1782" s="8">
        <v>656390480</v>
      </c>
      <c r="D1782" s="8">
        <v>616201294</v>
      </c>
    </row>
    <row r="1783" spans="1:4" x14ac:dyDescent="0.3">
      <c r="A1783" s="6">
        <v>531103</v>
      </c>
      <c r="B1783" s="7" t="s">
        <v>97</v>
      </c>
      <c r="C1783" s="8">
        <v>2993030</v>
      </c>
      <c r="D1783" s="8">
        <v>2868136</v>
      </c>
    </row>
    <row r="1784" spans="1:4" x14ac:dyDescent="0.3">
      <c r="A1784" s="6">
        <v>531104</v>
      </c>
      <c r="B1784" s="7" t="s">
        <v>98</v>
      </c>
      <c r="C1784" s="8">
        <v>-1968</v>
      </c>
      <c r="D1784" s="8">
        <v>5910016</v>
      </c>
    </row>
    <row r="1785" spans="1:4" x14ac:dyDescent="0.3">
      <c r="A1785" s="6">
        <v>531105</v>
      </c>
      <c r="B1785" s="7" t="s">
        <v>99</v>
      </c>
      <c r="C1785" s="8">
        <v>14137381</v>
      </c>
      <c r="D1785" s="8">
        <v>13137421</v>
      </c>
    </row>
    <row r="1786" spans="1:4" x14ac:dyDescent="0.3">
      <c r="A1786" s="6">
        <v>531106</v>
      </c>
      <c r="B1786" s="7" t="s">
        <v>100</v>
      </c>
      <c r="C1786" s="8">
        <v>711559865</v>
      </c>
      <c r="D1786" s="8">
        <v>594001700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83694679</v>
      </c>
      <c r="D1788" s="8">
        <v>76572637</v>
      </c>
    </row>
    <row r="1789" spans="1:4" x14ac:dyDescent="0.3">
      <c r="A1789" s="6">
        <v>531109</v>
      </c>
      <c r="B1789" s="7" t="s">
        <v>103</v>
      </c>
      <c r="C1789" s="8">
        <v>77586092</v>
      </c>
      <c r="D1789" s="8">
        <v>52023374</v>
      </c>
    </row>
    <row r="1790" spans="1:4" x14ac:dyDescent="0.3">
      <c r="A1790" s="6">
        <v>531110</v>
      </c>
      <c r="B1790" s="7" t="s">
        <v>104</v>
      </c>
      <c r="C1790" s="8">
        <v>1615717</v>
      </c>
      <c r="D1790" s="8">
        <v>1232254</v>
      </c>
    </row>
    <row r="1791" spans="1:4" x14ac:dyDescent="0.3">
      <c r="A1791" s="6">
        <v>531111</v>
      </c>
      <c r="B1791" s="7" t="s">
        <v>105</v>
      </c>
      <c r="C1791" s="8">
        <v>21509541</v>
      </c>
      <c r="D1791" s="8">
        <v>18233079</v>
      </c>
    </row>
    <row r="1792" spans="1:4" x14ac:dyDescent="0.3">
      <c r="A1792" s="6">
        <v>531112</v>
      </c>
      <c r="B1792" s="7" t="s">
        <v>106</v>
      </c>
      <c r="C1792" s="8">
        <v>30598270</v>
      </c>
      <c r="D1792" s="8">
        <v>2717869</v>
      </c>
    </row>
    <row r="1793" spans="1:4" x14ac:dyDescent="0.3">
      <c r="A1793" s="6">
        <v>531113</v>
      </c>
      <c r="B1793" s="7" t="s">
        <v>107</v>
      </c>
      <c r="C1793" s="8">
        <v>733480</v>
      </c>
      <c r="D1793" s="8">
        <v>672401</v>
      </c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>
        <v>14131874</v>
      </c>
      <c r="D1795" s="8">
        <v>5520413</v>
      </c>
    </row>
    <row r="1796" spans="1:4" ht="15" thickBot="1" x14ac:dyDescent="0.35">
      <c r="A1796" s="9" t="s">
        <v>19</v>
      </c>
      <c r="B1796" s="10"/>
      <c r="C1796" s="11">
        <v>2228281266</v>
      </c>
      <c r="D1796" s="11">
        <v>1961605931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392823522</v>
      </c>
      <c r="D1798" s="8">
        <v>355557167</v>
      </c>
    </row>
    <row r="1799" spans="1:4" x14ac:dyDescent="0.3">
      <c r="A1799" s="6">
        <v>531202</v>
      </c>
      <c r="B1799" s="7" t="s">
        <v>96</v>
      </c>
      <c r="C1799" s="8">
        <v>613401189</v>
      </c>
      <c r="D1799" s="8">
        <v>537833754</v>
      </c>
    </row>
    <row r="1800" spans="1:4" x14ac:dyDescent="0.3">
      <c r="A1800" s="6">
        <v>531203</v>
      </c>
      <c r="B1800" s="7" t="s">
        <v>97</v>
      </c>
      <c r="C1800" s="8">
        <v>1966720</v>
      </c>
      <c r="D1800" s="8">
        <v>2046763</v>
      </c>
    </row>
    <row r="1801" spans="1:4" x14ac:dyDescent="0.3">
      <c r="A1801" s="6">
        <v>531204</v>
      </c>
      <c r="B1801" s="7" t="s">
        <v>98</v>
      </c>
      <c r="C1801" s="8">
        <v>5910016</v>
      </c>
      <c r="D1801" s="8">
        <v>2624531</v>
      </c>
    </row>
    <row r="1802" spans="1:4" x14ac:dyDescent="0.3">
      <c r="A1802" s="6">
        <v>531205</v>
      </c>
      <c r="B1802" s="7" t="s">
        <v>99</v>
      </c>
      <c r="C1802" s="8">
        <v>10652651</v>
      </c>
      <c r="D1802" s="8">
        <v>6027489</v>
      </c>
    </row>
    <row r="1803" spans="1:4" x14ac:dyDescent="0.3">
      <c r="A1803" s="6">
        <v>531206</v>
      </c>
      <c r="B1803" s="7" t="s">
        <v>100</v>
      </c>
      <c r="C1803" s="8">
        <v>28012243</v>
      </c>
      <c r="D1803" s="8">
        <v>25020758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60332624</v>
      </c>
      <c r="D1805" s="8">
        <v>58870524</v>
      </c>
    </row>
    <row r="1806" spans="1:4" x14ac:dyDescent="0.3">
      <c r="A1806" s="6">
        <v>531209</v>
      </c>
      <c r="B1806" s="7" t="s">
        <v>103</v>
      </c>
      <c r="C1806" s="8">
        <v>35997708</v>
      </c>
      <c r="D1806" s="8">
        <v>35372935</v>
      </c>
    </row>
    <row r="1807" spans="1:4" x14ac:dyDescent="0.3">
      <c r="A1807" s="6">
        <v>531210</v>
      </c>
      <c r="B1807" s="7" t="s">
        <v>104</v>
      </c>
      <c r="C1807" s="8">
        <v>830645</v>
      </c>
      <c r="D1807" s="8">
        <v>862213</v>
      </c>
    </row>
    <row r="1808" spans="1:4" x14ac:dyDescent="0.3">
      <c r="A1808" s="6">
        <v>531211</v>
      </c>
      <c r="B1808" s="7" t="s">
        <v>105</v>
      </c>
      <c r="C1808" s="8">
        <v>9166396</v>
      </c>
      <c r="D1808" s="8">
        <v>9969895</v>
      </c>
    </row>
    <row r="1809" spans="1:4" x14ac:dyDescent="0.3">
      <c r="A1809" s="6">
        <v>531212</v>
      </c>
      <c r="B1809" s="7" t="s">
        <v>106</v>
      </c>
      <c r="C1809" s="8">
        <v>1921854</v>
      </c>
      <c r="D1809" s="8">
        <v>3917160</v>
      </c>
    </row>
    <row r="1810" spans="1:4" x14ac:dyDescent="0.3">
      <c r="A1810" s="6">
        <v>531213</v>
      </c>
      <c r="B1810" s="7" t="s">
        <v>107</v>
      </c>
      <c r="C1810" s="8">
        <v>514577</v>
      </c>
      <c r="D1810" s="8">
        <v>196366</v>
      </c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>
        <v>3777957</v>
      </c>
      <c r="D1812" s="8">
        <v>2011318</v>
      </c>
    </row>
    <row r="1813" spans="1:4" ht="15" thickBot="1" x14ac:dyDescent="0.35">
      <c r="A1813" s="9" t="s">
        <v>19</v>
      </c>
      <c r="B1813" s="10"/>
      <c r="C1813" s="11">
        <v>1165308102</v>
      </c>
      <c r="D1813" s="11">
        <v>1040310873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244335554</v>
      </c>
      <c r="D1815" s="8">
        <v>632232873</v>
      </c>
    </row>
    <row r="1816" spans="1:4" x14ac:dyDescent="0.3">
      <c r="A1816" s="6">
        <v>531302</v>
      </c>
      <c r="B1816" s="7" t="s">
        <v>96</v>
      </c>
      <c r="C1816" s="8">
        <v>326976011</v>
      </c>
      <c r="D1816" s="8">
        <v>36644213</v>
      </c>
    </row>
    <row r="1817" spans="1:4" x14ac:dyDescent="0.3">
      <c r="A1817" s="6">
        <v>531303</v>
      </c>
      <c r="B1817" s="7" t="s">
        <v>97</v>
      </c>
      <c r="C1817" s="8">
        <v>7099865</v>
      </c>
      <c r="D1817" s="8">
        <v>2881393</v>
      </c>
    </row>
    <row r="1818" spans="1:4" x14ac:dyDescent="0.3">
      <c r="A1818" s="6">
        <v>531304</v>
      </c>
      <c r="B1818" s="7" t="s">
        <v>98</v>
      </c>
      <c r="C1818" s="8"/>
      <c r="D1818" s="8">
        <v>2821694</v>
      </c>
    </row>
    <row r="1819" spans="1:4" x14ac:dyDescent="0.3">
      <c r="A1819" s="6">
        <v>531305</v>
      </c>
      <c r="B1819" s="7" t="s">
        <v>99</v>
      </c>
      <c r="C1819" s="8">
        <v>83804550</v>
      </c>
      <c r="D1819" s="8">
        <v>14452900</v>
      </c>
    </row>
    <row r="1820" spans="1:4" x14ac:dyDescent="0.3">
      <c r="A1820" s="6">
        <v>531306</v>
      </c>
      <c r="B1820" s="7" t="s">
        <v>100</v>
      </c>
      <c r="C1820" s="8">
        <v>1192224375</v>
      </c>
      <c r="D1820" s="8">
        <v>1029145171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297932164</v>
      </c>
      <c r="D1822" s="8">
        <v>298020669</v>
      </c>
    </row>
    <row r="1823" spans="1:4" x14ac:dyDescent="0.3">
      <c r="A1823" s="6">
        <v>531309</v>
      </c>
      <c r="B1823" s="7" t="s">
        <v>103</v>
      </c>
      <c r="C1823" s="8">
        <v>79560106</v>
      </c>
      <c r="D1823" s="8">
        <v>30260909</v>
      </c>
    </row>
    <row r="1824" spans="1:4" x14ac:dyDescent="0.3">
      <c r="A1824" s="6">
        <v>531310</v>
      </c>
      <c r="B1824" s="7" t="s">
        <v>104</v>
      </c>
      <c r="C1824" s="8">
        <v>359903</v>
      </c>
      <c r="D1824" s="8">
        <v>2666045</v>
      </c>
    </row>
    <row r="1825" spans="1:4" x14ac:dyDescent="0.3">
      <c r="A1825" s="6">
        <v>531311</v>
      </c>
      <c r="B1825" s="7" t="s">
        <v>105</v>
      </c>
      <c r="C1825" s="8">
        <v>81715288</v>
      </c>
      <c r="D1825" s="8">
        <v>92580702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>
        <v>2002000</v>
      </c>
      <c r="D1829" s="8">
        <v>5596155</v>
      </c>
    </row>
    <row r="1830" spans="1:4" ht="15" thickBot="1" x14ac:dyDescent="0.35">
      <c r="A1830" s="9" t="s">
        <v>19</v>
      </c>
      <c r="B1830" s="10"/>
      <c r="C1830" s="11">
        <v>2316009816</v>
      </c>
      <c r="D1830" s="11">
        <v>2147302724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108983828</v>
      </c>
      <c r="D1832" s="8">
        <v>462265265</v>
      </c>
    </row>
    <row r="1833" spans="1:4" x14ac:dyDescent="0.3">
      <c r="A1833" s="6">
        <v>531402</v>
      </c>
      <c r="B1833" s="7" t="s">
        <v>96</v>
      </c>
      <c r="C1833" s="8">
        <v>-253781</v>
      </c>
      <c r="D1833" s="8">
        <v>1893799</v>
      </c>
    </row>
    <row r="1834" spans="1:4" x14ac:dyDescent="0.3">
      <c r="A1834" s="6">
        <v>531403</v>
      </c>
      <c r="B1834" s="7" t="s">
        <v>97</v>
      </c>
      <c r="C1834" s="8">
        <v>1815146</v>
      </c>
      <c r="D1834" s="8">
        <v>2606398</v>
      </c>
    </row>
    <row r="1835" spans="1:4" x14ac:dyDescent="0.3">
      <c r="A1835" s="6">
        <v>531404</v>
      </c>
      <c r="B1835" s="7" t="s">
        <v>98</v>
      </c>
      <c r="C1835" s="8">
        <v>17264</v>
      </c>
      <c r="D1835" s="8"/>
    </row>
    <row r="1836" spans="1:4" x14ac:dyDescent="0.3">
      <c r="A1836" s="6">
        <v>531405</v>
      </c>
      <c r="B1836" s="7" t="s">
        <v>99</v>
      </c>
      <c r="C1836" s="8">
        <v>10745788</v>
      </c>
      <c r="D1836" s="8">
        <v>10554689</v>
      </c>
    </row>
    <row r="1837" spans="1:4" x14ac:dyDescent="0.3">
      <c r="A1837" s="6">
        <v>531406</v>
      </c>
      <c r="B1837" s="7" t="s">
        <v>100</v>
      </c>
      <c r="C1837" s="8">
        <v>5259499</v>
      </c>
      <c r="D1837" s="8">
        <v>2278920</v>
      </c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>
        <v>269269062</v>
      </c>
      <c r="D1839" s="8">
        <v>319889379</v>
      </c>
    </row>
    <row r="1840" spans="1:4" x14ac:dyDescent="0.3">
      <c r="A1840" s="6">
        <v>531409</v>
      </c>
      <c r="B1840" s="7" t="s">
        <v>103</v>
      </c>
      <c r="C1840" s="8">
        <v>7194150</v>
      </c>
      <c r="D1840" s="8">
        <v>7846195</v>
      </c>
    </row>
    <row r="1841" spans="1:4" x14ac:dyDescent="0.3">
      <c r="A1841" s="6">
        <v>531410</v>
      </c>
      <c r="B1841" s="7" t="s">
        <v>104</v>
      </c>
      <c r="C1841" s="8">
        <v>629409</v>
      </c>
      <c r="D1841" s="8">
        <v>63448</v>
      </c>
    </row>
    <row r="1842" spans="1:4" x14ac:dyDescent="0.3">
      <c r="A1842" s="6">
        <v>531411</v>
      </c>
      <c r="B1842" s="7" t="s">
        <v>105</v>
      </c>
      <c r="C1842" s="8">
        <v>82912057</v>
      </c>
      <c r="D1842" s="8">
        <v>97607949</v>
      </c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>
        <v>3811914</v>
      </c>
      <c r="D1846" s="8">
        <v>34415442</v>
      </c>
    </row>
    <row r="1847" spans="1:4" ht="15" thickBot="1" x14ac:dyDescent="0.35">
      <c r="A1847" s="9" t="s">
        <v>19</v>
      </c>
      <c r="B1847" s="10"/>
      <c r="C1847" s="11">
        <v>490384336</v>
      </c>
      <c r="D1847" s="11">
        <v>939421484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>
        <v>2213471</v>
      </c>
      <c r="D1849" s="8">
        <v>232503</v>
      </c>
    </row>
    <row r="1850" spans="1:4" x14ac:dyDescent="0.3">
      <c r="A1850" s="6">
        <v>531502</v>
      </c>
      <c r="B1850" s="7" t="s">
        <v>96</v>
      </c>
      <c r="C1850" s="8">
        <v>23753</v>
      </c>
      <c r="D1850" s="8">
        <v>9500</v>
      </c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>
        <v>3203008</v>
      </c>
      <c r="D1853" s="8">
        <v>119321</v>
      </c>
    </row>
    <row r="1854" spans="1:4" x14ac:dyDescent="0.3">
      <c r="A1854" s="6">
        <v>531506</v>
      </c>
      <c r="B1854" s="7" t="s">
        <v>100</v>
      </c>
      <c r="C1854" s="8">
        <v>36033</v>
      </c>
      <c r="D1854" s="8">
        <v>8625</v>
      </c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>
        <v>209552</v>
      </c>
      <c r="D1856" s="8">
        <v>34587</v>
      </c>
    </row>
    <row r="1857" spans="1:4" x14ac:dyDescent="0.3">
      <c r="A1857" s="6">
        <v>531509</v>
      </c>
      <c r="B1857" s="7" t="s">
        <v>103</v>
      </c>
      <c r="C1857" s="8">
        <v>250</v>
      </c>
      <c r="D1857" s="8">
        <v>2500</v>
      </c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>
        <v>1116000</v>
      </c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6802067</v>
      </c>
      <c r="D1864" s="11">
        <v>407036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187062809</v>
      </c>
      <c r="D1866" s="8">
        <v>180976733</v>
      </c>
    </row>
    <row r="1867" spans="1:4" x14ac:dyDescent="0.3">
      <c r="A1867" s="6">
        <v>531602</v>
      </c>
      <c r="B1867" s="7" t="s">
        <v>348</v>
      </c>
      <c r="C1867" s="8">
        <v>4095002</v>
      </c>
      <c r="D1867" s="8">
        <v>8107842</v>
      </c>
    </row>
    <row r="1868" spans="1:4" x14ac:dyDescent="0.3">
      <c r="A1868" s="6">
        <v>531603</v>
      </c>
      <c r="B1868" s="7" t="s">
        <v>349</v>
      </c>
      <c r="C1868" s="8">
        <v>7894333</v>
      </c>
      <c r="D1868" s="8">
        <v>13360455</v>
      </c>
    </row>
    <row r="1869" spans="1:4" x14ac:dyDescent="0.3">
      <c r="A1869" s="6">
        <v>531604</v>
      </c>
      <c r="B1869" s="7" t="s">
        <v>351</v>
      </c>
      <c r="C1869" s="8">
        <v>21337200</v>
      </c>
      <c r="D1869" s="8">
        <v>13383355</v>
      </c>
    </row>
    <row r="1870" spans="1:4" x14ac:dyDescent="0.3">
      <c r="A1870" s="6">
        <v>531605</v>
      </c>
      <c r="B1870" s="7" t="s">
        <v>352</v>
      </c>
      <c r="C1870" s="8">
        <v>3775541</v>
      </c>
      <c r="D1870" s="8">
        <v>2409349</v>
      </c>
    </row>
    <row r="1871" spans="1:4" x14ac:dyDescent="0.3">
      <c r="A1871" s="6">
        <v>531606</v>
      </c>
      <c r="B1871" s="7" t="s">
        <v>353</v>
      </c>
      <c r="C1871" s="8">
        <v>99996154</v>
      </c>
      <c r="D1871" s="8">
        <v>97714528</v>
      </c>
    </row>
    <row r="1872" spans="1:4" x14ac:dyDescent="0.3">
      <c r="A1872" s="6">
        <v>531607</v>
      </c>
      <c r="B1872" s="7" t="s">
        <v>354</v>
      </c>
      <c r="C1872" s="8">
        <v>17028094</v>
      </c>
      <c r="D1872" s="8">
        <v>16796859</v>
      </c>
    </row>
    <row r="1873" spans="1:4" x14ac:dyDescent="0.3">
      <c r="A1873" s="6">
        <v>531608</v>
      </c>
      <c r="B1873" s="7" t="s">
        <v>355</v>
      </c>
      <c r="C1873" s="8">
        <v>10940667</v>
      </c>
      <c r="D1873" s="8">
        <v>9313229</v>
      </c>
    </row>
    <row r="1874" spans="1:4" x14ac:dyDescent="0.3">
      <c r="A1874" s="6">
        <v>531609</v>
      </c>
      <c r="B1874" s="7" t="s">
        <v>356</v>
      </c>
      <c r="C1874" s="8">
        <v>25388896</v>
      </c>
      <c r="D1874" s="8">
        <v>10120119</v>
      </c>
    </row>
    <row r="1875" spans="1:4" x14ac:dyDescent="0.3">
      <c r="A1875" s="6">
        <v>531610</v>
      </c>
      <c r="B1875" s="7" t="s">
        <v>357</v>
      </c>
      <c r="C1875" s="8">
        <v>7251315</v>
      </c>
      <c r="D1875" s="8">
        <v>2385043</v>
      </c>
    </row>
    <row r="1876" spans="1:4" x14ac:dyDescent="0.3">
      <c r="A1876" s="6">
        <v>531611</v>
      </c>
      <c r="B1876" s="7" t="s">
        <v>358</v>
      </c>
      <c r="C1876" s="8">
        <v>418343</v>
      </c>
      <c r="D1876" s="8">
        <v>181462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4311801</v>
      </c>
      <c r="D1880" s="8">
        <v>7430712</v>
      </c>
    </row>
    <row r="1881" spans="1:4" x14ac:dyDescent="0.3">
      <c r="A1881" s="6">
        <v>531616</v>
      </c>
      <c r="B1881" s="7" t="s">
        <v>363</v>
      </c>
      <c r="C1881" s="8">
        <v>10296453</v>
      </c>
      <c r="D1881" s="8">
        <v>9238436</v>
      </c>
    </row>
    <row r="1882" spans="1:4" x14ac:dyDescent="0.3">
      <c r="A1882" s="6">
        <v>531617</v>
      </c>
      <c r="B1882" s="7" t="s">
        <v>364</v>
      </c>
      <c r="C1882" s="8">
        <v>15541523</v>
      </c>
      <c r="D1882" s="8">
        <v>16425630</v>
      </c>
    </row>
    <row r="1883" spans="1:4" x14ac:dyDescent="0.3">
      <c r="A1883" s="6">
        <v>531618</v>
      </c>
      <c r="B1883" s="7" t="s">
        <v>365</v>
      </c>
      <c r="C1883" s="8">
        <v>3000</v>
      </c>
      <c r="D1883" s="8"/>
    </row>
    <row r="1884" spans="1:4" x14ac:dyDescent="0.3">
      <c r="A1884" s="6">
        <v>531619</v>
      </c>
      <c r="B1884" s="7" t="s">
        <v>366</v>
      </c>
      <c r="C1884" s="8">
        <v>58266457</v>
      </c>
      <c r="D1884" s="8">
        <v>56604504</v>
      </c>
    </row>
    <row r="1885" spans="1:4" x14ac:dyDescent="0.3">
      <c r="A1885" s="6">
        <v>531620</v>
      </c>
      <c r="B1885" s="7" t="s">
        <v>367</v>
      </c>
      <c r="C1885" s="8">
        <v>15564820</v>
      </c>
      <c r="D1885" s="8">
        <v>14282113</v>
      </c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>
        <v>7349032</v>
      </c>
      <c r="D1888" s="8">
        <v>5366470</v>
      </c>
    </row>
    <row r="1889" spans="1:4" x14ac:dyDescent="0.3">
      <c r="A1889" s="6">
        <v>531624</v>
      </c>
      <c r="B1889" s="7" t="s">
        <v>371</v>
      </c>
      <c r="C1889" s="8">
        <v>48362398</v>
      </c>
      <c r="D1889" s="8">
        <v>44068237</v>
      </c>
    </row>
    <row r="1890" spans="1:4" x14ac:dyDescent="0.3">
      <c r="A1890" s="6">
        <v>531625</v>
      </c>
      <c r="B1890" s="7" t="s">
        <v>372</v>
      </c>
      <c r="C1890" s="8">
        <v>2135105</v>
      </c>
      <c r="D1890" s="8">
        <v>2181871</v>
      </c>
    </row>
    <row r="1891" spans="1:4" x14ac:dyDescent="0.3">
      <c r="A1891" s="6">
        <v>531626</v>
      </c>
      <c r="B1891" s="7" t="s">
        <v>373</v>
      </c>
      <c r="C1891" s="8">
        <v>2746235</v>
      </c>
      <c r="D1891" s="8">
        <v>2489828</v>
      </c>
    </row>
    <row r="1892" spans="1:4" x14ac:dyDescent="0.3">
      <c r="A1892" s="6">
        <v>531627</v>
      </c>
      <c r="B1892" s="7" t="s">
        <v>374</v>
      </c>
      <c r="C1892" s="8">
        <v>1653712</v>
      </c>
      <c r="D1892" s="8">
        <v>2061205</v>
      </c>
    </row>
    <row r="1893" spans="1:4" x14ac:dyDescent="0.3">
      <c r="A1893" s="6">
        <v>531628</v>
      </c>
      <c r="B1893" s="7" t="s">
        <v>375</v>
      </c>
      <c r="C1893" s="8">
        <v>331836</v>
      </c>
      <c r="D1893" s="8">
        <v>226325</v>
      </c>
    </row>
    <row r="1894" spans="1:4" x14ac:dyDescent="0.3">
      <c r="A1894" s="6">
        <v>531629</v>
      </c>
      <c r="B1894" s="7" t="s">
        <v>376</v>
      </c>
      <c r="C1894" s="8">
        <v>5787110</v>
      </c>
      <c r="D1894" s="8">
        <v>5652608</v>
      </c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>
        <v>64062860</v>
      </c>
      <c r="D1896" s="8">
        <v>53791282</v>
      </c>
    </row>
    <row r="1897" spans="1:4" x14ac:dyDescent="0.3">
      <c r="A1897" s="6">
        <v>531632</v>
      </c>
      <c r="B1897" s="7" t="s">
        <v>379</v>
      </c>
      <c r="C1897" s="8">
        <v>1500000</v>
      </c>
      <c r="D1897" s="8"/>
    </row>
    <row r="1898" spans="1:4" x14ac:dyDescent="0.3">
      <c r="A1898" s="6">
        <v>531633</v>
      </c>
      <c r="B1898" s="7" t="s">
        <v>380</v>
      </c>
      <c r="C1898" s="8">
        <v>2624274</v>
      </c>
      <c r="D1898" s="8">
        <v>1493039</v>
      </c>
    </row>
    <row r="1899" spans="1:4" x14ac:dyDescent="0.3">
      <c r="A1899" s="6">
        <v>531634</v>
      </c>
      <c r="B1899" s="7" t="s">
        <v>381</v>
      </c>
      <c r="C1899" s="8">
        <v>2625000</v>
      </c>
      <c r="D1899" s="8">
        <v>1650000</v>
      </c>
    </row>
    <row r="1900" spans="1:4" x14ac:dyDescent="0.3">
      <c r="A1900" s="6">
        <v>531635</v>
      </c>
      <c r="B1900" s="7" t="s">
        <v>382</v>
      </c>
      <c r="C1900" s="8">
        <v>43046375</v>
      </c>
      <c r="D1900" s="8">
        <v>38810713</v>
      </c>
    </row>
    <row r="1901" spans="1:4" x14ac:dyDescent="0.3">
      <c r="A1901" s="6">
        <v>531636</v>
      </c>
      <c r="B1901" s="7" t="s">
        <v>383</v>
      </c>
      <c r="C1901" s="8">
        <v>24744744</v>
      </c>
      <c r="D1901" s="8">
        <v>22134895</v>
      </c>
    </row>
    <row r="1902" spans="1:4" x14ac:dyDescent="0.3">
      <c r="A1902" s="6">
        <v>531637</v>
      </c>
      <c r="B1902" s="7" t="s">
        <v>384</v>
      </c>
      <c r="C1902" s="8">
        <v>375000</v>
      </c>
      <c r="D1902" s="8">
        <v>375000</v>
      </c>
    </row>
    <row r="1903" spans="1:4" x14ac:dyDescent="0.3">
      <c r="A1903" s="6">
        <v>531638</v>
      </c>
      <c r="B1903" s="7" t="s">
        <v>413</v>
      </c>
      <c r="C1903" s="8">
        <v>96176821</v>
      </c>
      <c r="D1903" s="8">
        <v>93283807</v>
      </c>
    </row>
    <row r="1904" spans="1:4" x14ac:dyDescent="0.3">
      <c r="A1904" s="6">
        <v>531639</v>
      </c>
      <c r="B1904" s="7" t="s">
        <v>386</v>
      </c>
      <c r="C1904" s="8">
        <v>14736659</v>
      </c>
      <c r="D1904" s="8">
        <v>11948543</v>
      </c>
    </row>
    <row r="1905" spans="1:4" x14ac:dyDescent="0.3">
      <c r="A1905" s="6">
        <v>531640</v>
      </c>
      <c r="B1905" s="7" t="s">
        <v>387</v>
      </c>
      <c r="C1905" s="8"/>
      <c r="D1905" s="8">
        <v>5620</v>
      </c>
    </row>
    <row r="1906" spans="1:4" x14ac:dyDescent="0.3">
      <c r="A1906" s="6">
        <v>531641</v>
      </c>
      <c r="B1906" s="7" t="s">
        <v>388</v>
      </c>
      <c r="C1906" s="8">
        <v>2602981</v>
      </c>
      <c r="D1906" s="8">
        <v>3431248</v>
      </c>
    </row>
    <row r="1907" spans="1:4" x14ac:dyDescent="0.3">
      <c r="A1907" s="6">
        <v>531642</v>
      </c>
      <c r="B1907" s="7" t="s">
        <v>168</v>
      </c>
      <c r="C1907" s="8">
        <v>12694213</v>
      </c>
      <c r="D1907" s="8">
        <v>12388701</v>
      </c>
    </row>
    <row r="1908" spans="1:4" x14ac:dyDescent="0.3">
      <c r="A1908" s="6">
        <v>531643</v>
      </c>
      <c r="B1908" s="7" t="s">
        <v>160</v>
      </c>
      <c r="C1908" s="8">
        <v>1881770</v>
      </c>
      <c r="D1908" s="8">
        <v>1833782</v>
      </c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>
        <v>1346495</v>
      </c>
      <c r="D1910" s="8">
        <v>1260938</v>
      </c>
    </row>
    <row r="1911" spans="1:4" x14ac:dyDescent="0.3">
      <c r="A1911" s="6">
        <v>531646</v>
      </c>
      <c r="B1911" s="7" t="s">
        <v>172</v>
      </c>
      <c r="C1911" s="8">
        <v>11581385</v>
      </c>
      <c r="D1911" s="8">
        <v>11082960</v>
      </c>
    </row>
    <row r="1912" spans="1:4" x14ac:dyDescent="0.3">
      <c r="A1912" s="6">
        <v>531647</v>
      </c>
      <c r="B1912" s="7" t="s">
        <v>389</v>
      </c>
      <c r="C1912" s="8">
        <v>7177740</v>
      </c>
      <c r="D1912" s="8">
        <v>6978499</v>
      </c>
    </row>
    <row r="1913" spans="1:4" x14ac:dyDescent="0.3">
      <c r="A1913" s="6">
        <v>531648</v>
      </c>
      <c r="B1913" s="7" t="s">
        <v>390</v>
      </c>
      <c r="C1913" s="8">
        <v>12351870</v>
      </c>
      <c r="D1913" s="8">
        <v>12643898</v>
      </c>
    </row>
    <row r="1914" spans="1:4" ht="15" thickBot="1" x14ac:dyDescent="0.35">
      <c r="A1914" s="23">
        <v>531660</v>
      </c>
      <c r="B1914" s="24" t="s">
        <v>39</v>
      </c>
      <c r="C1914" s="21">
        <v>145801221</v>
      </c>
      <c r="D1914" s="21">
        <v>151690367</v>
      </c>
    </row>
    <row r="1915" spans="1:4" ht="15" thickBot="1" x14ac:dyDescent="0.35">
      <c r="A1915" s="25" t="s">
        <v>19</v>
      </c>
      <c r="B1915" s="26"/>
      <c r="C1915" s="22">
        <v>1002867244</v>
      </c>
      <c r="D1915" s="22">
        <v>945580205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220901</v>
      </c>
      <c r="D1917" s="8">
        <v>350014</v>
      </c>
    </row>
    <row r="1918" spans="1:4" ht="15" thickBot="1" x14ac:dyDescent="0.35">
      <c r="A1918" s="9" t="s">
        <v>19</v>
      </c>
      <c r="B1918" s="10"/>
      <c r="C1918" s="11">
        <v>220901</v>
      </c>
      <c r="D1918" s="11">
        <v>350014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9591450</v>
      </c>
      <c r="D2275" s="8">
        <v>9305879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54743493</v>
      </c>
      <c r="D2277" s="8">
        <v>39721813</v>
      </c>
    </row>
    <row r="2278" spans="1:4" ht="15" thickBot="1" x14ac:dyDescent="0.35">
      <c r="A2278" s="9" t="s">
        <v>19</v>
      </c>
      <c r="B2278" s="10"/>
      <c r="C2278" s="11">
        <v>64334943</v>
      </c>
      <c r="D2278" s="11">
        <v>49027692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677010005</v>
      </c>
      <c r="D2281" s="8">
        <v>378087969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5853365</v>
      </c>
      <c r="D2283" s="8">
        <v>5677001</v>
      </c>
    </row>
    <row r="2284" spans="1:4" ht="15" thickBot="1" x14ac:dyDescent="0.35">
      <c r="A2284" s="9" t="s">
        <v>19</v>
      </c>
      <c r="B2284" s="10"/>
      <c r="C2284" s="11">
        <v>682863370</v>
      </c>
      <c r="D2284" s="11">
        <v>383764970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18882039369</v>
      </c>
      <c r="D2399" s="63">
        <v>17119811364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372326154</v>
      </c>
      <c r="D2401" s="63">
        <v>656887840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2A29-80F7-434D-AF4C-0A08C38A38B5}">
  <dimension ref="A1:D2401"/>
  <sheetViews>
    <sheetView workbookViewId="0">
      <selection activeCell="G16" sqref="G16"/>
    </sheetView>
  </sheetViews>
  <sheetFormatPr defaultRowHeight="14.4" x14ac:dyDescent="0.3"/>
  <cols>
    <col min="2" max="2" width="64.5546875" customWidth="1"/>
    <col min="3" max="3" width="15.77734375" customWidth="1"/>
    <col min="4" max="4" width="16.109375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207003500</v>
      </c>
      <c r="D11" s="8">
        <v>207003500</v>
      </c>
    </row>
    <row r="12" spans="1:4" x14ac:dyDescent="0.3">
      <c r="A12" s="6">
        <v>1108</v>
      </c>
      <c r="B12" s="7" t="s">
        <v>13</v>
      </c>
      <c r="C12" s="8">
        <v>152680.32000000001</v>
      </c>
      <c r="D12" s="8">
        <v>152680.32000000001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f>SUM(C4:C17)</f>
        <v>207156180.31999999</v>
      </c>
      <c r="D18" s="11">
        <f>SUM(D4:D17)</f>
        <v>207156180.31999999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50000</v>
      </c>
      <c r="D21" s="8">
        <v>50000</v>
      </c>
    </row>
    <row r="22" spans="1:4" x14ac:dyDescent="0.3">
      <c r="A22" s="6">
        <v>1203</v>
      </c>
      <c r="B22" s="7" t="s">
        <v>23</v>
      </c>
      <c r="C22" s="8">
        <v>26415166.579999998</v>
      </c>
      <c r="D22" s="8">
        <v>94848951.040000007</v>
      </c>
    </row>
    <row r="23" spans="1:4" x14ac:dyDescent="0.3">
      <c r="A23" s="6">
        <v>1204</v>
      </c>
      <c r="B23" s="7" t="s">
        <v>24</v>
      </c>
      <c r="C23" s="8">
        <v>18538963.27</v>
      </c>
      <c r="D23" s="8">
        <v>61888673.399999999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f>SUM(C20:C24)</f>
        <v>45004129.849999994</v>
      </c>
      <c r="D25" s="11">
        <f>SUM(D20:D24)</f>
        <v>156787624.44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3448524.23</v>
      </c>
      <c r="D27" s="8">
        <v>7421941.5800000001</v>
      </c>
    </row>
    <row r="28" spans="1:4" x14ac:dyDescent="0.3">
      <c r="A28" s="6">
        <v>1302</v>
      </c>
      <c r="B28" s="7" t="s">
        <v>28</v>
      </c>
      <c r="C28" s="8">
        <v>48557158.700000003</v>
      </c>
      <c r="D28" s="8">
        <v>48275782.210000001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4115.68</v>
      </c>
      <c r="D30" s="8">
        <v>4115.68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256797.58</v>
      </c>
      <c r="D32" s="8">
        <v>558114.97</v>
      </c>
    </row>
    <row r="33" spans="1:4" x14ac:dyDescent="0.3">
      <c r="A33" s="6">
        <v>1307</v>
      </c>
      <c r="B33" s="7" t="s">
        <v>33</v>
      </c>
      <c r="C33" s="8">
        <v>944857200.58000004</v>
      </c>
      <c r="D33" s="8">
        <v>786782719.07000005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f>SUM(C27:C39)</f>
        <v>997123796.76999998</v>
      </c>
      <c r="D40" s="11">
        <f>SUM(D27:D39)</f>
        <v>843042673.50999999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f>SUM(C42:C50)</f>
        <v>0</v>
      </c>
      <c r="D51" s="22">
        <f>SUM(D42:D50)</f>
        <v>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1275620.3600000001</v>
      </c>
      <c r="D53" s="8">
        <v>1525069.42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/>
      <c r="D57" s="8"/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626153.43000000005</v>
      </c>
      <c r="D61" s="21">
        <v>329807.43</v>
      </c>
    </row>
    <row r="62" spans="1:4" ht="15" thickBot="1" x14ac:dyDescent="0.35">
      <c r="A62" s="25" t="s">
        <v>19</v>
      </c>
      <c r="B62" s="26"/>
      <c r="C62" s="22">
        <f>SUM(C53:C61)</f>
        <v>1901773.79</v>
      </c>
      <c r="D62" s="22">
        <f>SUM(D53:D61)</f>
        <v>1854876.8499999999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3787000</v>
      </c>
      <c r="D64" s="8">
        <v>3000000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257900.02</v>
      </c>
      <c r="D68" s="8">
        <v>257900.02</v>
      </c>
    </row>
    <row r="69" spans="1:4" ht="15" thickBot="1" x14ac:dyDescent="0.35">
      <c r="A69" s="9" t="s">
        <v>19</v>
      </c>
      <c r="B69" s="10"/>
      <c r="C69" s="11">
        <f>SUM(C64:C68)</f>
        <v>4044900.02</v>
      </c>
      <c r="D69" s="11">
        <f>SUM(D64:D68)</f>
        <v>3257900.02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54300314.140000001</v>
      </c>
      <c r="D73" s="8">
        <v>52524187.649999999</v>
      </c>
    </row>
    <row r="74" spans="1:4" x14ac:dyDescent="0.3">
      <c r="A74" s="6">
        <v>1704</v>
      </c>
      <c r="B74" s="7" t="s">
        <v>69</v>
      </c>
      <c r="C74" s="8">
        <v>-48198300.030000001</v>
      </c>
      <c r="D74" s="8">
        <v>-46522327.560000002</v>
      </c>
    </row>
    <row r="75" spans="1:4" x14ac:dyDescent="0.3">
      <c r="A75" s="6">
        <v>1705</v>
      </c>
      <c r="B75" s="7" t="s">
        <v>70</v>
      </c>
      <c r="C75" s="8">
        <v>3765373.6</v>
      </c>
      <c r="D75" s="8">
        <v>3765373.6</v>
      </c>
    </row>
    <row r="76" spans="1:4" ht="15" thickBot="1" x14ac:dyDescent="0.35">
      <c r="A76" s="6">
        <v>1706</v>
      </c>
      <c r="B76" s="7" t="s">
        <v>71</v>
      </c>
      <c r="C76" s="8">
        <v>-3022230.68</v>
      </c>
      <c r="D76" s="8">
        <v>-2891087.43</v>
      </c>
    </row>
    <row r="77" spans="1:4" ht="15" thickBot="1" x14ac:dyDescent="0.35">
      <c r="A77" s="9" t="s">
        <v>19</v>
      </c>
      <c r="B77" s="10"/>
      <c r="C77" s="11">
        <f>SUM(C71:C76)</f>
        <v>6845157.0299999993</v>
      </c>
      <c r="D77" s="11">
        <f>SUM(D71:D76)</f>
        <v>6876146.2599999961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281275.67</v>
      </c>
      <c r="D85" s="8">
        <v>281275.67</v>
      </c>
    </row>
    <row r="86" spans="1:4" x14ac:dyDescent="0.3">
      <c r="A86" s="6">
        <v>1904</v>
      </c>
      <c r="B86" s="7" t="s">
        <v>78</v>
      </c>
      <c r="C86" s="8">
        <v>1539924.88</v>
      </c>
      <c r="D86" s="8">
        <v>4349752.78</v>
      </c>
    </row>
    <row r="87" spans="1:4" x14ac:dyDescent="0.3">
      <c r="A87" s="6">
        <v>1905</v>
      </c>
      <c r="B87" s="7" t="s">
        <v>79</v>
      </c>
      <c r="C87" s="8">
        <v>6410079.21</v>
      </c>
      <c r="D87" s="8">
        <v>6410079.21</v>
      </c>
    </row>
    <row r="88" spans="1:4" x14ac:dyDescent="0.3">
      <c r="A88" s="6">
        <v>1906</v>
      </c>
      <c r="B88" s="7" t="s">
        <v>80</v>
      </c>
      <c r="C88" s="8">
        <v>-5669825.9299999997</v>
      </c>
      <c r="D88" s="8">
        <v>-5575310.1799999997</v>
      </c>
    </row>
    <row r="89" spans="1:4" x14ac:dyDescent="0.3">
      <c r="A89" s="6">
        <v>1907</v>
      </c>
      <c r="B89" s="7" t="s">
        <v>81</v>
      </c>
      <c r="C89" s="8">
        <v>8033228.6799999997</v>
      </c>
      <c r="D89" s="8">
        <v>8033228.6799999997</v>
      </c>
    </row>
    <row r="90" spans="1:4" x14ac:dyDescent="0.3">
      <c r="A90" s="6">
        <v>1908</v>
      </c>
      <c r="B90" s="7" t="s">
        <v>82</v>
      </c>
      <c r="C90" s="8">
        <v>-2955977.75</v>
      </c>
      <c r="D90" s="8">
        <v>-2307716.5</v>
      </c>
    </row>
    <row r="91" spans="1:4" ht="15" thickBot="1" x14ac:dyDescent="0.35">
      <c r="A91" s="6">
        <v>1910</v>
      </c>
      <c r="B91" s="7" t="s">
        <v>39</v>
      </c>
      <c r="C91" s="8"/>
      <c r="D91" s="8"/>
    </row>
    <row r="92" spans="1:4" ht="15" thickBot="1" x14ac:dyDescent="0.35">
      <c r="A92" s="9" t="s">
        <v>83</v>
      </c>
      <c r="B92" s="10"/>
      <c r="C92" s="11">
        <f>SUM(C83:C91)</f>
        <v>7638704.7599999998</v>
      </c>
      <c r="D92" s="11">
        <f>SUM(D83:D91)</f>
        <v>11191309.66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f>C18+C25+C40+C51+C62+C69+C77+C81+C92</f>
        <v>1269714642.54</v>
      </c>
      <c r="D94" s="31">
        <f>D18+D25+D40+D51+D62+D69+D77+D81+D92</f>
        <v>1230166711.0599999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>
        <v>2120136.54</v>
      </c>
      <c r="D99" s="8">
        <v>2462898.23</v>
      </c>
    </row>
    <row r="100" spans="1:4" x14ac:dyDescent="0.3">
      <c r="A100" s="6">
        <v>2103</v>
      </c>
      <c r="B100" s="7" t="s">
        <v>89</v>
      </c>
      <c r="C100" s="8"/>
      <c r="D100" s="8"/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f>SUM(C98:C104)</f>
        <v>2120136.54</v>
      </c>
      <c r="D105" s="11">
        <f>SUM(D98:D104)</f>
        <v>2462898.23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/>
      <c r="D107" s="8"/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/>
      <c r="D111" s="8"/>
    </row>
    <row r="112" spans="1:4" x14ac:dyDescent="0.3">
      <c r="A112" s="6">
        <v>2206</v>
      </c>
      <c r="B112" s="7" t="s">
        <v>100</v>
      </c>
      <c r="C112" s="8"/>
      <c r="D112" s="8"/>
    </row>
    <row r="113" spans="1:4" x14ac:dyDescent="0.3">
      <c r="A113" s="6">
        <v>2207</v>
      </c>
      <c r="B113" s="7" t="s">
        <v>101</v>
      </c>
      <c r="C113" s="15">
        <v>99064938.010000005</v>
      </c>
      <c r="D113" s="8">
        <v>73168348.810000002</v>
      </c>
    </row>
    <row r="114" spans="1:4" x14ac:dyDescent="0.3">
      <c r="A114" s="6">
        <v>2208</v>
      </c>
      <c r="B114" s="7" t="s">
        <v>102</v>
      </c>
      <c r="C114" s="8"/>
      <c r="D114" s="8"/>
    </row>
    <row r="115" spans="1:4" x14ac:dyDescent="0.3">
      <c r="A115" s="6">
        <v>2209</v>
      </c>
      <c r="B115" s="7" t="s">
        <v>103</v>
      </c>
      <c r="C115" s="8"/>
      <c r="D115" s="8"/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/>
      <c r="D117" s="8"/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/>
      <c r="D121" s="8"/>
    </row>
    <row r="122" spans="1:4" ht="15" thickBot="1" x14ac:dyDescent="0.35">
      <c r="A122" s="19">
        <v>2216</v>
      </c>
      <c r="B122" s="20" t="s">
        <v>110</v>
      </c>
      <c r="C122" s="8"/>
      <c r="D122" s="8"/>
    </row>
    <row r="123" spans="1:4" ht="15" thickBot="1" x14ac:dyDescent="0.35">
      <c r="A123" s="9" t="s">
        <v>19</v>
      </c>
      <c r="B123" s="10"/>
      <c r="C123" s="11">
        <f>SUM(C107:C122)</f>
        <v>99064938.010000005</v>
      </c>
      <c r="D123" s="11">
        <f>SUM(D107:D122)</f>
        <v>73168348.810000002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>
        <v>16112404.359999999</v>
      </c>
      <c r="D126" s="8">
        <v>7830076.5199999996</v>
      </c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372720511.75999999</v>
      </c>
      <c r="D138" s="8">
        <v>223888162.77000001</v>
      </c>
    </row>
    <row r="139" spans="1:4" x14ac:dyDescent="0.3">
      <c r="A139" s="6">
        <v>2314</v>
      </c>
      <c r="B139" s="7" t="s">
        <v>126</v>
      </c>
      <c r="C139" s="8">
        <v>-316812435</v>
      </c>
      <c r="D139" s="8">
        <v>-190304938.34999999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f>SUM(C125:C140)</f>
        <v>72020481.120000005</v>
      </c>
      <c r="D141" s="11">
        <f>SUM(D125:D140)</f>
        <v>41413300.940000027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/>
    </row>
    <row r="144" spans="1:4" x14ac:dyDescent="0.3">
      <c r="A144" s="6">
        <v>2402</v>
      </c>
      <c r="B144" s="7" t="s">
        <v>130</v>
      </c>
      <c r="C144" s="8">
        <v>-22480796.18</v>
      </c>
      <c r="D144" s="8">
        <v>-172185607.52000001</v>
      </c>
    </row>
    <row r="145" spans="1:4" x14ac:dyDescent="0.3">
      <c r="A145" s="6">
        <v>2403</v>
      </c>
      <c r="B145" s="7" t="s">
        <v>131</v>
      </c>
      <c r="C145" s="8">
        <v>26541727.859999999</v>
      </c>
      <c r="D145" s="8">
        <v>49100559.700000003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f>SUM(C143:C148)</f>
        <v>4060931.6799999997</v>
      </c>
      <c r="D149" s="11">
        <f>SUM(D143:D148)</f>
        <v>-123085047.82000001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f>SUM(C151:C156)</f>
        <v>0</v>
      </c>
      <c r="D157" s="11">
        <f>SUM(D151:D156)</f>
        <v>0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3084387.91</v>
      </c>
      <c r="D160" s="8">
        <v>3366988.54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/>
      <c r="D164" s="8">
        <v>696</v>
      </c>
    </row>
    <row r="165" spans="1:4" x14ac:dyDescent="0.3">
      <c r="A165" s="6">
        <v>2607</v>
      </c>
      <c r="B165" s="7" t="s">
        <v>149</v>
      </c>
      <c r="C165" s="8">
        <v>294870000</v>
      </c>
      <c r="D165" s="8">
        <v>324370000</v>
      </c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f>SUM(C159:C166)</f>
        <v>297954387.91000003</v>
      </c>
      <c r="D167" s="11">
        <f>SUM(D159:D166)</f>
        <v>327737684.54000002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/>
      <c r="D169" s="8"/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5629897.2999999998</v>
      </c>
      <c r="D172" s="8">
        <v>5940734.9500000002</v>
      </c>
    </row>
    <row r="173" spans="1:4" x14ac:dyDescent="0.3">
      <c r="A173" s="6">
        <v>2705</v>
      </c>
      <c r="B173" s="7" t="s">
        <v>156</v>
      </c>
      <c r="C173" s="8">
        <v>25265.22</v>
      </c>
      <c r="D173" s="8">
        <v>66202.97</v>
      </c>
    </row>
    <row r="174" spans="1:4" x14ac:dyDescent="0.3">
      <c r="A174" s="6">
        <v>2706</v>
      </c>
      <c r="B174" s="7" t="s">
        <v>157</v>
      </c>
      <c r="C174" s="8"/>
      <c r="D174" s="8"/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51.46</v>
      </c>
      <c r="D177" s="8"/>
    </row>
    <row r="178" spans="1:4" x14ac:dyDescent="0.3">
      <c r="A178" s="6">
        <v>2710</v>
      </c>
      <c r="B178" s="7" t="s">
        <v>161</v>
      </c>
      <c r="C178" s="8">
        <v>8468196.5700000003</v>
      </c>
      <c r="D178" s="8">
        <v>7149466.54</v>
      </c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>
        <v>7161.78</v>
      </c>
      <c r="D180" s="8">
        <v>6077.25</v>
      </c>
    </row>
    <row r="181" spans="1:4" x14ac:dyDescent="0.3">
      <c r="A181" s="6">
        <v>2713</v>
      </c>
      <c r="B181" s="7" t="s">
        <v>164</v>
      </c>
      <c r="C181" s="8">
        <v>106106.53</v>
      </c>
      <c r="D181" s="8">
        <v>98485.25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5070748.33</v>
      </c>
      <c r="D183" s="8">
        <v>4679494.6500000004</v>
      </c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25368.880000000001</v>
      </c>
      <c r="D187" s="8">
        <v>12048.34</v>
      </c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>
        <v>18383.53</v>
      </c>
      <c r="D189" s="8">
        <v>10139.26</v>
      </c>
    </row>
    <row r="190" spans="1:4" x14ac:dyDescent="0.3">
      <c r="A190" s="16">
        <v>2722</v>
      </c>
      <c r="B190" s="17" t="s">
        <v>173</v>
      </c>
      <c r="C190" s="8">
        <v>71308.23</v>
      </c>
      <c r="D190" s="8">
        <v>53142.81</v>
      </c>
    </row>
    <row r="191" spans="1:4" ht="15" thickBot="1" x14ac:dyDescent="0.35">
      <c r="A191" s="16">
        <v>2730</v>
      </c>
      <c r="B191" s="17" t="s">
        <v>174</v>
      </c>
      <c r="C191" s="21">
        <v>811203.89</v>
      </c>
      <c r="D191" s="21"/>
    </row>
    <row r="192" spans="1:4" ht="15" thickBot="1" x14ac:dyDescent="0.35">
      <c r="A192" s="9" t="s">
        <v>19</v>
      </c>
      <c r="B192" s="10"/>
      <c r="C192" s="22">
        <f>SUM(C169:C191)</f>
        <v>20233691.719999999</v>
      </c>
      <c r="D192" s="22">
        <f>SUM(D169:D191)</f>
        <v>18015792.02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396258888.37</v>
      </c>
      <c r="D195" s="8">
        <v>360896704.27999997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f>SUM(C194:C199)</f>
        <v>396258888.37</v>
      </c>
      <c r="D200" s="11">
        <f>SUM(D194:D199)</f>
        <v>360896704.27999997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500775.11</v>
      </c>
      <c r="D202" s="8">
        <v>410720.8</v>
      </c>
    </row>
    <row r="203" spans="1:4" x14ac:dyDescent="0.3">
      <c r="A203" s="6">
        <v>2902</v>
      </c>
      <c r="B203" s="7" t="s">
        <v>183</v>
      </c>
      <c r="C203" s="8"/>
      <c r="D203" s="8"/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f>SUM(C202:C206)</f>
        <v>500775.11</v>
      </c>
      <c r="D207" s="11">
        <f>SUM(D202:D206)</f>
        <v>410720.8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f>C105+C123+C141+C149+C157+C167+C192+C200+C207</f>
        <v>892214230.46000004</v>
      </c>
      <c r="D209" s="31">
        <f>D105+D123+D141+D149+D157+D167+D192+D200+D207</f>
        <v>701020401.79999995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300000000</v>
      </c>
      <c r="D213" s="8">
        <v>300000000</v>
      </c>
    </row>
    <row r="214" spans="1:4" x14ac:dyDescent="0.3">
      <c r="A214" s="6">
        <v>3102</v>
      </c>
      <c r="B214" s="7" t="s">
        <v>190</v>
      </c>
      <c r="C214" s="8">
        <v>-130502600</v>
      </c>
      <c r="D214" s="8">
        <v>-130502600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f>SUM(C213:C215)</f>
        <v>169497400</v>
      </c>
      <c r="D216" s="11">
        <f>SUM(D213:D215)</f>
        <v>169497400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64139879.219999999</v>
      </c>
      <c r="D221" s="8">
        <v>64139879.219999999</v>
      </c>
    </row>
    <row r="222" spans="1:4" x14ac:dyDescent="0.3">
      <c r="A222" s="6">
        <v>3302</v>
      </c>
      <c r="B222" s="7" t="s">
        <v>196</v>
      </c>
      <c r="C222" s="8">
        <v>96175594.579999998</v>
      </c>
      <c r="D222" s="8">
        <v>96175594.579999998</v>
      </c>
    </row>
    <row r="223" spans="1:4" x14ac:dyDescent="0.3">
      <c r="A223" s="6">
        <v>3303</v>
      </c>
      <c r="B223" s="7" t="s">
        <v>197</v>
      </c>
      <c r="C223" s="8">
        <v>47687538.280000001</v>
      </c>
      <c r="D223" s="8">
        <v>199333435.46000001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f>SUM(C221:C224)</f>
        <v>208003012.08000001</v>
      </c>
      <c r="D225" s="11">
        <f>SUM(D221:D224)</f>
        <v>359648909.25999999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f>C216+C219+C225</f>
        <v>377500412.08000004</v>
      </c>
      <c r="D227" s="31">
        <f>D216+D219+D225</f>
        <v>529146309.25999999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f>C209+C227</f>
        <v>1269714642.54</v>
      </c>
      <c r="D229" s="31">
        <f>D209+D227</f>
        <v>1230166711.0599999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34141448.259999998</v>
      </c>
      <c r="D236" s="8">
        <v>39772062.759999998</v>
      </c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f>SUM(C234:C244)</f>
        <v>34141448.259999998</v>
      </c>
      <c r="D245" s="22">
        <f>SUM(D234:D244)</f>
        <v>39772062.759999998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f>SUM(C247:C256)</f>
        <v>0</v>
      </c>
      <c r="D257" s="11">
        <f>SUM(D247:D256)</f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f>SUM(C259:C268)</f>
        <v>0</v>
      </c>
      <c r="D269" s="11">
        <f>SUM(D259:D268)</f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f>SUM(C283:C291)</f>
        <v>0</v>
      </c>
      <c r="D292" s="11">
        <f>SUM(D283:D291)</f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f>SUM(C294:C302)</f>
        <v>0</v>
      </c>
      <c r="D303" s="11">
        <f>SUM(D294:D302)</f>
        <v>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f>SUM(C305:C316)</f>
        <v>0</v>
      </c>
      <c r="D317" s="11">
        <f>SUM(D305:D316)</f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>
        <v>1988603.14</v>
      </c>
      <c r="D334" s="8">
        <v>1166656.68</v>
      </c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f>SUM(C333:C342)</f>
        <v>1988603.14</v>
      </c>
      <c r="D343" s="11">
        <f>SUM(D333:D342)</f>
        <v>1166656.68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f>SUM(C345:C354)</f>
        <v>0</v>
      </c>
      <c r="D355" s="11">
        <f>SUM(D345:D354)</f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>
        <v>21530834.170000002</v>
      </c>
      <c r="D358" s="8">
        <v>11222978.539999999</v>
      </c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f>SUM(C357:C370)</f>
        <v>21530834.170000002</v>
      </c>
      <c r="D371" s="11">
        <f>SUM(D357:D370)</f>
        <v>11222978.539999999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f>SUM(C373:C386)</f>
        <v>0</v>
      </c>
      <c r="D387" s="11">
        <f>SUM(D373:D386)</f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f>SUM(C390:C400)</f>
        <v>0</v>
      </c>
      <c r="D401" s="11">
        <f>SUM(D390:D400)</f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f>SUM(C403:C413)</f>
        <v>0</v>
      </c>
      <c r="D414" s="11">
        <f>SUM(D403:D413)</f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f>SUM(C416:C426)</f>
        <v>0</v>
      </c>
      <c r="D427" s="11">
        <f>SUM(D416:D426)</f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f>SUM(C429:C439)</f>
        <v>0</v>
      </c>
      <c r="D440" s="11">
        <f>SUM(D429:D439)</f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f>SUM(C442:C451)</f>
        <v>0</v>
      </c>
      <c r="D452" s="11">
        <f>SUM(D442:D451)</f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f>SUM(C454:C463)</f>
        <v>0</v>
      </c>
      <c r="D464" s="11">
        <f>SUM(D454:D463)</f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f>SUM(C466:C475)</f>
        <v>0</v>
      </c>
      <c r="D476" s="11">
        <f>SUM(D466:D475)</f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f>SUM(C478:C486)</f>
        <v>0</v>
      </c>
      <c r="D487" s="11">
        <f>SUM(D478:D486)</f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f>SUM(C489:C497)</f>
        <v>0</v>
      </c>
      <c r="D498" s="11">
        <f>SUM(D489:D497)</f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f>SUM(C500:C511)</f>
        <v>0</v>
      </c>
      <c r="D512" s="11">
        <f>SUM(D500:D511)</f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f>SUM(C514:C525)</f>
        <v>0</v>
      </c>
      <c r="D526" s="11">
        <f>SUM(D514:D525)</f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f>SUM(C528:C537)</f>
        <v>0</v>
      </c>
      <c r="D538" s="11">
        <f>SUM(D528:D537)</f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f>SUM(C540:C549)</f>
        <v>0</v>
      </c>
      <c r="D550" s="11">
        <f>SUM(D540:D549)</f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f>SUM(C552:C565)</f>
        <v>0</v>
      </c>
      <c r="D566" s="11">
        <f>SUM(D552:D565)</f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f>SUM(C568:C581)</f>
        <v>0</v>
      </c>
      <c r="D582" s="11">
        <f>SUM(D568:D581)</f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/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/>
      <c r="D590" s="8"/>
    </row>
    <row r="591" spans="1:4" x14ac:dyDescent="0.3">
      <c r="A591" s="6">
        <v>430107</v>
      </c>
      <c r="B591" s="7" t="s">
        <v>101</v>
      </c>
      <c r="C591" s="8">
        <v>578882788</v>
      </c>
      <c r="D591" s="8">
        <v>595292690.46000004</v>
      </c>
    </row>
    <row r="592" spans="1:4" x14ac:dyDescent="0.3">
      <c r="A592" s="6">
        <v>430108</v>
      </c>
      <c r="B592" s="7" t="s">
        <v>102</v>
      </c>
      <c r="C592" s="8"/>
      <c r="D592" s="8"/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f>SUM(C585:C599)</f>
        <v>578882788</v>
      </c>
      <c r="D600" s="11">
        <f>SUM(D585:D599)</f>
        <v>595292690.46000004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>
        <v>91914601.709999993</v>
      </c>
      <c r="D608" s="8">
        <v>93158892.680000007</v>
      </c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f>SUM(C602:C616)</f>
        <v>91914601.709999993</v>
      </c>
      <c r="D617" s="11">
        <f>SUM(D602:D616)</f>
        <v>93158892.680000007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f>SUM(C619:C633)</f>
        <v>0</v>
      </c>
      <c r="D634" s="11">
        <f>SUM(D619:D633)</f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f>SUM(C636:C650)</f>
        <v>0</v>
      </c>
      <c r="D651" s="11">
        <f>SUM(D636:D650)</f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>
        <v>37263557.07</v>
      </c>
      <c r="D659" s="8">
        <v>25135691.559999999</v>
      </c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f>SUM(C653:C667)</f>
        <v>37263557.07</v>
      </c>
      <c r="D668" s="11">
        <f>SUM(D653:D667)</f>
        <v>25135691.559999999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/>
      <c r="D675" s="8"/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f>SUM(C670:C684)</f>
        <v>0</v>
      </c>
      <c r="D685" s="11">
        <f>SUM(D670:D684)</f>
        <v>0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>
        <v>200202246.68000001</v>
      </c>
      <c r="D693" s="8">
        <v>298027223.80000001</v>
      </c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f>SUM(C687:C701)</f>
        <v>200202246.68000001</v>
      </c>
      <c r="D702" s="11">
        <f>SUM(D687:D701)</f>
        <v>298027223.80000001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f>SUM(C704:C718)</f>
        <v>0</v>
      </c>
      <c r="D719" s="11">
        <f>SUM(D704:D718)</f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f>SUM(C721:C735)</f>
        <v>0</v>
      </c>
      <c r="D736" s="11">
        <f>SUM(D721:D735)</f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/>
      <c r="D743" s="8"/>
    </row>
    <row r="744" spans="1:4" x14ac:dyDescent="0.3">
      <c r="A744" s="6">
        <v>431007</v>
      </c>
      <c r="B744" s="7" t="s">
        <v>101</v>
      </c>
      <c r="C744" s="15">
        <v>238117076.18000001</v>
      </c>
      <c r="D744" s="8">
        <v>182848456.12</v>
      </c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f>SUM(C738:C752)</f>
        <v>238117076.18000001</v>
      </c>
      <c r="D753" s="11">
        <f>SUM(D738:D752)</f>
        <v>182848456.12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>
        <v>141407079.53999999</v>
      </c>
      <c r="D761" s="8">
        <v>143321373.37</v>
      </c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f>SUM(C755:C769)</f>
        <v>141407079.53999999</v>
      </c>
      <c r="D770" s="11">
        <f>SUM(D755:D769)</f>
        <v>143321373.37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/>
      <c r="D777" s="8"/>
    </row>
    <row r="778" spans="1:4" x14ac:dyDescent="0.3">
      <c r="A778" s="6">
        <v>431207</v>
      </c>
      <c r="B778" s="7" t="s">
        <v>101</v>
      </c>
      <c r="C778" s="8">
        <v>75297471.519999996</v>
      </c>
      <c r="D778" s="8">
        <v>95671795.609999999</v>
      </c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f>SUM(C772:C786)</f>
        <v>75297471.519999996</v>
      </c>
      <c r="D787" s="11">
        <f>SUM(D772:D786)</f>
        <v>95671795.609999999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>
        <v>316812435</v>
      </c>
      <c r="D795" s="8">
        <v>190304938.34999999</v>
      </c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f>SUM(C789:C803)</f>
        <v>316812435</v>
      </c>
      <c r="D804" s="11">
        <f>SUM(D789:D803)</f>
        <v>190304938.34999999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f>SUM(C806)</f>
        <v>0</v>
      </c>
      <c r="D807" s="11">
        <f>SUM(D806)</f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f>SUM(C810:C824)</f>
        <v>0</v>
      </c>
      <c r="D825" s="11">
        <f>SUM(D810:D824)</f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f>SUM(C827:C841)</f>
        <v>0</v>
      </c>
      <c r="D842" s="11">
        <f>SUM(D827:D841)</f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f>SUM(C844:C858)</f>
        <v>0</v>
      </c>
      <c r="D859" s="11">
        <f>SUM(D844:D858)</f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f>SUM(C861:C875)</f>
        <v>0</v>
      </c>
      <c r="D876" s="11">
        <f>SUM(D861:D875)</f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f>SUM(C878:C892)</f>
        <v>0</v>
      </c>
      <c r="D893" s="11">
        <f>SUM(D878:D892)</f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f>SUM(C895:C909)</f>
        <v>0</v>
      </c>
      <c r="D910" s="11">
        <f>SUM(D895:D909)</f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f>SUM(C912:C926)</f>
        <v>0</v>
      </c>
      <c r="D927" s="11">
        <f>SUM(D912:D926)</f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f>SUM(C929:C943)</f>
        <v>0</v>
      </c>
      <c r="D944" s="11">
        <f>SUM(D929:D943)</f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f>SUM(C946:C960)</f>
        <v>0</v>
      </c>
      <c r="D961" s="11">
        <f>SUM(D946:D960)</f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f>SUM(C963:C977)</f>
        <v>0</v>
      </c>
      <c r="D978" s="11">
        <f>SUM(D963:D977)</f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f>SUM(C980:C994)</f>
        <v>0</v>
      </c>
      <c r="D995" s="11">
        <f>SUM(D980:D994)</f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f>SUM(C997:C1011)</f>
        <v>0</v>
      </c>
      <c r="D1012" s="11">
        <f>SUM(D997:D1011)</f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f>SUM(C1014:C1028)</f>
        <v>0</v>
      </c>
      <c r="D1029" s="11">
        <f>SUM(D1014:D1028)</f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f>SUM(C1031:C1045)</f>
        <v>0</v>
      </c>
      <c r="D1046" s="11">
        <f>SUM(D1031:D1045)</f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f>SUM(C1048:C1062)</f>
        <v>0</v>
      </c>
      <c r="D1063" s="11">
        <f>SUM(D1048:D1062)</f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f>SUM(C1065:C1079)</f>
        <v>0</v>
      </c>
      <c r="D1080" s="11">
        <f>SUM(D1065:D1079)</f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f>SUM(C1082)</f>
        <v>0</v>
      </c>
      <c r="D1083" s="11">
        <f>SUM(D1082)</f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>
        <v>7973716.6699999999</v>
      </c>
      <c r="D1086" s="8">
        <v>7415570.5099999998</v>
      </c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/>
      <c r="D1091" s="8"/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f>SUM(C1086:C1100)</f>
        <v>7973716.6699999999</v>
      </c>
      <c r="D1101" s="11">
        <f>SUM(D1086:D1100)</f>
        <v>7415570.5099999998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f>SUM(C1103:C1104)</f>
        <v>0</v>
      </c>
      <c r="D1105" s="11">
        <f>SUM(D1103:D1104)</f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5780.16</v>
      </c>
      <c r="D1108" s="8">
        <v>39172.33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/>
      <c r="D1110" s="8"/>
    </row>
    <row r="1111" spans="1:4" ht="15" thickBot="1" x14ac:dyDescent="0.35">
      <c r="A1111" s="16">
        <v>450310</v>
      </c>
      <c r="B1111" s="17" t="s">
        <v>39</v>
      </c>
      <c r="C1111" s="8">
        <v>9904740.4700000007</v>
      </c>
      <c r="D1111" s="8">
        <v>12863021.199999999</v>
      </c>
    </row>
    <row r="1112" spans="1:4" ht="15" thickBot="1" x14ac:dyDescent="0.35">
      <c r="A1112" s="9" t="s">
        <v>19</v>
      </c>
      <c r="B1112" s="10"/>
      <c r="C1112" s="11">
        <f>SUM(C1107:C1111)</f>
        <v>9910520.6300000008</v>
      </c>
      <c r="D1112" s="11">
        <f>SUM(D1107:D1111)</f>
        <v>12902193.529999999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1755442378.5700004</v>
      </c>
      <c r="D1114" s="31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1696240523.9699996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25066153.34</v>
      </c>
      <c r="D1120" s="8">
        <v>14640536.74</v>
      </c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f>SUM(C1119:C1123)</f>
        <v>25066153.34</v>
      </c>
      <c r="D1124" s="11">
        <f>SUM(D1119:D1123)</f>
        <v>14640536.74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f>SUM(C1126:C1132)</f>
        <v>0</v>
      </c>
      <c r="D1133" s="11">
        <f>SUM(D1126:D1132)</f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/>
      <c r="D1137" s="8"/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f>SUM(C1135:C1145)</f>
        <v>0</v>
      </c>
      <c r="D1146" s="11">
        <f>SUM(D1135:D1145)</f>
        <v>0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f>SUM(C1148:C1156)</f>
        <v>0</v>
      </c>
      <c r="D1157" s="11">
        <f>SUM(D1148:D1156)</f>
        <v>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f>SUM(C1159:C1167)</f>
        <v>0</v>
      </c>
      <c r="D1168" s="11">
        <f>SUM(D1159:D1167)</f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f>SUM(C1170:C1179)</f>
        <v>0</v>
      </c>
      <c r="D1180" s="11">
        <f>SUM(D1170:D1179)</f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f>SUM(C1182:C1191)</f>
        <v>0</v>
      </c>
      <c r="D1192" s="11">
        <f>SUM(D1182:D1191)</f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f>SUM(C1194:C1203)</f>
        <v>0</v>
      </c>
      <c r="D1204" s="11">
        <f>SUM(D1194:D1203)</f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f>SUM(C1206:C1215)</f>
        <v>0</v>
      </c>
      <c r="D1216" s="11">
        <f>SUM(D1206:D1215)</f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f>SUM(C1218:C1227)</f>
        <v>0</v>
      </c>
      <c r="D1228" s="11">
        <f>SUM(D1218:D1227)</f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f>SUM(C1230:C1239)</f>
        <v>0</v>
      </c>
      <c r="D1240" s="11">
        <f>SUM(D1230:D1239)</f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>
        <v>1707072.41</v>
      </c>
      <c r="D1243" s="8">
        <v>1988603.14</v>
      </c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f>SUM(C1242:C1251)</f>
        <v>1707072.41</v>
      </c>
      <c r="D1252" s="11">
        <f>SUM(D1242:D1251)</f>
        <v>1988603.14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f>SUM(C1254:C1263)</f>
        <v>0</v>
      </c>
      <c r="D1264" s="11">
        <f>SUM(D1254:D1263)</f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>
        <v>16112404.359999999</v>
      </c>
      <c r="D1267" s="8">
        <v>7830076.5199999996</v>
      </c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f>SUM(C1266:C1279)</f>
        <v>16112404.359999999</v>
      </c>
      <c r="D1280" s="11">
        <f>SUM(D1266:D1279)</f>
        <v>7830076.5199999996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f>SUM(C1282:C1295)</f>
        <v>0</v>
      </c>
      <c r="D1296" s="11">
        <f>SUM(D1282:D1295)</f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f>SUM(C1298:C1347)</f>
        <v>0</v>
      </c>
      <c r="D1348" s="11">
        <f>SUM(D1298:D1347)</f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f>SUM(C1351:C1362)</f>
        <v>0</v>
      </c>
      <c r="D1363" s="11">
        <f>SUM(D1351:D1362)</f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f>SUM(C1365:C1376)</f>
        <v>0</v>
      </c>
      <c r="D1377" s="11">
        <f>SUM(D1365:D1376)</f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f>SUM(C1379:C1388)</f>
        <v>0</v>
      </c>
      <c r="D1389" s="11">
        <f>SUM(D1379:D1388)</f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f>SUM(C1391:C1401)</f>
        <v>0</v>
      </c>
      <c r="D1402" s="11">
        <f>SUM(D1391:D1401)</f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f>SUM(C1404:C1413)</f>
        <v>0</v>
      </c>
      <c r="D1414" s="11">
        <f>SUM(D1404:D1413)</f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f>SUM(C1416:C1424)</f>
        <v>0</v>
      </c>
      <c r="D1425" s="11">
        <f>SUM(D1416:D1424)</f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f>SUM(C1427:C1435)</f>
        <v>0</v>
      </c>
      <c r="D1436" s="11">
        <f>SUM(D1427:D1435)</f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f>SUM(C1438:C1447)</f>
        <v>0</v>
      </c>
      <c r="D1448" s="11">
        <f>SUM(D1438:D1447)</f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f>SUM(C1450:C1459)</f>
        <v>0</v>
      </c>
      <c r="D1460" s="11">
        <f>SUM(D1450:D1459)</f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f>SUM(C1462:C1471)</f>
        <v>0</v>
      </c>
      <c r="D1472" s="11">
        <f>SUM(D1462:D1471)</f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f>SUM(C1474:C1483)</f>
        <v>0</v>
      </c>
      <c r="D1484" s="11">
        <f>SUM(D1474:D1483)</f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f>SUM(C1486:C1495)</f>
        <v>0</v>
      </c>
      <c r="D1496" s="11">
        <f>SUM(D1486:D1495)</f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f>SUM(C1498:C1507)</f>
        <v>0</v>
      </c>
      <c r="D1508" s="11">
        <f>SUM(D1498:D1507)</f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f>SUM(C1510:C1519)</f>
        <v>0</v>
      </c>
      <c r="D1520" s="11">
        <f>SUM(D1510:D1519)</f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f>SUM(C1522:C1531)</f>
        <v>0</v>
      </c>
      <c r="D1532" s="11">
        <f>SUM(D1522:D1531)</f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f>SUM(C1534:C1547)</f>
        <v>0</v>
      </c>
      <c r="D1548" s="11">
        <f>SUM(D1534:D1547)</f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f>SUM(C1550:C1563)</f>
        <v>0</v>
      </c>
      <c r="D1564" s="11">
        <f>SUM(D1550:D1563)</f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f>SUM(C1566:C1607)</f>
        <v>0</v>
      </c>
      <c r="D1608" s="11">
        <f>SUM(D1566:D1607)</f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/>
      <c r="D1616" s="8"/>
    </row>
    <row r="1617" spans="1:4" x14ac:dyDescent="0.3">
      <c r="A1617" s="6">
        <v>530107</v>
      </c>
      <c r="B1617" s="7" t="s">
        <v>101</v>
      </c>
      <c r="C1617" s="8">
        <v>203224361.75</v>
      </c>
      <c r="D1617" s="8">
        <v>220675565.68000001</v>
      </c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f>SUM(C1611:C1625)</f>
        <v>203224361.75</v>
      </c>
      <c r="D1626" s="11">
        <f>SUM(D1611:D1625)</f>
        <v>220675565.68000001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/>
      <c r="D1633" s="8"/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f>SUM(C1628:C1642)</f>
        <v>0</v>
      </c>
      <c r="D1643" s="11">
        <f>SUM(D1628:D1642)</f>
        <v>0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/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f>SUM(C1645:C1659)</f>
        <v>0</v>
      </c>
      <c r="D1660" s="11">
        <f>SUM(D1645:D1659)</f>
        <v>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>
        <v>36765840.68</v>
      </c>
      <c r="D1668" s="8">
        <v>37263557.07</v>
      </c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f>SUM(C1662:C1676)</f>
        <v>36765840.68</v>
      </c>
      <c r="D1677" s="11">
        <f>SUM(D1662:D1676)</f>
        <v>37263557.07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f>SUM(C1679:C1693)</f>
        <v>0</v>
      </c>
      <c r="D1694" s="22">
        <f>SUM(D1679:D1693)</f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>
        <v>353517698.83999997</v>
      </c>
      <c r="D1702" s="8">
        <v>358303433.42000002</v>
      </c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f>SUM(C1696:C1710)</f>
        <v>353517698.83999997</v>
      </c>
      <c r="D1711" s="11">
        <f>SUM(D1696:D1710)</f>
        <v>358303433.42000002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f>SUM(C1713:C1727)</f>
        <v>0</v>
      </c>
      <c r="D1728" s="11">
        <f>SUM(D1713:D1727)</f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f>SUM(C1730:C1744)</f>
        <v>0</v>
      </c>
      <c r="D1745" s="11">
        <f>SUM(D1730:D1744)</f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f>SUM(C1747:C1761)</f>
        <v>0</v>
      </c>
      <c r="D1762" s="22">
        <f>SUM(D1747:D1761)</f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f>SUM(C1764:C1778)</f>
        <v>0</v>
      </c>
      <c r="D1779" s="11">
        <f>SUM(D1764:D1778)</f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/>
      <c r="D1786" s="8"/>
    </row>
    <row r="1787" spans="1:4" x14ac:dyDescent="0.3">
      <c r="A1787" s="6">
        <v>531107</v>
      </c>
      <c r="B1787" s="7" t="s">
        <v>101</v>
      </c>
      <c r="C1787" s="15">
        <v>231553115.21000001</v>
      </c>
      <c r="D1787" s="8">
        <v>238117076.19</v>
      </c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f>SUM(C1781:C1795)</f>
        <v>231553115.21000001</v>
      </c>
      <c r="D1796" s="11">
        <f>SUM(D1781:D1795)</f>
        <v>238117076.19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>
        <v>143321373.37</v>
      </c>
      <c r="D1804" s="8">
        <v>96166066.409999996</v>
      </c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f>SUM(C1798:C1812)</f>
        <v>143321373.37</v>
      </c>
      <c r="D1813" s="11">
        <f>SUM(D1798:D1812)</f>
        <v>96166066.409999996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/>
      <c r="D1820" s="8"/>
    </row>
    <row r="1821" spans="1:4" x14ac:dyDescent="0.3">
      <c r="A1821" s="6">
        <v>531307</v>
      </c>
      <c r="B1821" s="7" t="s">
        <v>101</v>
      </c>
      <c r="C1821" s="8">
        <v>372720511.75999999</v>
      </c>
      <c r="D1821" s="8">
        <v>223888162.77000001</v>
      </c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f>SUM(C1815:C1829)</f>
        <v>372720511.75999999</v>
      </c>
      <c r="D1830" s="11">
        <f>SUM(D1815:D1829)</f>
        <v>223888162.77000001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>
        <v>64002850.789999999</v>
      </c>
      <c r="D1838" s="8">
        <v>71028732.390000001</v>
      </c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f>SUM(C1832:C1846)</f>
        <v>64002850.789999999</v>
      </c>
      <c r="D1847" s="11">
        <f>SUM(D1832:D1846)</f>
        <v>71028732.390000001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f>SUM(C1849:C1863)</f>
        <v>0</v>
      </c>
      <c r="D1864" s="11">
        <f>SUM(D1849:D1863)</f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64040936.140000001</v>
      </c>
      <c r="D1866" s="8">
        <v>60203653.340000004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3097462.86</v>
      </c>
      <c r="D1869" s="8">
        <v>1126179.75</v>
      </c>
    </row>
    <row r="1870" spans="1:4" x14ac:dyDescent="0.3">
      <c r="A1870" s="6">
        <v>531605</v>
      </c>
      <c r="B1870" s="7" t="s">
        <v>352</v>
      </c>
      <c r="C1870" s="8">
        <v>1434537.63</v>
      </c>
      <c r="D1870" s="8">
        <v>1550895.63</v>
      </c>
    </row>
    <row r="1871" spans="1:4" x14ac:dyDescent="0.3">
      <c r="A1871" s="6">
        <v>531606</v>
      </c>
      <c r="B1871" s="7" t="s">
        <v>353</v>
      </c>
      <c r="C1871" s="8">
        <v>3965704.29</v>
      </c>
      <c r="D1871" s="8">
        <v>222388.94</v>
      </c>
    </row>
    <row r="1872" spans="1:4" x14ac:dyDescent="0.3">
      <c r="A1872" s="6">
        <v>531607</v>
      </c>
      <c r="B1872" s="7" t="s">
        <v>354</v>
      </c>
      <c r="C1872" s="8">
        <v>5194794.1100000003</v>
      </c>
      <c r="D1872" s="8">
        <v>5049711.0999999996</v>
      </c>
    </row>
    <row r="1873" spans="1:4" x14ac:dyDescent="0.3">
      <c r="A1873" s="6">
        <v>531608</v>
      </c>
      <c r="B1873" s="7" t="s">
        <v>355</v>
      </c>
      <c r="C1873" s="8">
        <v>963242.53</v>
      </c>
      <c r="D1873" s="8">
        <v>1520298.74</v>
      </c>
    </row>
    <row r="1874" spans="1:4" x14ac:dyDescent="0.3">
      <c r="A1874" s="6">
        <v>531609</v>
      </c>
      <c r="B1874" s="7" t="s">
        <v>356</v>
      </c>
      <c r="C1874" s="8">
        <v>1358189.97</v>
      </c>
      <c r="D1874" s="8">
        <v>9108312.5700000003</v>
      </c>
    </row>
    <row r="1875" spans="1:4" x14ac:dyDescent="0.3">
      <c r="A1875" s="6">
        <v>531610</v>
      </c>
      <c r="B1875" s="7" t="s">
        <v>357</v>
      </c>
      <c r="C1875" s="8">
        <v>160033.04</v>
      </c>
      <c r="D1875" s="8">
        <v>104011.66</v>
      </c>
    </row>
    <row r="1876" spans="1:4" x14ac:dyDescent="0.3">
      <c r="A1876" s="6">
        <v>531611</v>
      </c>
      <c r="B1876" s="7" t="s">
        <v>358</v>
      </c>
      <c r="C1876" s="8">
        <v>1609028.55</v>
      </c>
      <c r="D1876" s="8">
        <v>763606.56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205333.36</v>
      </c>
      <c r="D1880" s="8">
        <v>231000.03</v>
      </c>
    </row>
    <row r="1881" spans="1:4" x14ac:dyDescent="0.3">
      <c r="A1881" s="6">
        <v>531616</v>
      </c>
      <c r="B1881" s="7" t="s">
        <v>363</v>
      </c>
      <c r="C1881" s="8">
        <v>824914.65</v>
      </c>
      <c r="D1881" s="8">
        <v>649016.93000000005</v>
      </c>
    </row>
    <row r="1882" spans="1:4" x14ac:dyDescent="0.3">
      <c r="A1882" s="6">
        <v>531617</v>
      </c>
      <c r="B1882" s="7" t="s">
        <v>364</v>
      </c>
      <c r="C1882" s="8">
        <v>2802086.69</v>
      </c>
      <c r="D1882" s="8">
        <v>2854148.27</v>
      </c>
    </row>
    <row r="1883" spans="1:4" x14ac:dyDescent="0.3">
      <c r="A1883" s="6">
        <v>531618</v>
      </c>
      <c r="B1883" s="7" t="s">
        <v>365</v>
      </c>
      <c r="C1883" s="8"/>
      <c r="D1883" s="8">
        <v>24000</v>
      </c>
    </row>
    <row r="1884" spans="1:4" x14ac:dyDescent="0.3">
      <c r="A1884" s="6">
        <v>531619</v>
      </c>
      <c r="B1884" s="7" t="s">
        <v>366</v>
      </c>
      <c r="C1884" s="8">
        <v>1510680</v>
      </c>
      <c r="D1884" s="8">
        <v>1081152.75</v>
      </c>
    </row>
    <row r="1885" spans="1:4" x14ac:dyDescent="0.3">
      <c r="A1885" s="6">
        <v>531620</v>
      </c>
      <c r="B1885" s="7" t="s">
        <v>367</v>
      </c>
      <c r="C1885" s="8">
        <v>9950876.3699999992</v>
      </c>
      <c r="D1885" s="8">
        <v>8951067.6300000008</v>
      </c>
    </row>
    <row r="1886" spans="1:4" x14ac:dyDescent="0.3">
      <c r="A1886" s="6">
        <v>531621</v>
      </c>
      <c r="B1886" s="7" t="s">
        <v>368</v>
      </c>
      <c r="C1886" s="8">
        <v>477247.52</v>
      </c>
      <c r="D1886" s="8">
        <v>450777.02</v>
      </c>
    </row>
    <row r="1887" spans="1:4" x14ac:dyDescent="0.3">
      <c r="A1887" s="6">
        <v>531622</v>
      </c>
      <c r="B1887" s="7" t="s">
        <v>369</v>
      </c>
      <c r="C1887" s="8">
        <v>50000</v>
      </c>
      <c r="D1887" s="8"/>
    </row>
    <row r="1888" spans="1:4" x14ac:dyDescent="0.3">
      <c r="A1888" s="6">
        <v>531623</v>
      </c>
      <c r="B1888" s="7" t="s">
        <v>370</v>
      </c>
      <c r="C1888" s="8">
        <v>2264555.7999999998</v>
      </c>
      <c r="D1888" s="8">
        <v>1177876.6100000001</v>
      </c>
    </row>
    <row r="1889" spans="1:4" x14ac:dyDescent="0.3">
      <c r="A1889" s="6">
        <v>531624</v>
      </c>
      <c r="B1889" s="7" t="s">
        <v>371</v>
      </c>
      <c r="C1889" s="8">
        <v>3094091.62</v>
      </c>
      <c r="D1889" s="8">
        <v>1265660.73</v>
      </c>
    </row>
    <row r="1890" spans="1:4" x14ac:dyDescent="0.3">
      <c r="A1890" s="6">
        <v>531625</v>
      </c>
      <c r="B1890" s="7" t="s">
        <v>372</v>
      </c>
      <c r="C1890" s="8">
        <v>4838334.05</v>
      </c>
      <c r="D1890" s="8">
        <v>3866332.92</v>
      </c>
    </row>
    <row r="1891" spans="1:4" x14ac:dyDescent="0.3">
      <c r="A1891" s="6">
        <v>531626</v>
      </c>
      <c r="B1891" s="7" t="s">
        <v>373</v>
      </c>
      <c r="C1891" s="8">
        <v>2329063.2799999998</v>
      </c>
      <c r="D1891" s="8">
        <v>2032880.81</v>
      </c>
    </row>
    <row r="1892" spans="1:4" x14ac:dyDescent="0.3">
      <c r="A1892" s="6">
        <v>531627</v>
      </c>
      <c r="B1892" s="7" t="s">
        <v>374</v>
      </c>
      <c r="C1892" s="8">
        <v>644385.32999999996</v>
      </c>
      <c r="D1892" s="8">
        <v>311141.78000000003</v>
      </c>
    </row>
    <row r="1893" spans="1:4" x14ac:dyDescent="0.3">
      <c r="A1893" s="6">
        <v>531628</v>
      </c>
      <c r="B1893" s="7" t="s">
        <v>375</v>
      </c>
      <c r="C1893" s="8">
        <v>135942.46</v>
      </c>
      <c r="D1893" s="8">
        <v>173454.39</v>
      </c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>
        <v>4162474.7</v>
      </c>
      <c r="D1896" s="8">
        <v>3053865.28</v>
      </c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>
        <v>6700</v>
      </c>
      <c r="D1898" s="8">
        <v>6700</v>
      </c>
    </row>
    <row r="1899" spans="1:4" x14ac:dyDescent="0.3">
      <c r="A1899" s="6">
        <v>531634</v>
      </c>
      <c r="B1899" s="7" t="s">
        <v>381</v>
      </c>
      <c r="C1899" s="8">
        <v>92511.51</v>
      </c>
      <c r="D1899" s="8"/>
    </row>
    <row r="1900" spans="1:4" x14ac:dyDescent="0.3">
      <c r="A1900" s="6">
        <v>531635</v>
      </c>
      <c r="B1900" s="7" t="s">
        <v>382</v>
      </c>
      <c r="C1900" s="8">
        <v>1943268.1</v>
      </c>
      <c r="D1900" s="8">
        <v>1607764.64</v>
      </c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>
        <v>588230</v>
      </c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>
        <v>301089.15000000002</v>
      </c>
      <c r="D1904" s="8">
        <v>3023237.28</v>
      </c>
    </row>
    <row r="1905" spans="1:4" x14ac:dyDescent="0.3">
      <c r="A1905" s="6">
        <v>531640</v>
      </c>
      <c r="B1905" s="7" t="s">
        <v>387</v>
      </c>
      <c r="C1905" s="8">
        <v>748127.74</v>
      </c>
      <c r="D1905" s="8">
        <v>392356.33</v>
      </c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641316</v>
      </c>
      <c r="D1908" s="8">
        <v>609774</v>
      </c>
    </row>
    <row r="1909" spans="1:4" x14ac:dyDescent="0.3">
      <c r="A1909" s="6">
        <v>531644</v>
      </c>
      <c r="B1909" s="7" t="s">
        <v>170</v>
      </c>
      <c r="C1909" s="8">
        <v>4546100.5</v>
      </c>
      <c r="D1909" s="8">
        <v>4358172.91</v>
      </c>
    </row>
    <row r="1910" spans="1:4" x14ac:dyDescent="0.3">
      <c r="A1910" s="6">
        <v>531645</v>
      </c>
      <c r="B1910" s="7" t="s">
        <v>171</v>
      </c>
      <c r="C1910" s="8">
        <v>570633.57999999996</v>
      </c>
      <c r="D1910" s="8">
        <v>506219.19</v>
      </c>
    </row>
    <row r="1911" spans="1:4" x14ac:dyDescent="0.3">
      <c r="A1911" s="6">
        <v>531646</v>
      </c>
      <c r="B1911" s="7" t="s">
        <v>172</v>
      </c>
      <c r="C1911" s="8">
        <v>4344549.8600000003</v>
      </c>
      <c r="D1911" s="8">
        <v>4118610.29</v>
      </c>
    </row>
    <row r="1912" spans="1:4" x14ac:dyDescent="0.3">
      <c r="A1912" s="6">
        <v>531647</v>
      </c>
      <c r="B1912" s="7" t="s">
        <v>389</v>
      </c>
      <c r="C1912" s="8">
        <v>211316.46</v>
      </c>
      <c r="D1912" s="8">
        <v>339551.16</v>
      </c>
    </row>
    <row r="1913" spans="1:4" x14ac:dyDescent="0.3">
      <c r="A1913" s="6">
        <v>531648</v>
      </c>
      <c r="B1913" s="7" t="s">
        <v>390</v>
      </c>
      <c r="C1913" s="8">
        <v>733824</v>
      </c>
      <c r="D1913" s="8">
        <v>674991</v>
      </c>
    </row>
    <row r="1914" spans="1:4" ht="15" thickBot="1" x14ac:dyDescent="0.35">
      <c r="A1914" s="23">
        <v>531660</v>
      </c>
      <c r="B1914" s="24" t="s">
        <v>39</v>
      </c>
      <c r="C1914" s="21">
        <v>8323559.9299999997</v>
      </c>
      <c r="D1914" s="21">
        <v>4320056.2699999996</v>
      </c>
    </row>
    <row r="1915" spans="1:4" ht="15" thickBot="1" x14ac:dyDescent="0.35">
      <c r="A1915" s="25" t="s">
        <v>19</v>
      </c>
      <c r="B1915" s="26"/>
      <c r="C1915" s="22">
        <f>SUM(C1866:C1914)</f>
        <v>137576911.78</v>
      </c>
      <c r="D1915" s="22">
        <f>SUM(D1866:D1914)</f>
        <v>126317096.50999999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f>SUM(C1917:C1917)</f>
        <v>0</v>
      </c>
      <c r="D1918" s="11">
        <f>SUM(D1917:D1917)</f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f>SUM(C1921:C1935)</f>
        <v>0</v>
      </c>
      <c r="D1936" s="11">
        <f>SUM(D1921:D1935)</f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f>SUM(C1938:C1952)</f>
        <v>0</v>
      </c>
      <c r="D1953" s="11">
        <f>SUM(D1938:D1952)</f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f>SUM(C1955:C1969)</f>
        <v>0</v>
      </c>
      <c r="D1970" s="11">
        <f>SUM(D1955:D1969)</f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f>SUM(C1972:C1986)</f>
        <v>0</v>
      </c>
      <c r="D1987" s="11">
        <f>SUM(D1972:D1986)</f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f>SUM(C1989:C2003)</f>
        <v>0</v>
      </c>
      <c r="D2004" s="11">
        <f>SUM(D1989:D2003)</f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f>SUM(C2006:C2020)</f>
        <v>0</v>
      </c>
      <c r="D2021" s="11">
        <f>SUM(D2006:D2020)</f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f>SUM(C2023:C2037)</f>
        <v>0</v>
      </c>
      <c r="D2038" s="11">
        <f>SUM(D2023:D2037)</f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f>SUM(C2040:C2054)</f>
        <v>0</v>
      </c>
      <c r="D2055" s="11">
        <f>SUM(D2040:D2054)</f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f>SUM(C2057:C2071)</f>
        <v>0</v>
      </c>
      <c r="D2072" s="11">
        <f>SUM(D2057:D2071)</f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f>SUM(C2074:C2088)</f>
        <v>0</v>
      </c>
      <c r="D2089" s="11">
        <f>SUM(D2074:D2088)</f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f>SUM(C2091:C2105)</f>
        <v>0</v>
      </c>
      <c r="D2106" s="11">
        <f>SUM(D2091:D2105)</f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f>SUM(C2108:C2122)</f>
        <v>0</v>
      </c>
      <c r="D2123" s="11">
        <f>SUM(D2108:D2122)</f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f>SUM(C2125:C2139)</f>
        <v>0</v>
      </c>
      <c r="D2140" s="11">
        <f>SUM(D2125:D2139)</f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f>SUM(C2142:C2156)</f>
        <v>0</v>
      </c>
      <c r="D2157" s="11">
        <f>SUM(D2142:D2156)</f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f>SUM(C2159:C2173)</f>
        <v>0</v>
      </c>
      <c r="D2174" s="11">
        <f>SUM(D2159:D2173)</f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f>SUM(C2176:C2190)</f>
        <v>0</v>
      </c>
      <c r="D2191" s="11">
        <f>SUM(D2176:D2190)</f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f>SUM(C2193:C2207)</f>
        <v>0</v>
      </c>
      <c r="D2208" s="11">
        <f>SUM(D2193:D2207)</f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f>SUM(C2210:C2224)</f>
        <v>0</v>
      </c>
      <c r="D2225" s="11">
        <f>SUM(D2210:D2224)</f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f>SUM(C2227:C2267)</f>
        <v>0</v>
      </c>
      <c r="D2268" s="11">
        <f>SUM(D2227:D2267)</f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f>SUM(C2270)</f>
        <v>0</v>
      </c>
      <c r="D2271" s="11">
        <f>SUM(D2270)</f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13662275.029999999</v>
      </c>
      <c r="D2274" s="8">
        <v>9077514.8200000003</v>
      </c>
    </row>
    <row r="2275" spans="1:4" x14ac:dyDescent="0.3">
      <c r="A2275" s="6">
        <v>550102</v>
      </c>
      <c r="B2275" s="7" t="s">
        <v>440</v>
      </c>
      <c r="C2275" s="8">
        <v>2432289.5</v>
      </c>
      <c r="D2275" s="8">
        <v>683422.94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f>SUM(C2274:C2277)</f>
        <v>16094564.529999999</v>
      </c>
      <c r="D2278" s="11">
        <f>SUM(D2274:D2277)</f>
        <v>9760937.7599999998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/>
      <c r="D2281" s="8"/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562311.05000000005</v>
      </c>
      <c r="D2283" s="8">
        <v>391.91</v>
      </c>
    </row>
    <row r="2284" spans="1:4" ht="15" thickBot="1" x14ac:dyDescent="0.35">
      <c r="A2284" s="9" t="s">
        <v>19</v>
      </c>
      <c r="B2284" s="10"/>
      <c r="C2284" s="11">
        <f>SUM(C2280:C2283)</f>
        <v>562311.05000000005</v>
      </c>
      <c r="D2284" s="11">
        <f>SUM(D2280:D2283)</f>
        <v>391.91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f>SUM(C2289:C2298)</f>
        <v>0</v>
      </c>
      <c r="D2299" s="11">
        <f>SUM(D2289:D2298)</f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f>SUM(C2301:C2310)</f>
        <v>0</v>
      </c>
      <c r="D2311" s="11">
        <f>SUM(D2301:D2310)</f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f>SUM(C2313:C2322)</f>
        <v>0</v>
      </c>
      <c r="D2323" s="11">
        <f>SUM(D2313:D2322)</f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f>SUM(C2325:C2339)</f>
        <v>0</v>
      </c>
      <c r="D2340" s="11">
        <f>SUM(D2325:D2339)</f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f>SUM(C2342:C2356)</f>
        <v>0</v>
      </c>
      <c r="D2357" s="11">
        <f>SUM(D2342:D2356)</f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f>SUM(C2359:C2373)</f>
        <v>0</v>
      </c>
      <c r="D2374" s="11">
        <f>SUM(D2359:D2373)</f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f>SUM(C2377:C2391)</f>
        <v>0</v>
      </c>
      <c r="D2392" s="11">
        <f>SUM(D2377:D2391)</f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f>SUM(C2394)</f>
        <v>0</v>
      </c>
      <c r="D2395" s="11">
        <f>SUM(D2394)</f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f>SUM(C2396)</f>
        <v>0</v>
      </c>
      <c r="D2397" s="11">
        <f>SUM(D2396)</f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1602225169.8699999</v>
      </c>
      <c r="D2399" s="63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1405980236.5100002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f>C1114-C2399</f>
        <v>153217208.70000052</v>
      </c>
      <c r="D2401" s="63">
        <f>D1114-D2399</f>
        <v>290260287.45999932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124AA-6FA0-45AE-B77B-057A84C023A3}">
  <dimension ref="A1:D2401"/>
  <sheetViews>
    <sheetView workbookViewId="0">
      <selection activeCell="F16" sqref="F16"/>
    </sheetView>
  </sheetViews>
  <sheetFormatPr defaultRowHeight="14.4" x14ac:dyDescent="0.3"/>
  <cols>
    <col min="2" max="2" width="73.33203125" customWidth="1"/>
    <col min="3" max="3" width="14.44140625" customWidth="1"/>
    <col min="4" max="4" width="14.88671875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/>
      <c r="D11" s="8"/>
    </row>
    <row r="12" spans="1:4" x14ac:dyDescent="0.3">
      <c r="A12" s="6">
        <v>1108</v>
      </c>
      <c r="B12" s="7" t="s">
        <v>13</v>
      </c>
      <c r="C12" s="8">
        <v>11071808.5</v>
      </c>
      <c r="D12" s="8">
        <v>10550175.960000001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11071808.5</v>
      </c>
      <c r="D18" s="11">
        <v>10550175.960000001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3028</v>
      </c>
      <c r="D20" s="8">
        <v>3024.79</v>
      </c>
    </row>
    <row r="21" spans="1:4" x14ac:dyDescent="0.3">
      <c r="A21" s="6">
        <v>1202</v>
      </c>
      <c r="B21" s="7" t="s">
        <v>22</v>
      </c>
      <c r="C21" s="8">
        <v>20000</v>
      </c>
      <c r="D21" s="8">
        <v>20000</v>
      </c>
    </row>
    <row r="22" spans="1:4" x14ac:dyDescent="0.3">
      <c r="A22" s="6">
        <v>1203</v>
      </c>
      <c r="B22" s="7" t="s">
        <v>23</v>
      </c>
      <c r="C22" s="8">
        <v>12531886.199999999</v>
      </c>
      <c r="D22" s="8">
        <v>456633.19</v>
      </c>
    </row>
    <row r="23" spans="1:4" x14ac:dyDescent="0.3">
      <c r="A23" s="6">
        <v>1204</v>
      </c>
      <c r="B23" s="7" t="s">
        <v>24</v>
      </c>
      <c r="C23" s="8">
        <v>7222962.8300000001</v>
      </c>
      <c r="D23" s="8"/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19777877.030000001</v>
      </c>
      <c r="D25" s="11">
        <v>479657.98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2556369.25</v>
      </c>
      <c r="D27" s="8">
        <v>1761750</v>
      </c>
    </row>
    <row r="28" spans="1:4" x14ac:dyDescent="0.3">
      <c r="A28" s="6">
        <v>1302</v>
      </c>
      <c r="B28" s="7" t="s">
        <v>28</v>
      </c>
      <c r="C28" s="8">
        <v>3347231.26</v>
      </c>
      <c r="D28" s="8">
        <v>2274739.48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/>
      <c r="D32" s="8"/>
    </row>
    <row r="33" spans="1:4" x14ac:dyDescent="0.3">
      <c r="A33" s="6">
        <v>1307</v>
      </c>
      <c r="B33" s="7" t="s">
        <v>33</v>
      </c>
      <c r="C33" s="8">
        <v>5743</v>
      </c>
      <c r="D33" s="8">
        <v>5743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>
        <v>15000000</v>
      </c>
      <c r="D39" s="8">
        <v>15000000</v>
      </c>
    </row>
    <row r="40" spans="1:4" ht="15" thickBot="1" x14ac:dyDescent="0.35">
      <c r="A40" s="9" t="s">
        <v>19</v>
      </c>
      <c r="B40" s="10"/>
      <c r="C40" s="11">
        <v>20909343.509999998</v>
      </c>
      <c r="D40" s="11">
        <v>19042232.48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>
        <v>0</v>
      </c>
      <c r="D45" s="8">
        <v>0.48</v>
      </c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0.48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>
        <v>360500</v>
      </c>
      <c r="D54" s="8">
        <v>360500</v>
      </c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376886.44</v>
      </c>
      <c r="D57" s="8">
        <v>202388.34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35702</v>
      </c>
      <c r="D61" s="21">
        <v>25992</v>
      </c>
    </row>
    <row r="62" spans="1:4" ht="15" thickBot="1" x14ac:dyDescent="0.35">
      <c r="A62" s="25" t="s">
        <v>19</v>
      </c>
      <c r="B62" s="26"/>
      <c r="C62" s="22">
        <v>773088.44</v>
      </c>
      <c r="D62" s="22">
        <v>588880.34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979467.17</v>
      </c>
      <c r="D64" s="8">
        <v>927410.68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979467.17</v>
      </c>
      <c r="D69" s="11">
        <v>927410.68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682819.2</v>
      </c>
      <c r="D73" s="8">
        <v>372545.25</v>
      </c>
    </row>
    <row r="74" spans="1:4" x14ac:dyDescent="0.3">
      <c r="A74" s="6">
        <v>1704</v>
      </c>
      <c r="B74" s="7" t="s">
        <v>69</v>
      </c>
      <c r="C74" s="8">
        <v>-219731</v>
      </c>
      <c r="D74" s="8">
        <v>-126595</v>
      </c>
    </row>
    <row r="75" spans="1:4" x14ac:dyDescent="0.3">
      <c r="A75" s="6">
        <v>1705</v>
      </c>
      <c r="B75" s="7" t="s">
        <v>70</v>
      </c>
      <c r="C75" s="8"/>
      <c r="D75" s="8"/>
    </row>
    <row r="76" spans="1:4" ht="15" thickBot="1" x14ac:dyDescent="0.35">
      <c r="A76" s="6">
        <v>1706</v>
      </c>
      <c r="B76" s="7" t="s">
        <v>71</v>
      </c>
      <c r="C76" s="8"/>
      <c r="D76" s="8"/>
    </row>
    <row r="77" spans="1:4" ht="15" thickBot="1" x14ac:dyDescent="0.35">
      <c r="A77" s="9" t="s">
        <v>19</v>
      </c>
      <c r="B77" s="10"/>
      <c r="C77" s="11">
        <v>463088.19999999995</v>
      </c>
      <c r="D77" s="11">
        <v>245950.25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/>
      <c r="D85" s="8"/>
    </row>
    <row r="86" spans="1:4" x14ac:dyDescent="0.3">
      <c r="A86" s="6">
        <v>1904</v>
      </c>
      <c r="B86" s="7" t="s">
        <v>78</v>
      </c>
      <c r="C86" s="8">
        <v>289092.92</v>
      </c>
      <c r="D86" s="8">
        <v>82279.600000000006</v>
      </c>
    </row>
    <row r="87" spans="1:4" x14ac:dyDescent="0.3">
      <c r="A87" s="6">
        <v>1905</v>
      </c>
      <c r="B87" s="7" t="s">
        <v>79</v>
      </c>
      <c r="C87" s="8">
        <v>999432</v>
      </c>
      <c r="D87" s="8">
        <v>999432.03</v>
      </c>
    </row>
    <row r="88" spans="1:4" x14ac:dyDescent="0.3">
      <c r="A88" s="6">
        <v>1906</v>
      </c>
      <c r="B88" s="7" t="s">
        <v>80</v>
      </c>
      <c r="C88" s="8">
        <v>-199886</v>
      </c>
      <c r="D88" s="8">
        <v>-99943</v>
      </c>
    </row>
    <row r="89" spans="1:4" x14ac:dyDescent="0.3">
      <c r="A89" s="6">
        <v>1907</v>
      </c>
      <c r="B89" s="7" t="s">
        <v>81</v>
      </c>
      <c r="C89" s="8">
        <v>2485300</v>
      </c>
      <c r="D89" s="8">
        <v>2485300</v>
      </c>
    </row>
    <row r="90" spans="1:4" x14ac:dyDescent="0.3">
      <c r="A90" s="6">
        <v>1908</v>
      </c>
      <c r="B90" s="7" t="s">
        <v>82</v>
      </c>
      <c r="C90" s="8">
        <v>-459106</v>
      </c>
      <c r="D90" s="8">
        <v>-210576</v>
      </c>
    </row>
    <row r="91" spans="1:4" ht="15" thickBot="1" x14ac:dyDescent="0.35">
      <c r="A91" s="6">
        <v>1910</v>
      </c>
      <c r="B91" s="7" t="s">
        <v>39</v>
      </c>
      <c r="C91" s="8"/>
      <c r="D91" s="8"/>
    </row>
    <row r="92" spans="1:4" ht="15" thickBot="1" x14ac:dyDescent="0.35">
      <c r="A92" s="9" t="s">
        <v>83</v>
      </c>
      <c r="B92" s="10"/>
      <c r="C92" s="11">
        <v>3114832.92</v>
      </c>
      <c r="D92" s="11">
        <v>3256492.63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57089505.770000003</v>
      </c>
      <c r="D94" s="31">
        <v>35090800.800000004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>
        <v>1293020.23</v>
      </c>
      <c r="D99" s="8">
        <v>303750.5</v>
      </c>
    </row>
    <row r="100" spans="1:4" x14ac:dyDescent="0.3">
      <c r="A100" s="6">
        <v>2103</v>
      </c>
      <c r="B100" s="7" t="s">
        <v>89</v>
      </c>
      <c r="C100" s="8"/>
      <c r="D100" s="8"/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1293020.23</v>
      </c>
      <c r="D105" s="11">
        <v>303750.5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426736.31</v>
      </c>
      <c r="D107" s="8">
        <v>348572.12</v>
      </c>
    </row>
    <row r="108" spans="1:4" x14ac:dyDescent="0.3">
      <c r="A108" s="6">
        <v>2202</v>
      </c>
      <c r="B108" s="7" t="s">
        <v>96</v>
      </c>
      <c r="C108" s="8">
        <v>540</v>
      </c>
      <c r="D108" s="8">
        <v>-7046.04</v>
      </c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/>
      <c r="D111" s="8"/>
    </row>
    <row r="112" spans="1:4" x14ac:dyDescent="0.3">
      <c r="A112" s="6">
        <v>2206</v>
      </c>
      <c r="B112" s="7" t="s">
        <v>100</v>
      </c>
      <c r="C112" s="8">
        <v>496046.95</v>
      </c>
      <c r="D112" s="8">
        <v>493654.51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25521</v>
      </c>
      <c r="D114" s="8">
        <v>18687.87</v>
      </c>
    </row>
    <row r="115" spans="1:4" x14ac:dyDescent="0.3">
      <c r="A115" s="6">
        <v>2209</v>
      </c>
      <c r="B115" s="7" t="s">
        <v>103</v>
      </c>
      <c r="C115" s="8"/>
      <c r="D115" s="8">
        <v>27312.5</v>
      </c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/>
      <c r="D117" s="8"/>
    </row>
    <row r="118" spans="1:4" x14ac:dyDescent="0.3">
      <c r="A118" s="6">
        <v>2212</v>
      </c>
      <c r="B118" s="7" t="s">
        <v>106</v>
      </c>
      <c r="C118" s="8">
        <v>1385003.3</v>
      </c>
      <c r="D118" s="8">
        <v>393027.8</v>
      </c>
    </row>
    <row r="119" spans="1:4" x14ac:dyDescent="0.3">
      <c r="A119" s="6">
        <v>2213</v>
      </c>
      <c r="B119" s="7" t="s">
        <v>107</v>
      </c>
      <c r="C119" s="8">
        <v>277282.99</v>
      </c>
      <c r="D119" s="8"/>
    </row>
    <row r="120" spans="1:4" x14ac:dyDescent="0.3">
      <c r="A120" s="6">
        <v>2214</v>
      </c>
      <c r="B120" s="7" t="s">
        <v>108</v>
      </c>
      <c r="C120" s="8">
        <v>49524.7</v>
      </c>
      <c r="D120" s="8">
        <v>0.24</v>
      </c>
    </row>
    <row r="121" spans="1:4" x14ac:dyDescent="0.3">
      <c r="A121" s="6">
        <v>2215</v>
      </c>
      <c r="B121" s="7" t="s">
        <v>109</v>
      </c>
      <c r="C121" s="8">
        <v>1723.2</v>
      </c>
      <c r="D121" s="8">
        <v>-33446.870000000003</v>
      </c>
    </row>
    <row r="122" spans="1:4" ht="15" thickBot="1" x14ac:dyDescent="0.35">
      <c r="A122" s="19">
        <v>2216</v>
      </c>
      <c r="B122" s="20" t="s">
        <v>110</v>
      </c>
      <c r="C122" s="8">
        <v>47598</v>
      </c>
      <c r="D122" s="8">
        <v>47598</v>
      </c>
    </row>
    <row r="123" spans="1:4" ht="15" thickBot="1" x14ac:dyDescent="0.35">
      <c r="A123" s="9" t="s">
        <v>19</v>
      </c>
      <c r="B123" s="10"/>
      <c r="C123" s="11">
        <v>2709976.45</v>
      </c>
      <c r="D123" s="11">
        <v>1288360.1299999999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1694000</v>
      </c>
      <c r="D138" s="8">
        <v>1112989.3999999999</v>
      </c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1694000</v>
      </c>
      <c r="D141" s="11">
        <v>1112989.3999999999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292512.88</v>
      </c>
      <c r="D143" s="8">
        <v>259970.4</v>
      </c>
    </row>
    <row r="144" spans="1:4" x14ac:dyDescent="0.3">
      <c r="A144" s="6">
        <v>2402</v>
      </c>
      <c r="B144" s="7" t="s">
        <v>130</v>
      </c>
      <c r="C144" s="8"/>
      <c r="D144" s="8"/>
    </row>
    <row r="145" spans="1:4" x14ac:dyDescent="0.3">
      <c r="A145" s="6">
        <v>2403</v>
      </c>
      <c r="B145" s="7" t="s">
        <v>131</v>
      </c>
      <c r="C145" s="8">
        <v>19004.25</v>
      </c>
      <c r="D145" s="8">
        <v>25713.23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311517.13</v>
      </c>
      <c r="D149" s="11">
        <v>285683.63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>
        <v>6989.77</v>
      </c>
      <c r="D153" s="8">
        <v>8026.24</v>
      </c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6989.77</v>
      </c>
      <c r="D157" s="11">
        <v>8026.24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900706.17</v>
      </c>
      <c r="D160" s="8">
        <v>602729.56999999995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8601380.1600000001</v>
      </c>
      <c r="D164" s="8">
        <v>7903288.4100000001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9502086.3300000001</v>
      </c>
      <c r="D167" s="11">
        <v>8506017.9800000004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228262.75</v>
      </c>
      <c r="D169" s="8">
        <v>101832.5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211013.13</v>
      </c>
      <c r="D172" s="8">
        <v>185611.09</v>
      </c>
    </row>
    <row r="173" spans="1:4" x14ac:dyDescent="0.3">
      <c r="A173" s="6">
        <v>2705</v>
      </c>
      <c r="B173" s="7" t="s">
        <v>156</v>
      </c>
      <c r="C173" s="8">
        <v>64062.34</v>
      </c>
      <c r="D173" s="8">
        <v>10568.48</v>
      </c>
    </row>
    <row r="174" spans="1:4" x14ac:dyDescent="0.3">
      <c r="A174" s="6">
        <v>2706</v>
      </c>
      <c r="B174" s="7" t="s">
        <v>157</v>
      </c>
      <c r="C174" s="8">
        <v>30493.66</v>
      </c>
      <c r="D174" s="8">
        <v>18259.29</v>
      </c>
    </row>
    <row r="175" spans="1:4" x14ac:dyDescent="0.3">
      <c r="A175" s="6">
        <v>2707</v>
      </c>
      <c r="B175" s="7" t="s">
        <v>158</v>
      </c>
      <c r="C175" s="8">
        <v>35099.99</v>
      </c>
      <c r="D175" s="8">
        <v>20010.060000000001</v>
      </c>
    </row>
    <row r="176" spans="1:4" x14ac:dyDescent="0.3">
      <c r="A176" s="6">
        <v>2708</v>
      </c>
      <c r="B176" s="7" t="s">
        <v>159</v>
      </c>
      <c r="C176" s="8">
        <v>109885.74</v>
      </c>
      <c r="D176" s="8">
        <v>109886.62</v>
      </c>
    </row>
    <row r="177" spans="1:4" x14ac:dyDescent="0.3">
      <c r="A177" s="6">
        <v>2709</v>
      </c>
      <c r="B177" s="7" t="s">
        <v>160</v>
      </c>
      <c r="C177" s="8">
        <v>5492</v>
      </c>
      <c r="D177" s="8">
        <v>2928</v>
      </c>
    </row>
    <row r="178" spans="1:4" x14ac:dyDescent="0.3">
      <c r="A178" s="6">
        <v>2710</v>
      </c>
      <c r="B178" s="7" t="s">
        <v>161</v>
      </c>
      <c r="C178" s="8"/>
      <c r="D178" s="8"/>
    </row>
    <row r="179" spans="1:4" x14ac:dyDescent="0.3">
      <c r="A179" s="6">
        <v>2711</v>
      </c>
      <c r="B179" s="7" t="s">
        <v>162</v>
      </c>
      <c r="C179" s="8">
        <v>1020</v>
      </c>
      <c r="D179" s="8">
        <v>1020</v>
      </c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13129.46</v>
      </c>
      <c r="D181" s="8">
        <v>19926.78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/>
      <c r="D183" s="8"/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39061.519999999997</v>
      </c>
      <c r="D187" s="8">
        <v>20858.28</v>
      </c>
    </row>
    <row r="188" spans="1:4" x14ac:dyDescent="0.3">
      <c r="A188" s="16">
        <v>2720</v>
      </c>
      <c r="B188" s="17" t="s">
        <v>171</v>
      </c>
      <c r="C188" s="8">
        <v>4887.8900000000003</v>
      </c>
      <c r="D188" s="8">
        <v>3137.41</v>
      </c>
    </row>
    <row r="189" spans="1:4" x14ac:dyDescent="0.3">
      <c r="A189" s="16">
        <v>2721</v>
      </c>
      <c r="B189" s="17" t="s">
        <v>172</v>
      </c>
      <c r="C189" s="8">
        <v>39009.99</v>
      </c>
      <c r="D189" s="8">
        <v>20832.12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37760.47</v>
      </c>
      <c r="D191" s="21">
        <v>64516.5</v>
      </c>
    </row>
    <row r="192" spans="1:4" ht="15" thickBot="1" x14ac:dyDescent="0.35">
      <c r="A192" s="9" t="s">
        <v>19</v>
      </c>
      <c r="B192" s="10"/>
      <c r="C192" s="22">
        <v>819178.94</v>
      </c>
      <c r="D192" s="22">
        <v>579387.12999999989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84205.31</v>
      </c>
      <c r="D195" s="8">
        <v>247286.12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84205.31</v>
      </c>
      <c r="D200" s="11">
        <v>247286.12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789853.12</v>
      </c>
      <c r="D202" s="8">
        <v>556757.17000000004</v>
      </c>
    </row>
    <row r="203" spans="1:4" x14ac:dyDescent="0.3">
      <c r="A203" s="6">
        <v>2902</v>
      </c>
      <c r="B203" s="7" t="s">
        <v>183</v>
      </c>
      <c r="C203" s="8">
        <v>730510.42</v>
      </c>
      <c r="D203" s="8">
        <v>467842.15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1520363.54</v>
      </c>
      <c r="D207" s="11">
        <v>1024599.3200000001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17941337.699999999</v>
      </c>
      <c r="D209" s="31">
        <v>13356100.450000001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30000000</v>
      </c>
      <c r="D213" s="8">
        <v>30000000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30000000</v>
      </c>
      <c r="D216" s="11">
        <v>30000000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/>
      <c r="D221" s="8"/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9148167.7200000007</v>
      </c>
      <c r="D223" s="8">
        <v>-8265299.7999999998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9148167.7200000007</v>
      </c>
      <c r="D225" s="11">
        <v>-8265299.7999999998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39148167.719999999</v>
      </c>
      <c r="D227" s="31">
        <v>21734700.199999999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57089505.420000002</v>
      </c>
      <c r="D229" s="31">
        <v>35090800.649999999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24037884.629999999</v>
      </c>
      <c r="D236" s="8">
        <v>4556250</v>
      </c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24037884.629999999</v>
      </c>
      <c r="D245" s="22">
        <v>4556250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45757.8</v>
      </c>
      <c r="D294" s="8">
        <v>45562.5</v>
      </c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45757.8</v>
      </c>
      <c r="D303" s="11">
        <v>45562.5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>
        <v>227812.5</v>
      </c>
      <c r="D334" s="8">
        <v>50625</v>
      </c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227812.5</v>
      </c>
      <c r="D343" s="11">
        <v>50625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1332738.58</v>
      </c>
      <c r="D585" s="8">
        <v>1142905.29</v>
      </c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>
        <v>1163232.8500000001</v>
      </c>
      <c r="D590" s="8">
        <v>326118.38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63802.5</v>
      </c>
      <c r="D592" s="8">
        <v>115000</v>
      </c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>
        <v>2890817.05</v>
      </c>
      <c r="D596" s="8">
        <v>450798.37</v>
      </c>
    </row>
    <row r="597" spans="1:4" x14ac:dyDescent="0.3">
      <c r="A597" s="6">
        <v>430113</v>
      </c>
      <c r="B597" s="7" t="s">
        <v>107</v>
      </c>
      <c r="C597" s="8">
        <v>-356832.48</v>
      </c>
      <c r="D597" s="8"/>
    </row>
    <row r="598" spans="1:4" x14ac:dyDescent="0.3">
      <c r="A598" s="6">
        <v>430114</v>
      </c>
      <c r="B598" s="7" t="s">
        <v>108</v>
      </c>
      <c r="C598" s="8">
        <v>123811.73</v>
      </c>
      <c r="D598" s="8"/>
    </row>
    <row r="599" spans="1:4" ht="15" thickBot="1" x14ac:dyDescent="0.35">
      <c r="A599" s="19">
        <v>430115</v>
      </c>
      <c r="B599" s="20" t="s">
        <v>109</v>
      </c>
      <c r="C599" s="8">
        <v>2586.21</v>
      </c>
      <c r="D599" s="8">
        <v>10500</v>
      </c>
    </row>
    <row r="600" spans="1:4" ht="15" thickBot="1" x14ac:dyDescent="0.35">
      <c r="A600" s="9" t="s">
        <v>19</v>
      </c>
      <c r="B600" s="10"/>
      <c r="C600" s="11">
        <v>5220156.4400000004</v>
      </c>
      <c r="D600" s="11">
        <v>2045322.04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47508.13</v>
      </c>
      <c r="D619" s="8">
        <v>47508.12</v>
      </c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>
        <v>16771.88</v>
      </c>
    </row>
    <row r="634" spans="1:4" ht="15" thickBot="1" x14ac:dyDescent="0.35">
      <c r="A634" s="9" t="s">
        <v>19</v>
      </c>
      <c r="B634" s="10"/>
      <c r="C634" s="11">
        <v>47508.13</v>
      </c>
      <c r="D634" s="11">
        <v>64280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19003.25</v>
      </c>
      <c r="D653" s="8">
        <v>39854.14</v>
      </c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>
        <v>642</v>
      </c>
    </row>
    <row r="661" spans="1:4" x14ac:dyDescent="0.3">
      <c r="A661" s="6">
        <v>430509</v>
      </c>
      <c r="B661" s="7" t="s">
        <v>103</v>
      </c>
      <c r="C661" s="8">
        <v>6708.75</v>
      </c>
      <c r="D661" s="8">
        <v>4540.63</v>
      </c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25712</v>
      </c>
      <c r="D668" s="11">
        <v>45036.77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55202.32</v>
      </c>
      <c r="D670" s="8">
        <v>48002.02</v>
      </c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>
        <v>27673.88</v>
      </c>
      <c r="D675" s="8">
        <v>24792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3360</v>
      </c>
      <c r="D677" s="8">
        <v>8050</v>
      </c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>
        <v>106476.37</v>
      </c>
      <c r="D681" s="8">
        <v>-43.1</v>
      </c>
    </row>
    <row r="682" spans="1:4" x14ac:dyDescent="0.3">
      <c r="A682" s="6">
        <v>430613</v>
      </c>
      <c r="B682" s="7" t="s">
        <v>107</v>
      </c>
      <c r="C682" s="8">
        <v>-46310.76</v>
      </c>
      <c r="D682" s="8"/>
    </row>
    <row r="683" spans="1:4" x14ac:dyDescent="0.3">
      <c r="A683" s="6">
        <v>430614</v>
      </c>
      <c r="B683" s="7" t="s">
        <v>108</v>
      </c>
      <c r="C683" s="8">
        <v>3382.58</v>
      </c>
      <c r="D683" s="8"/>
    </row>
    <row r="684" spans="1:4" ht="15" thickBot="1" x14ac:dyDescent="0.35">
      <c r="A684" s="19">
        <v>430615</v>
      </c>
      <c r="B684" s="20" t="s">
        <v>109</v>
      </c>
      <c r="C684" s="8">
        <v>155.16999999999999</v>
      </c>
      <c r="D684" s="8"/>
    </row>
    <row r="685" spans="1:4" ht="15" thickBot="1" x14ac:dyDescent="0.35">
      <c r="A685" s="9" t="s">
        <v>19</v>
      </c>
      <c r="B685" s="10"/>
      <c r="C685" s="11">
        <v>149939.56</v>
      </c>
      <c r="D685" s="11">
        <v>80800.919999999984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>
        <v>152394.01</v>
      </c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152394.01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457162.12</v>
      </c>
      <c r="D738" s="8">
        <v>579329.46</v>
      </c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>
        <v>130447.34</v>
      </c>
      <c r="D743" s="8">
        <v>1091819.68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46000</v>
      </c>
      <c r="D745" s="8">
        <v>153070.42000000001</v>
      </c>
    </row>
    <row r="746" spans="1:4" x14ac:dyDescent="0.3">
      <c r="A746" s="6">
        <v>431009</v>
      </c>
      <c r="B746" s="7" t="s">
        <v>103</v>
      </c>
      <c r="C746" s="8"/>
      <c r="D746" s="8">
        <v>27312.11</v>
      </c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>
        <v>180319.28</v>
      </c>
      <c r="D749" s="8">
        <v>2034.48</v>
      </c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>
        <v>14482.76</v>
      </c>
    </row>
    <row r="752" spans="1:4" ht="15" thickBot="1" x14ac:dyDescent="0.35">
      <c r="A752" s="19">
        <v>431015</v>
      </c>
      <c r="B752" s="20" t="s">
        <v>109</v>
      </c>
      <c r="C752" s="8">
        <v>4200</v>
      </c>
      <c r="D752" s="8">
        <v>1160842.1499999999</v>
      </c>
    </row>
    <row r="753" spans="1:4" ht="15" thickBot="1" x14ac:dyDescent="0.35">
      <c r="A753" s="9" t="s">
        <v>19</v>
      </c>
      <c r="B753" s="10"/>
      <c r="C753" s="11">
        <v>818128.74</v>
      </c>
      <c r="D753" s="11">
        <v>3028891.0599999996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108590</v>
      </c>
      <c r="D755" s="8">
        <v>108590</v>
      </c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>
        <v>38530.400000000001</v>
      </c>
      <c r="D760" s="8">
        <v>192991.39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>
        <v>38335.72</v>
      </c>
    </row>
    <row r="770" spans="1:4" ht="15" thickBot="1" x14ac:dyDescent="0.35">
      <c r="A770" s="9" t="s">
        <v>19</v>
      </c>
      <c r="B770" s="10"/>
      <c r="C770" s="11">
        <v>147120.4</v>
      </c>
      <c r="D770" s="11">
        <v>339917.11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>
        <v>901350</v>
      </c>
      <c r="D777" s="8">
        <v>1151494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901350</v>
      </c>
      <c r="D787" s="11">
        <v>1151494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/>
      <c r="D1091" s="8"/>
    </row>
    <row r="1092" spans="1:4" x14ac:dyDescent="0.3">
      <c r="A1092" s="6">
        <v>450106</v>
      </c>
      <c r="B1092" s="7" t="s">
        <v>300</v>
      </c>
      <c r="C1092" s="8">
        <v>441746.97</v>
      </c>
      <c r="D1092" s="8">
        <v>314229.26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>
        <v>42115.31</v>
      </c>
      <c r="D1097" s="8">
        <v>26896.73</v>
      </c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483862.27999999997</v>
      </c>
      <c r="D1101" s="11">
        <v>341125.99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/>
      <c r="D1108" s="8"/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/>
      <c r="D1110" s="8">
        <v>5818</v>
      </c>
    </row>
    <row r="1111" spans="1:4" ht="15" thickBot="1" x14ac:dyDescent="0.35">
      <c r="A1111" s="16">
        <v>450310</v>
      </c>
      <c r="B1111" s="17" t="s">
        <v>39</v>
      </c>
      <c r="C1111" s="8"/>
      <c r="D1111" s="8"/>
    </row>
    <row r="1112" spans="1:4" ht="15" thickBot="1" x14ac:dyDescent="0.35">
      <c r="A1112" s="9" t="s">
        <v>19</v>
      </c>
      <c r="B1112" s="10"/>
      <c r="C1112" s="11">
        <v>0</v>
      </c>
      <c r="D1112" s="11">
        <v>5818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32105232.479999997</v>
      </c>
      <c r="D1114" s="31">
        <v>11907517.399999999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0</v>
      </c>
      <c r="D1124" s="11">
        <v>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915156</v>
      </c>
      <c r="D1137" s="8">
        <v>911250</v>
      </c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915156</v>
      </c>
      <c r="D1146" s="11">
        <v>911250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45562.5</v>
      </c>
      <c r="D1148" s="8">
        <v>10125</v>
      </c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45562.5</v>
      </c>
      <c r="D1157" s="11">
        <v>10125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>
        <v>1201894.23</v>
      </c>
      <c r="D1243" s="8">
        <v>227812.5</v>
      </c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1201894.23</v>
      </c>
      <c r="D1252" s="11">
        <v>227812.5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>
        <v>164464.9</v>
      </c>
      <c r="D1616" s="8">
        <v>984034.41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164464.9</v>
      </c>
      <c r="D1626" s="11">
        <v>984034.41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138005.81</v>
      </c>
      <c r="D1628" s="8">
        <v>120005.06</v>
      </c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>
        <v>69184.820000000007</v>
      </c>
      <c r="D1633" s="8">
        <v>61979.98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8400</v>
      </c>
      <c r="D1635" s="8">
        <v>20125</v>
      </c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>
        <v>266190.67</v>
      </c>
      <c r="D1639" s="8">
        <v>-107.76</v>
      </c>
    </row>
    <row r="1640" spans="1:4" x14ac:dyDescent="0.3">
      <c r="A1640" s="6">
        <v>530213</v>
      </c>
      <c r="B1640" s="7" t="s">
        <v>107</v>
      </c>
      <c r="C1640" s="8">
        <v>-115776.93</v>
      </c>
      <c r="D1640" s="8"/>
    </row>
    <row r="1641" spans="1:4" x14ac:dyDescent="0.3">
      <c r="A1641" s="6">
        <v>530214</v>
      </c>
      <c r="B1641" s="7" t="s">
        <v>108</v>
      </c>
      <c r="C1641" s="8">
        <v>8456.4500000000007</v>
      </c>
      <c r="D1641" s="8"/>
    </row>
    <row r="1642" spans="1:4" ht="15" thickBot="1" x14ac:dyDescent="0.35">
      <c r="A1642" s="19">
        <v>530215</v>
      </c>
      <c r="B1642" s="20" t="s">
        <v>109</v>
      </c>
      <c r="C1642" s="8">
        <v>387.93</v>
      </c>
      <c r="D1642" s="8"/>
    </row>
    <row r="1643" spans="1:4" ht="15" thickBot="1" x14ac:dyDescent="0.35">
      <c r="A1643" s="9" t="s">
        <v>19</v>
      </c>
      <c r="B1643" s="10"/>
      <c r="C1643" s="11">
        <v>374848.75</v>
      </c>
      <c r="D1643" s="11">
        <v>202002.28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48002.02</v>
      </c>
      <c r="D1645" s="8">
        <v>60400.92</v>
      </c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>
        <v>24792</v>
      </c>
      <c r="D1650" s="8">
        <v>159835.38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8050</v>
      </c>
      <c r="D1652" s="8">
        <v>37877.97</v>
      </c>
    </row>
    <row r="1653" spans="1:4" x14ac:dyDescent="0.3">
      <c r="A1653" s="6">
        <v>530309</v>
      </c>
      <c r="B1653" s="7" t="s">
        <v>103</v>
      </c>
      <c r="C1653" s="8"/>
      <c r="D1653" s="8">
        <v>3414.01</v>
      </c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>
        <v>-43.1</v>
      </c>
      <c r="D1656" s="8">
        <v>250.01</v>
      </c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>
        <v>2896.56</v>
      </c>
    </row>
    <row r="1659" spans="1:4" ht="15" thickBot="1" x14ac:dyDescent="0.35">
      <c r="A1659" s="19">
        <v>530315</v>
      </c>
      <c r="B1659" s="20" t="s">
        <v>109</v>
      </c>
      <c r="C1659" s="8"/>
      <c r="D1659" s="8">
        <v>151319.67999999999</v>
      </c>
    </row>
    <row r="1660" spans="1:4" ht="15" thickBot="1" x14ac:dyDescent="0.35">
      <c r="A1660" s="9" t="s">
        <v>19</v>
      </c>
      <c r="B1660" s="10"/>
      <c r="C1660" s="11">
        <v>80800.919999999984</v>
      </c>
      <c r="D1660" s="11">
        <v>415994.53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19003.25</v>
      </c>
      <c r="D1662" s="8">
        <v>19003.25</v>
      </c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>
        <v>6708.75</v>
      </c>
    </row>
    <row r="1677" spans="1:4" ht="15" thickBot="1" x14ac:dyDescent="0.35">
      <c r="A1677" s="9" t="s">
        <v>19</v>
      </c>
      <c r="B1677" s="10"/>
      <c r="C1677" s="11">
        <v>19003.25</v>
      </c>
      <c r="D1677" s="11">
        <v>25712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>
        <v>210648.37</v>
      </c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210648.37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>
        <v>271475</v>
      </c>
      <c r="D1713" s="8">
        <v>271475</v>
      </c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>
        <v>96326</v>
      </c>
      <c r="D1718" s="8">
        <v>109330.1</v>
      </c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>
        <v>95839.31</v>
      </c>
    </row>
    <row r="1728" spans="1:4" ht="15" thickBot="1" x14ac:dyDescent="0.35">
      <c r="A1728" s="9" t="s">
        <v>19</v>
      </c>
      <c r="B1728" s="10"/>
      <c r="C1728" s="11">
        <v>367801</v>
      </c>
      <c r="D1728" s="11">
        <v>476644.41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>
        <v>162500</v>
      </c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162500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533095.43000000005</v>
      </c>
      <c r="D1781" s="8">
        <v>457162.12</v>
      </c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>
        <v>465293.3</v>
      </c>
      <c r="D1786" s="8">
        <v>130447.34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25521</v>
      </c>
      <c r="D1788" s="8">
        <v>46000</v>
      </c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>
        <v>1156326.58</v>
      </c>
      <c r="D1792" s="8">
        <v>180319.28</v>
      </c>
    </row>
    <row r="1793" spans="1:4" x14ac:dyDescent="0.3">
      <c r="A1793" s="6">
        <v>531113</v>
      </c>
      <c r="B1793" s="7" t="s">
        <v>107</v>
      </c>
      <c r="C1793" s="8">
        <v>-142733.01</v>
      </c>
      <c r="D1793" s="8"/>
    </row>
    <row r="1794" spans="1:4" x14ac:dyDescent="0.3">
      <c r="A1794" s="6">
        <v>531114</v>
      </c>
      <c r="B1794" s="7" t="s">
        <v>108</v>
      </c>
      <c r="C1794" s="8">
        <v>49524.7</v>
      </c>
      <c r="D1794" s="8"/>
    </row>
    <row r="1795" spans="1:4" ht="15" thickBot="1" x14ac:dyDescent="0.35">
      <c r="A1795" s="19">
        <v>531115</v>
      </c>
      <c r="B1795" s="20" t="s">
        <v>109</v>
      </c>
      <c r="C1795" s="8">
        <v>1034.48</v>
      </c>
      <c r="D1795" s="8">
        <v>4200</v>
      </c>
    </row>
    <row r="1796" spans="1:4" ht="15" thickBot="1" x14ac:dyDescent="0.35">
      <c r="A1796" s="9" t="s">
        <v>19</v>
      </c>
      <c r="B1796" s="10"/>
      <c r="C1796" s="11">
        <v>2088062.48</v>
      </c>
      <c r="D1796" s="11">
        <v>818128.74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108590</v>
      </c>
      <c r="D1798" s="8">
        <v>214833.42</v>
      </c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>
        <v>192991.39</v>
      </c>
      <c r="D1803" s="8">
        <v>327345.24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>
        <v>3210.4</v>
      </c>
    </row>
    <row r="1806" spans="1:4" x14ac:dyDescent="0.3">
      <c r="A1806" s="6">
        <v>531209</v>
      </c>
      <c r="B1806" s="7" t="s">
        <v>103</v>
      </c>
      <c r="C1806" s="8">
        <v>38335.72</v>
      </c>
      <c r="D1806" s="8">
        <v>25946.5</v>
      </c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339917.11</v>
      </c>
      <c r="D1813" s="11">
        <v>571335.56000000006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>
        <v>1694000</v>
      </c>
      <c r="D1820" s="8">
        <v>1112989.3999999999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1694000</v>
      </c>
      <c r="D1830" s="11">
        <v>1112989.3999999999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3175545.04</v>
      </c>
      <c r="D1866" s="8">
        <v>2606997.37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87500</v>
      </c>
      <c r="D1869" s="8"/>
    </row>
    <row r="1870" spans="1:4" x14ac:dyDescent="0.3">
      <c r="A1870" s="6">
        <v>531605</v>
      </c>
      <c r="B1870" s="7" t="s">
        <v>352</v>
      </c>
      <c r="C1870" s="8">
        <v>177617.63</v>
      </c>
      <c r="D1870" s="8">
        <v>16471.3</v>
      </c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>
        <v>20999.73</v>
      </c>
      <c r="D1872" s="8"/>
    </row>
    <row r="1873" spans="1:4" x14ac:dyDescent="0.3">
      <c r="A1873" s="6">
        <v>531608</v>
      </c>
      <c r="B1873" s="7" t="s">
        <v>355</v>
      </c>
      <c r="C1873" s="8">
        <v>84621.9</v>
      </c>
      <c r="D1873" s="8">
        <v>82736.89</v>
      </c>
    </row>
    <row r="1874" spans="1:4" x14ac:dyDescent="0.3">
      <c r="A1874" s="6">
        <v>531609</v>
      </c>
      <c r="B1874" s="7" t="s">
        <v>356</v>
      </c>
      <c r="C1874" s="8">
        <v>57238.78</v>
      </c>
      <c r="D1874" s="8"/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>
        <v>564012.21</v>
      </c>
      <c r="D1876" s="8">
        <v>469665.79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505263.33</v>
      </c>
      <c r="D1880" s="8">
        <v>505263.33</v>
      </c>
    </row>
    <row r="1881" spans="1:4" x14ac:dyDescent="0.3">
      <c r="A1881" s="6">
        <v>531616</v>
      </c>
      <c r="B1881" s="7" t="s">
        <v>363</v>
      </c>
      <c r="C1881" s="8">
        <v>163373.9</v>
      </c>
      <c r="D1881" s="8">
        <v>75597.56</v>
      </c>
    </row>
    <row r="1882" spans="1:4" x14ac:dyDescent="0.3">
      <c r="A1882" s="6">
        <v>531617</v>
      </c>
      <c r="B1882" s="7" t="s">
        <v>364</v>
      </c>
      <c r="C1882" s="8"/>
      <c r="D1882" s="8">
        <v>150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>
        <v>8421.42</v>
      </c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>
        <v>305250</v>
      </c>
      <c r="D1888" s="8"/>
    </row>
    <row r="1889" spans="1:4" x14ac:dyDescent="0.3">
      <c r="A1889" s="6">
        <v>531624</v>
      </c>
      <c r="B1889" s="7" t="s">
        <v>371</v>
      </c>
      <c r="C1889" s="8">
        <v>749246.68</v>
      </c>
      <c r="D1889" s="8">
        <v>633974.49</v>
      </c>
    </row>
    <row r="1890" spans="1:4" x14ac:dyDescent="0.3">
      <c r="A1890" s="6">
        <v>531625</v>
      </c>
      <c r="B1890" s="7" t="s">
        <v>372</v>
      </c>
      <c r="C1890" s="8">
        <v>205878.3</v>
      </c>
      <c r="D1890" s="8">
        <v>197896.41</v>
      </c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>
        <v>132104.9</v>
      </c>
      <c r="D1892" s="8">
        <v>169505.12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>
        <v>18400</v>
      </c>
      <c r="D1902" s="8"/>
    </row>
    <row r="1903" spans="1:4" x14ac:dyDescent="0.3">
      <c r="A1903" s="6">
        <v>531638</v>
      </c>
      <c r="B1903" s="7" t="s">
        <v>413</v>
      </c>
      <c r="C1903" s="8">
        <v>226029.24</v>
      </c>
      <c r="D1903" s="8">
        <v>267347.20000000001</v>
      </c>
    </row>
    <row r="1904" spans="1:4" x14ac:dyDescent="0.3">
      <c r="A1904" s="6">
        <v>531639</v>
      </c>
      <c r="B1904" s="7" t="s">
        <v>386</v>
      </c>
      <c r="C1904" s="8">
        <v>17542.509999999998</v>
      </c>
      <c r="D1904" s="8"/>
    </row>
    <row r="1905" spans="1:4" x14ac:dyDescent="0.3">
      <c r="A1905" s="6">
        <v>531640</v>
      </c>
      <c r="B1905" s="7" t="s">
        <v>387</v>
      </c>
      <c r="C1905" s="8">
        <v>24700.45</v>
      </c>
      <c r="D1905" s="8">
        <v>29158.58</v>
      </c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30996</v>
      </c>
      <c r="D1908" s="8">
        <v>26237</v>
      </c>
    </row>
    <row r="1909" spans="1:4" x14ac:dyDescent="0.3">
      <c r="A1909" s="6">
        <v>531644</v>
      </c>
      <c r="B1909" s="7" t="s">
        <v>170</v>
      </c>
      <c r="C1909" s="8">
        <v>223313.88</v>
      </c>
      <c r="D1909" s="8">
        <v>192175.24</v>
      </c>
    </row>
    <row r="1910" spans="1:4" x14ac:dyDescent="0.3">
      <c r="A1910" s="6">
        <v>531645</v>
      </c>
      <c r="B1910" s="7" t="s">
        <v>171</v>
      </c>
      <c r="C1910" s="8">
        <v>30614.720000000001</v>
      </c>
      <c r="D1910" s="8">
        <v>28263.599999999999</v>
      </c>
    </row>
    <row r="1911" spans="1:4" x14ac:dyDescent="0.3">
      <c r="A1911" s="6">
        <v>531646</v>
      </c>
      <c r="B1911" s="7" t="s">
        <v>172</v>
      </c>
      <c r="C1911" s="8">
        <v>223026.97</v>
      </c>
      <c r="D1911" s="8">
        <v>190711.91</v>
      </c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>
        <v>418333.3</v>
      </c>
      <c r="D1914" s="21">
        <v>518187.15</v>
      </c>
    </row>
    <row r="1915" spans="1:4" ht="15" thickBot="1" x14ac:dyDescent="0.35">
      <c r="A1915" s="25" t="s">
        <v>19</v>
      </c>
      <c r="B1915" s="26"/>
      <c r="C1915" s="22">
        <v>7450030.8899999987</v>
      </c>
      <c r="D1915" s="22">
        <v>6010338.9400000013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34940.769999999997</v>
      </c>
      <c r="D2275" s="8">
        <v>16751.240000000002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150</v>
      </c>
      <c r="D2277" s="8"/>
    </row>
    <row r="2278" spans="1:4" ht="15" thickBot="1" x14ac:dyDescent="0.35">
      <c r="A2278" s="9" t="s">
        <v>19</v>
      </c>
      <c r="B2278" s="10"/>
      <c r="C2278" s="11">
        <v>35090.769999999997</v>
      </c>
      <c r="D2278" s="11">
        <v>16751.240000000002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596.62</v>
      </c>
      <c r="D2281" s="8">
        <v>-319.19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671.34</v>
      </c>
      <c r="D2283" s="8">
        <v>1.01</v>
      </c>
    </row>
    <row r="2284" spans="1:4" ht="15" thickBot="1" x14ac:dyDescent="0.35">
      <c r="A2284" s="9" t="s">
        <v>19</v>
      </c>
      <c r="B2284" s="10"/>
      <c r="C2284" s="11">
        <v>1267.96</v>
      </c>
      <c r="D2284" s="11">
        <v>-318.18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14777900.759999998</v>
      </c>
      <c r="D2399" s="63">
        <v>12155949.200000003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17327331.719999999</v>
      </c>
      <c r="D2401" s="63">
        <v>-248431.80000000447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21F6F-3DB2-4734-A59C-C4520FF25ACC}">
  <dimension ref="A1:D2401"/>
  <sheetViews>
    <sheetView workbookViewId="0">
      <selection activeCell="C29" sqref="C29"/>
    </sheetView>
  </sheetViews>
  <sheetFormatPr defaultRowHeight="14.4" x14ac:dyDescent="0.3"/>
  <cols>
    <col min="2" max="2" width="76.5546875" customWidth="1"/>
    <col min="3" max="3" width="16.33203125" customWidth="1"/>
    <col min="4" max="4" width="16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117968077</v>
      </c>
      <c r="D11" s="8"/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>
        <v>81451342</v>
      </c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117968077</v>
      </c>
      <c r="D18" s="11">
        <v>81451342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-52818</v>
      </c>
      <c r="D20" s="8"/>
    </row>
    <row r="21" spans="1:4" x14ac:dyDescent="0.3">
      <c r="A21" s="6">
        <v>1202</v>
      </c>
      <c r="B21" s="7" t="s">
        <v>22</v>
      </c>
      <c r="C21" s="8">
        <v>35000</v>
      </c>
      <c r="D21" s="8">
        <v>35000</v>
      </c>
    </row>
    <row r="22" spans="1:4" x14ac:dyDescent="0.3">
      <c r="A22" s="6">
        <v>1203</v>
      </c>
      <c r="B22" s="7" t="s">
        <v>23</v>
      </c>
      <c r="C22" s="8">
        <v>5726677</v>
      </c>
      <c r="D22" s="8">
        <v>7651021</v>
      </c>
    </row>
    <row r="23" spans="1:4" x14ac:dyDescent="0.3">
      <c r="A23" s="6">
        <v>1204</v>
      </c>
      <c r="B23" s="7" t="s">
        <v>24</v>
      </c>
      <c r="C23" s="8">
        <v>97628</v>
      </c>
      <c r="D23" s="8">
        <v>96065</v>
      </c>
    </row>
    <row r="24" spans="1:4" ht="15" thickBot="1" x14ac:dyDescent="0.35">
      <c r="A24" s="16">
        <v>1205</v>
      </c>
      <c r="B24" s="17" t="s">
        <v>25</v>
      </c>
      <c r="C24" s="8">
        <v>1918190</v>
      </c>
      <c r="D24" s="18">
        <v>1271551</v>
      </c>
    </row>
    <row r="25" spans="1:4" ht="15" thickBot="1" x14ac:dyDescent="0.35">
      <c r="A25" s="9" t="s">
        <v>19</v>
      </c>
      <c r="B25" s="10"/>
      <c r="C25" s="11">
        <v>7724677</v>
      </c>
      <c r="D25" s="11">
        <v>9053637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2559652</v>
      </c>
      <c r="D27" s="8">
        <v>990453</v>
      </c>
    </row>
    <row r="28" spans="1:4" x14ac:dyDescent="0.3">
      <c r="A28" s="6">
        <v>1302</v>
      </c>
      <c r="B28" s="7" t="s">
        <v>28</v>
      </c>
      <c r="C28" s="8">
        <v>92322079</v>
      </c>
      <c r="D28" s="8">
        <v>87277083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334865</v>
      </c>
      <c r="D30" s="8">
        <v>397200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225570</v>
      </c>
      <c r="D32" s="8">
        <v>236243</v>
      </c>
    </row>
    <row r="33" spans="1:4" x14ac:dyDescent="0.3">
      <c r="A33" s="6">
        <v>1307</v>
      </c>
      <c r="B33" s="7" t="s">
        <v>33</v>
      </c>
      <c r="C33" s="8">
        <v>8994189</v>
      </c>
      <c r="D33" s="8">
        <v>8058217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104436355</v>
      </c>
      <c r="D40" s="11">
        <v>96959196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>
        <v>4955938</v>
      </c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>
        <v>1435593</v>
      </c>
      <c r="D47" s="8">
        <v>1744186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6391531</v>
      </c>
      <c r="D51" s="22">
        <v>1744186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23354737</v>
      </c>
      <c r="D57" s="8">
        <v>15815534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3390065</v>
      </c>
      <c r="D59" s="8">
        <v>1599733</v>
      </c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10847790</v>
      </c>
      <c r="D61" s="21">
        <v>4965382</v>
      </c>
    </row>
    <row r="62" spans="1:4" ht="15" thickBot="1" x14ac:dyDescent="0.35">
      <c r="A62" s="25" t="s">
        <v>19</v>
      </c>
      <c r="B62" s="26"/>
      <c r="C62" s="22">
        <v>37592592</v>
      </c>
      <c r="D62" s="22">
        <v>22380649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1825416</v>
      </c>
      <c r="D64" s="8">
        <v>1285445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1825416</v>
      </c>
      <c r="D69" s="11">
        <v>1285445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8443129</v>
      </c>
      <c r="D73" s="8">
        <v>5994888</v>
      </c>
    </row>
    <row r="74" spans="1:4" x14ac:dyDescent="0.3">
      <c r="A74" s="6">
        <v>1704</v>
      </c>
      <c r="B74" s="7" t="s">
        <v>69</v>
      </c>
      <c r="C74" s="8">
        <v>-4285331</v>
      </c>
      <c r="D74" s="8">
        <v>-3665124</v>
      </c>
    </row>
    <row r="75" spans="1:4" x14ac:dyDescent="0.3">
      <c r="A75" s="6">
        <v>1705</v>
      </c>
      <c r="B75" s="7" t="s">
        <v>70</v>
      </c>
      <c r="C75" s="8">
        <v>523373</v>
      </c>
      <c r="D75" s="8">
        <v>523373</v>
      </c>
    </row>
    <row r="76" spans="1:4" ht="15" thickBot="1" x14ac:dyDescent="0.35">
      <c r="A76" s="6">
        <v>1706</v>
      </c>
      <c r="B76" s="7" t="s">
        <v>71</v>
      </c>
      <c r="C76" s="8">
        <v>-350431</v>
      </c>
      <c r="D76" s="8">
        <v>-319911</v>
      </c>
    </row>
    <row r="77" spans="1:4" ht="15" thickBot="1" x14ac:dyDescent="0.35">
      <c r="A77" s="9" t="s">
        <v>19</v>
      </c>
      <c r="B77" s="10"/>
      <c r="C77" s="11">
        <v>4330740</v>
      </c>
      <c r="D77" s="11">
        <v>2533226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654146</v>
      </c>
      <c r="D85" s="8">
        <v>1036560</v>
      </c>
    </row>
    <row r="86" spans="1:4" x14ac:dyDescent="0.3">
      <c r="A86" s="6">
        <v>1904</v>
      </c>
      <c r="B86" s="7" t="s">
        <v>78</v>
      </c>
      <c r="C86" s="8">
        <v>2339338</v>
      </c>
      <c r="D86" s="8">
        <v>811973</v>
      </c>
    </row>
    <row r="87" spans="1:4" x14ac:dyDescent="0.3">
      <c r="A87" s="6">
        <v>1905</v>
      </c>
      <c r="B87" s="7" t="s">
        <v>79</v>
      </c>
      <c r="C87" s="8">
        <v>20705302</v>
      </c>
      <c r="D87" s="8">
        <v>19491537</v>
      </c>
    </row>
    <row r="88" spans="1:4" x14ac:dyDescent="0.3">
      <c r="A88" s="6">
        <v>1906</v>
      </c>
      <c r="B88" s="7" t="s">
        <v>80</v>
      </c>
      <c r="C88" s="8">
        <v>-16490533</v>
      </c>
      <c r="D88" s="8">
        <v>-12437861</v>
      </c>
    </row>
    <row r="89" spans="1:4" x14ac:dyDescent="0.3">
      <c r="A89" s="6">
        <v>1907</v>
      </c>
      <c r="B89" s="7" t="s">
        <v>81</v>
      </c>
      <c r="C89" s="8">
        <v>21353504</v>
      </c>
      <c r="D89" s="8">
        <v>15865196</v>
      </c>
    </row>
    <row r="90" spans="1:4" x14ac:dyDescent="0.3">
      <c r="A90" s="6">
        <v>1908</v>
      </c>
      <c r="B90" s="7" t="s">
        <v>82</v>
      </c>
      <c r="C90" s="8">
        <v>-11898897</v>
      </c>
      <c r="D90" s="8">
        <v>-8725857</v>
      </c>
    </row>
    <row r="91" spans="1:4" ht="15" thickBot="1" x14ac:dyDescent="0.35">
      <c r="A91" s="6">
        <v>1910</v>
      </c>
      <c r="B91" s="7" t="s">
        <v>39</v>
      </c>
      <c r="C91" s="8">
        <v>30858</v>
      </c>
      <c r="D91" s="8">
        <v>6764</v>
      </c>
    </row>
    <row r="92" spans="1:4" ht="15" thickBot="1" x14ac:dyDescent="0.35">
      <c r="A92" s="9" t="s">
        <v>83</v>
      </c>
      <c r="B92" s="10"/>
      <c r="C92" s="11">
        <v>16693718</v>
      </c>
      <c r="D92" s="11">
        <v>16048312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296963106</v>
      </c>
      <c r="D94" s="31">
        <v>231455993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172</v>
      </c>
      <c r="D98" s="8">
        <v>10404</v>
      </c>
    </row>
    <row r="99" spans="1:4" x14ac:dyDescent="0.3">
      <c r="A99" s="6">
        <v>2102</v>
      </c>
      <c r="B99" s="7" t="s">
        <v>88</v>
      </c>
      <c r="C99" s="8">
        <v>174730</v>
      </c>
      <c r="D99" s="8">
        <v>319364</v>
      </c>
    </row>
    <row r="100" spans="1:4" x14ac:dyDescent="0.3">
      <c r="A100" s="6">
        <v>2103</v>
      </c>
      <c r="B100" s="7" t="s">
        <v>89</v>
      </c>
      <c r="C100" s="8">
        <v>-8524</v>
      </c>
      <c r="D100" s="8">
        <v>14345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166378</v>
      </c>
      <c r="D105" s="11">
        <v>344113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56189</v>
      </c>
      <c r="D107" s="8">
        <v>355810</v>
      </c>
    </row>
    <row r="108" spans="1:4" x14ac:dyDescent="0.3">
      <c r="A108" s="6">
        <v>2202</v>
      </c>
      <c r="B108" s="7" t="s">
        <v>96</v>
      </c>
      <c r="C108" s="8">
        <v>155385</v>
      </c>
      <c r="D108" s="8">
        <v>361404</v>
      </c>
    </row>
    <row r="109" spans="1:4" x14ac:dyDescent="0.3">
      <c r="A109" s="6">
        <v>2203</v>
      </c>
      <c r="B109" s="35" t="s">
        <v>97</v>
      </c>
      <c r="C109" s="8">
        <v>979665</v>
      </c>
      <c r="D109" s="8">
        <v>588696</v>
      </c>
    </row>
    <row r="110" spans="1:4" x14ac:dyDescent="0.3">
      <c r="A110" s="6">
        <v>2204</v>
      </c>
      <c r="B110" s="7" t="s">
        <v>98</v>
      </c>
      <c r="C110" s="8">
        <v>-242949</v>
      </c>
      <c r="D110" s="8">
        <v>19353</v>
      </c>
    </row>
    <row r="111" spans="1:4" x14ac:dyDescent="0.3">
      <c r="A111" s="6">
        <v>2205</v>
      </c>
      <c r="B111" s="7" t="s">
        <v>99</v>
      </c>
      <c r="C111" s="8">
        <v>-48062</v>
      </c>
      <c r="D111" s="8">
        <v>32307</v>
      </c>
    </row>
    <row r="112" spans="1:4" x14ac:dyDescent="0.3">
      <c r="A112" s="6">
        <v>2206</v>
      </c>
      <c r="B112" s="7" t="s">
        <v>100</v>
      </c>
      <c r="C112" s="8">
        <v>92710733</v>
      </c>
      <c r="D112" s="8">
        <v>75384102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4623353</v>
      </c>
      <c r="D114" s="8">
        <v>4247881</v>
      </c>
    </row>
    <row r="115" spans="1:4" x14ac:dyDescent="0.3">
      <c r="A115" s="6">
        <v>2209</v>
      </c>
      <c r="B115" s="7" t="s">
        <v>103</v>
      </c>
      <c r="C115" s="8">
        <v>-80879</v>
      </c>
      <c r="D115" s="8">
        <v>101898</v>
      </c>
    </row>
    <row r="116" spans="1:4" x14ac:dyDescent="0.3">
      <c r="A116" s="6">
        <v>2210</v>
      </c>
      <c r="B116" s="7" t="s">
        <v>104</v>
      </c>
      <c r="C116" s="8">
        <v>-446306</v>
      </c>
      <c r="D116" s="8">
        <v>2404</v>
      </c>
    </row>
    <row r="117" spans="1:4" x14ac:dyDescent="0.3">
      <c r="A117" s="6">
        <v>2211</v>
      </c>
      <c r="B117" s="7" t="s">
        <v>105</v>
      </c>
      <c r="C117" s="8">
        <v>-109722</v>
      </c>
      <c r="D117" s="8">
        <v>288683</v>
      </c>
    </row>
    <row r="118" spans="1:4" x14ac:dyDescent="0.3">
      <c r="A118" s="6">
        <v>2212</v>
      </c>
      <c r="B118" s="7" t="s">
        <v>106</v>
      </c>
      <c r="C118" s="8">
        <v>246583</v>
      </c>
      <c r="D118" s="8">
        <v>292508</v>
      </c>
    </row>
    <row r="119" spans="1:4" x14ac:dyDescent="0.3">
      <c r="A119" s="6">
        <v>2213</v>
      </c>
      <c r="B119" s="7" t="s">
        <v>107</v>
      </c>
      <c r="C119" s="8">
        <v>332497</v>
      </c>
      <c r="D119" s="8">
        <v>232709</v>
      </c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>
        <v>20158944</v>
      </c>
      <c r="D121" s="8">
        <v>4202952</v>
      </c>
    </row>
    <row r="122" spans="1:4" ht="15" thickBot="1" x14ac:dyDescent="0.35">
      <c r="A122" s="19">
        <v>2216</v>
      </c>
      <c r="B122" s="20" t="s">
        <v>110</v>
      </c>
      <c r="C122" s="8">
        <v>17519</v>
      </c>
      <c r="D122" s="8">
        <v>13564</v>
      </c>
    </row>
    <row r="123" spans="1:4" ht="15" thickBot="1" x14ac:dyDescent="0.35">
      <c r="A123" s="9" t="s">
        <v>19</v>
      </c>
      <c r="B123" s="10"/>
      <c r="C123" s="11">
        <v>118352950</v>
      </c>
      <c r="D123" s="11">
        <v>86124271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77540291</v>
      </c>
      <c r="D138" s="8">
        <v>62310063</v>
      </c>
    </row>
    <row r="139" spans="1:4" x14ac:dyDescent="0.3">
      <c r="A139" s="6">
        <v>2314</v>
      </c>
      <c r="B139" s="7" t="s">
        <v>126</v>
      </c>
      <c r="C139" s="8">
        <v>-12643695</v>
      </c>
      <c r="D139" s="8">
        <v>-463971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64896596</v>
      </c>
      <c r="D141" s="11">
        <v>61846092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389394</v>
      </c>
      <c r="D143" s="8">
        <v>2044407</v>
      </c>
    </row>
    <row r="144" spans="1:4" x14ac:dyDescent="0.3">
      <c r="A144" s="6">
        <v>2402</v>
      </c>
      <c r="B144" s="7" t="s">
        <v>130</v>
      </c>
      <c r="C144" s="8">
        <v>3911450</v>
      </c>
      <c r="D144" s="8">
        <v>2953434</v>
      </c>
    </row>
    <row r="145" spans="1:4" x14ac:dyDescent="0.3">
      <c r="A145" s="6">
        <v>2403</v>
      </c>
      <c r="B145" s="7" t="s">
        <v>131</v>
      </c>
      <c r="C145" s="8">
        <v>821832</v>
      </c>
      <c r="D145" s="8">
        <v>1036055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670940</v>
      </c>
      <c r="D147" s="8">
        <v>566443</v>
      </c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5793616</v>
      </c>
      <c r="D149" s="11">
        <v>6600339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>
        <v>1806824</v>
      </c>
      <c r="D153" s="8">
        <v>547480</v>
      </c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2792567</v>
      </c>
      <c r="D155" s="8">
        <v>2640664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4599391</v>
      </c>
      <c r="D157" s="11">
        <v>3188144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26123875</v>
      </c>
      <c r="D160" s="8">
        <v>16520921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7570</v>
      </c>
      <c r="D164" s="8">
        <v>21543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26131445</v>
      </c>
      <c r="D167" s="11">
        <v>16542464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3456675</v>
      </c>
      <c r="D169" s="8">
        <v>3053482</v>
      </c>
    </row>
    <row r="170" spans="1:4" x14ac:dyDescent="0.3">
      <c r="A170" s="6">
        <v>2702</v>
      </c>
      <c r="B170" s="7" t="s">
        <v>153</v>
      </c>
      <c r="C170" s="8"/>
      <c r="D170" s="8">
        <v>1559</v>
      </c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1169518</v>
      </c>
      <c r="D172" s="8">
        <v>564272</v>
      </c>
    </row>
    <row r="173" spans="1:4" x14ac:dyDescent="0.3">
      <c r="A173" s="6">
        <v>2705</v>
      </c>
      <c r="B173" s="7" t="s">
        <v>156</v>
      </c>
      <c r="C173" s="8">
        <v>443425</v>
      </c>
      <c r="D173" s="8">
        <v>618393</v>
      </c>
    </row>
    <row r="174" spans="1:4" x14ac:dyDescent="0.3">
      <c r="A174" s="6">
        <v>2706</v>
      </c>
      <c r="B174" s="7" t="s">
        <v>157</v>
      </c>
      <c r="C174" s="8">
        <v>332891</v>
      </c>
      <c r="D174" s="8">
        <v>151390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>
        <v>-103</v>
      </c>
      <c r="D176" s="8">
        <v>-21</v>
      </c>
    </row>
    <row r="177" spans="1:4" x14ac:dyDescent="0.3">
      <c r="A177" s="6">
        <v>2709</v>
      </c>
      <c r="B177" s="7" t="s">
        <v>160</v>
      </c>
      <c r="C177" s="8">
        <v>79943</v>
      </c>
      <c r="D177" s="8">
        <v>37281</v>
      </c>
    </row>
    <row r="178" spans="1:4" x14ac:dyDescent="0.3">
      <c r="A178" s="6">
        <v>2710</v>
      </c>
      <c r="B178" s="7" t="s">
        <v>161</v>
      </c>
      <c r="C178" s="8">
        <v>670880</v>
      </c>
      <c r="D178" s="8">
        <v>386736</v>
      </c>
    </row>
    <row r="179" spans="1:4" x14ac:dyDescent="0.3">
      <c r="A179" s="6">
        <v>2711</v>
      </c>
      <c r="B179" s="7" t="s">
        <v>162</v>
      </c>
      <c r="C179" s="8">
        <v>66530</v>
      </c>
      <c r="D179" s="8">
        <v>44276</v>
      </c>
    </row>
    <row r="180" spans="1:4" x14ac:dyDescent="0.3">
      <c r="A180" s="6">
        <v>2712</v>
      </c>
      <c r="B180" s="7" t="s">
        <v>163</v>
      </c>
      <c r="C180" s="8">
        <v>12298</v>
      </c>
      <c r="D180" s="8">
        <v>4387</v>
      </c>
    </row>
    <row r="181" spans="1:4" x14ac:dyDescent="0.3">
      <c r="A181" s="6">
        <v>2713</v>
      </c>
      <c r="B181" s="7" t="s">
        <v>164</v>
      </c>
      <c r="C181" s="8">
        <v>368728</v>
      </c>
      <c r="D181" s="8">
        <v>53601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1466012</v>
      </c>
      <c r="D183" s="8">
        <v>2223015</v>
      </c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261839</v>
      </c>
      <c r="D187" s="8">
        <v>338545</v>
      </c>
    </row>
    <row r="188" spans="1:4" x14ac:dyDescent="0.3">
      <c r="A188" s="16">
        <v>2720</v>
      </c>
      <c r="B188" s="17" t="s">
        <v>171</v>
      </c>
      <c r="C188" s="8">
        <v>16454</v>
      </c>
      <c r="D188" s="8">
        <v>18596</v>
      </c>
    </row>
    <row r="189" spans="1:4" x14ac:dyDescent="0.3">
      <c r="A189" s="16">
        <v>2721</v>
      </c>
      <c r="B189" s="17" t="s">
        <v>172</v>
      </c>
      <c r="C189" s="8">
        <v>238192</v>
      </c>
      <c r="D189" s="8">
        <v>281929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758253</v>
      </c>
      <c r="D191" s="21">
        <v>633100</v>
      </c>
    </row>
    <row r="192" spans="1:4" ht="15" thickBot="1" x14ac:dyDescent="0.35">
      <c r="A192" s="9" t="s">
        <v>19</v>
      </c>
      <c r="B192" s="10"/>
      <c r="C192" s="22">
        <v>9341535</v>
      </c>
      <c r="D192" s="22">
        <v>8410541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>
        <v>87557</v>
      </c>
      <c r="D194" s="8">
        <v>252243</v>
      </c>
    </row>
    <row r="195" spans="1:4" x14ac:dyDescent="0.3">
      <c r="A195" s="6">
        <v>2802</v>
      </c>
      <c r="B195" s="7" t="s">
        <v>177</v>
      </c>
      <c r="C195" s="8">
        <v>5984298</v>
      </c>
      <c r="D195" s="8">
        <v>8467495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>
        <v>781820</v>
      </c>
      <c r="D198" s="8">
        <v>70781820</v>
      </c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6853675</v>
      </c>
      <c r="D200" s="11">
        <v>79501558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13178757</v>
      </c>
      <c r="D202" s="8">
        <v>12365859</v>
      </c>
    </row>
    <row r="203" spans="1:4" x14ac:dyDescent="0.3">
      <c r="A203" s="6">
        <v>2902</v>
      </c>
      <c r="B203" s="7" t="s">
        <v>183</v>
      </c>
      <c r="C203" s="8">
        <v>16397361</v>
      </c>
      <c r="D203" s="8">
        <v>14058281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>
        <v>-84751</v>
      </c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29576118</v>
      </c>
      <c r="D207" s="11">
        <v>26339389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265711704</v>
      </c>
      <c r="D209" s="31">
        <v>288896911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386412000</v>
      </c>
      <c r="D213" s="8">
        <v>245000000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386412000</v>
      </c>
      <c r="D216" s="11">
        <v>245000000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/>
      <c r="D221" s="8"/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-355160598</v>
      </c>
      <c r="D223" s="8">
        <v>-302440918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-355160598</v>
      </c>
      <c r="D225" s="11">
        <v>-302440918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31251402</v>
      </c>
      <c r="D227" s="31">
        <v>-57440918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296963106</v>
      </c>
      <c r="D229" s="31">
        <v>231455993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431</v>
      </c>
      <c r="D234" s="8">
        <v>26009</v>
      </c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3181636</v>
      </c>
      <c r="D236" s="8">
        <v>5457186</v>
      </c>
    </row>
    <row r="237" spans="1:4" x14ac:dyDescent="0.3">
      <c r="A237" s="6">
        <v>410104</v>
      </c>
      <c r="B237" s="7" t="s">
        <v>206</v>
      </c>
      <c r="C237" s="8">
        <v>212265</v>
      </c>
      <c r="D237" s="8">
        <v>78978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3394332</v>
      </c>
      <c r="D245" s="22">
        <v>5562173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>
        <v>1847</v>
      </c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1847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55361</v>
      </c>
      <c r="D294" s="8">
        <v>89053</v>
      </c>
    </row>
    <row r="295" spans="1:4" x14ac:dyDescent="0.3">
      <c r="A295" s="6">
        <v>410602</v>
      </c>
      <c r="B295" s="7" t="s">
        <v>89</v>
      </c>
      <c r="C295" s="8">
        <v>1303</v>
      </c>
      <c r="D295" s="8">
        <v>707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56664</v>
      </c>
      <c r="D303" s="11">
        <v>89760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10404</v>
      </c>
      <c r="D333" s="8"/>
    </row>
    <row r="334" spans="1:4" x14ac:dyDescent="0.3">
      <c r="A334" s="6">
        <v>410902</v>
      </c>
      <c r="B334" s="7" t="s">
        <v>88</v>
      </c>
      <c r="C334" s="8">
        <v>272860</v>
      </c>
      <c r="D334" s="8"/>
    </row>
    <row r="335" spans="1:4" x14ac:dyDescent="0.3">
      <c r="A335" s="6">
        <v>410903</v>
      </c>
      <c r="B335" s="7" t="s">
        <v>89</v>
      </c>
      <c r="C335" s="8">
        <v>3949</v>
      </c>
      <c r="D335" s="8">
        <v>5275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>
        <v>5129</v>
      </c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287213</v>
      </c>
      <c r="D343" s="11">
        <v>10404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>
        <v>13905</v>
      </c>
      <c r="D346" s="8"/>
    </row>
    <row r="347" spans="1:4" x14ac:dyDescent="0.3">
      <c r="A347" s="6">
        <v>411003</v>
      </c>
      <c r="B347" s="7" t="s">
        <v>89</v>
      </c>
      <c r="C347" s="8">
        <v>4999</v>
      </c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18904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3991548</v>
      </c>
      <c r="D585" s="8">
        <v>4997533</v>
      </c>
    </row>
    <row r="586" spans="1:4" x14ac:dyDescent="0.3">
      <c r="A586" s="6">
        <v>430102</v>
      </c>
      <c r="B586" s="7" t="s">
        <v>96</v>
      </c>
      <c r="C586" s="8">
        <v>3991548</v>
      </c>
      <c r="D586" s="8">
        <v>4997533</v>
      </c>
    </row>
    <row r="587" spans="1:4" x14ac:dyDescent="0.3">
      <c r="A587" s="6">
        <v>430103</v>
      </c>
      <c r="B587" s="7" t="s">
        <v>97</v>
      </c>
      <c r="C587" s="8">
        <v>2797925</v>
      </c>
      <c r="D587" s="8">
        <v>2172383</v>
      </c>
    </row>
    <row r="588" spans="1:4" x14ac:dyDescent="0.3">
      <c r="A588" s="6">
        <v>430104</v>
      </c>
      <c r="B588" s="7" t="s">
        <v>98</v>
      </c>
      <c r="C588" s="8">
        <v>96417</v>
      </c>
      <c r="D588" s="8">
        <v>-215138</v>
      </c>
    </row>
    <row r="589" spans="1:4" x14ac:dyDescent="0.3">
      <c r="A589" s="6">
        <v>430105</v>
      </c>
      <c r="B589" s="7" t="s">
        <v>99</v>
      </c>
      <c r="C589" s="8">
        <v>365279</v>
      </c>
      <c r="D589" s="8">
        <v>314259</v>
      </c>
    </row>
    <row r="590" spans="1:4" x14ac:dyDescent="0.3">
      <c r="A590" s="6">
        <v>430106</v>
      </c>
      <c r="B590" s="7" t="s">
        <v>271</v>
      </c>
      <c r="C590" s="8">
        <v>169480029</v>
      </c>
      <c r="D590" s="8">
        <v>158954526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9556145</v>
      </c>
      <c r="D592" s="8">
        <v>9870053</v>
      </c>
    </row>
    <row r="593" spans="1:4" x14ac:dyDescent="0.3">
      <c r="A593" s="6">
        <v>430109</v>
      </c>
      <c r="B593" s="7" t="s">
        <v>103</v>
      </c>
      <c r="C593" s="8">
        <v>66559</v>
      </c>
      <c r="D593" s="8">
        <v>1301755</v>
      </c>
    </row>
    <row r="594" spans="1:4" x14ac:dyDescent="0.3">
      <c r="A594" s="6">
        <v>430110</v>
      </c>
      <c r="B594" s="7" t="s">
        <v>104</v>
      </c>
      <c r="C594" s="8">
        <v>29850</v>
      </c>
      <c r="D594" s="8">
        <v>46450</v>
      </c>
    </row>
    <row r="595" spans="1:4" x14ac:dyDescent="0.3">
      <c r="A595" s="6">
        <v>430111</v>
      </c>
      <c r="B595" s="7" t="s">
        <v>105</v>
      </c>
      <c r="C595" s="8">
        <v>259296</v>
      </c>
      <c r="D595" s="8">
        <v>498753</v>
      </c>
    </row>
    <row r="596" spans="1:4" x14ac:dyDescent="0.3">
      <c r="A596" s="6">
        <v>430112</v>
      </c>
      <c r="B596" s="7" t="s">
        <v>106</v>
      </c>
      <c r="C596" s="8">
        <v>616456</v>
      </c>
      <c r="D596" s="8">
        <v>26981</v>
      </c>
    </row>
    <row r="597" spans="1:4" x14ac:dyDescent="0.3">
      <c r="A597" s="6">
        <v>430113</v>
      </c>
      <c r="B597" s="7" t="s">
        <v>107</v>
      </c>
      <c r="C597" s="8">
        <v>315471</v>
      </c>
      <c r="D597" s="8">
        <v>569770</v>
      </c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>
        <v>41037901</v>
      </c>
      <c r="D599" s="8">
        <v>9675069</v>
      </c>
    </row>
    <row r="600" spans="1:4" ht="15" thickBot="1" x14ac:dyDescent="0.35">
      <c r="A600" s="9" t="s">
        <v>19</v>
      </c>
      <c r="B600" s="10"/>
      <c r="C600" s="11">
        <v>232604424</v>
      </c>
      <c r="D600" s="11">
        <v>193209927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804049</v>
      </c>
      <c r="D602" s="8">
        <v>922553</v>
      </c>
    </row>
    <row r="603" spans="1:4" x14ac:dyDescent="0.3">
      <c r="A603" s="6">
        <v>430202</v>
      </c>
      <c r="B603" s="7" t="s">
        <v>96</v>
      </c>
      <c r="C603" s="8">
        <v>511615</v>
      </c>
      <c r="D603" s="8">
        <v>584492</v>
      </c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>
        <v>-7315</v>
      </c>
      <c r="D610" s="8">
        <v>256591</v>
      </c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1308349</v>
      </c>
      <c r="D617" s="11">
        <v>1763636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79084</v>
      </c>
      <c r="D619" s="8">
        <v>155246</v>
      </c>
    </row>
    <row r="620" spans="1:4" x14ac:dyDescent="0.3">
      <c r="A620" s="6">
        <v>430302</v>
      </c>
      <c r="B620" s="7" t="s">
        <v>96</v>
      </c>
      <c r="C620" s="8">
        <v>79083</v>
      </c>
      <c r="D620" s="8">
        <v>155246</v>
      </c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>
        <v>124890</v>
      </c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>
        <v>34</v>
      </c>
      <c r="D624" s="8">
        <v>-6030</v>
      </c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>
        <v>68382</v>
      </c>
    </row>
    <row r="627" spans="1:4" x14ac:dyDescent="0.3">
      <c r="A627" s="6">
        <v>430309</v>
      </c>
      <c r="B627" s="7" t="s">
        <v>103</v>
      </c>
      <c r="C627" s="8"/>
      <c r="D627" s="8">
        <v>11393</v>
      </c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158201</v>
      </c>
      <c r="D634" s="11">
        <v>509127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431119</v>
      </c>
      <c r="D653" s="8">
        <v>245177</v>
      </c>
    </row>
    <row r="654" spans="1:4" x14ac:dyDescent="0.3">
      <c r="A654" s="6">
        <v>430502</v>
      </c>
      <c r="B654" s="7" t="s">
        <v>96</v>
      </c>
      <c r="C654" s="8">
        <v>295895</v>
      </c>
      <c r="D654" s="8">
        <v>172331</v>
      </c>
    </row>
    <row r="655" spans="1:4" x14ac:dyDescent="0.3">
      <c r="A655" s="6">
        <v>430503</v>
      </c>
      <c r="B655" s="7" t="s">
        <v>97</v>
      </c>
      <c r="C655" s="8">
        <v>49956</v>
      </c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>
        <v>-2412</v>
      </c>
      <c r="D658" s="8">
        <v>-48481</v>
      </c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27352</v>
      </c>
      <c r="D660" s="8">
        <v>4487</v>
      </c>
    </row>
    <row r="661" spans="1:4" x14ac:dyDescent="0.3">
      <c r="A661" s="6">
        <v>430509</v>
      </c>
      <c r="B661" s="7" t="s">
        <v>103</v>
      </c>
      <c r="C661" s="8">
        <v>107194</v>
      </c>
      <c r="D661" s="8">
        <v>98028</v>
      </c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>
        <v>-549</v>
      </c>
    </row>
    <row r="668" spans="1:4" ht="15" thickBot="1" x14ac:dyDescent="0.35">
      <c r="A668" s="9" t="s">
        <v>19</v>
      </c>
      <c r="B668" s="10"/>
      <c r="C668" s="11">
        <v>909104</v>
      </c>
      <c r="D668" s="11">
        <v>470993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62922</v>
      </c>
      <c r="D670" s="8">
        <v>210827</v>
      </c>
    </row>
    <row r="671" spans="1:4" x14ac:dyDescent="0.3">
      <c r="A671" s="6">
        <v>430602</v>
      </c>
      <c r="B671" s="7" t="s">
        <v>96</v>
      </c>
      <c r="C671" s="8">
        <v>183969</v>
      </c>
      <c r="D671" s="8">
        <v>214638</v>
      </c>
    </row>
    <row r="672" spans="1:4" x14ac:dyDescent="0.3">
      <c r="A672" s="6">
        <v>430603</v>
      </c>
      <c r="B672" s="7" t="s">
        <v>274</v>
      </c>
      <c r="C672" s="8">
        <v>111918</v>
      </c>
      <c r="D672" s="8">
        <v>86895</v>
      </c>
    </row>
    <row r="673" spans="1:4" x14ac:dyDescent="0.3">
      <c r="A673" s="6">
        <v>430604</v>
      </c>
      <c r="B673" s="7" t="s">
        <v>98</v>
      </c>
      <c r="C673" s="8">
        <v>2892</v>
      </c>
      <c r="D673" s="8">
        <v>-6454</v>
      </c>
    </row>
    <row r="674" spans="1:4" x14ac:dyDescent="0.3">
      <c r="A674" s="6">
        <v>430605</v>
      </c>
      <c r="B674" s="7" t="s">
        <v>99</v>
      </c>
      <c r="C674" s="8">
        <v>8219</v>
      </c>
      <c r="D674" s="8">
        <v>7021</v>
      </c>
    </row>
    <row r="675" spans="1:4" x14ac:dyDescent="0.3">
      <c r="A675" s="6">
        <v>430606</v>
      </c>
      <c r="B675" s="7" t="s">
        <v>271</v>
      </c>
      <c r="C675" s="8">
        <v>11327875</v>
      </c>
      <c r="D675" s="8">
        <v>10986354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728819</v>
      </c>
      <c r="D677" s="8">
        <v>718543</v>
      </c>
    </row>
    <row r="678" spans="1:4" x14ac:dyDescent="0.3">
      <c r="A678" s="6">
        <v>430609</v>
      </c>
      <c r="B678" s="7" t="s">
        <v>103</v>
      </c>
      <c r="C678" s="8">
        <v>4246</v>
      </c>
      <c r="D678" s="8">
        <v>60086</v>
      </c>
    </row>
    <row r="679" spans="1:4" x14ac:dyDescent="0.3">
      <c r="A679" s="6">
        <v>430610</v>
      </c>
      <c r="B679" s="7" t="s">
        <v>104</v>
      </c>
      <c r="C679" s="8">
        <v>1158</v>
      </c>
      <c r="D679" s="8">
        <v>1858</v>
      </c>
    </row>
    <row r="680" spans="1:4" x14ac:dyDescent="0.3">
      <c r="A680" s="6">
        <v>430611</v>
      </c>
      <c r="B680" s="7" t="s">
        <v>105</v>
      </c>
      <c r="C680" s="8">
        <v>11572</v>
      </c>
      <c r="D680" s="8">
        <v>18750</v>
      </c>
    </row>
    <row r="681" spans="1:4" x14ac:dyDescent="0.3">
      <c r="A681" s="6">
        <v>430612</v>
      </c>
      <c r="B681" s="7" t="s">
        <v>106</v>
      </c>
      <c r="C681" s="8">
        <v>63514</v>
      </c>
      <c r="D681" s="8">
        <v>2698</v>
      </c>
    </row>
    <row r="682" spans="1:4" x14ac:dyDescent="0.3">
      <c r="A682" s="6">
        <v>430613</v>
      </c>
      <c r="B682" s="7" t="s">
        <v>107</v>
      </c>
      <c r="C682" s="8">
        <v>37710</v>
      </c>
      <c r="D682" s="8">
        <v>56977</v>
      </c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>
        <v>5248002</v>
      </c>
      <c r="D684" s="8">
        <v>883096</v>
      </c>
    </row>
    <row r="685" spans="1:4" ht="15" thickBot="1" x14ac:dyDescent="0.35">
      <c r="A685" s="9" t="s">
        <v>19</v>
      </c>
      <c r="B685" s="10"/>
      <c r="C685" s="11">
        <v>17792816</v>
      </c>
      <c r="D685" s="11">
        <v>13241289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150164</v>
      </c>
      <c r="D687" s="8">
        <v>841026</v>
      </c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>
        <v>186294</v>
      </c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>
        <v>7265564</v>
      </c>
      <c r="D692" s="8">
        <v>9110594</v>
      </c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>
        <v>800670</v>
      </c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>
        <v>613145</v>
      </c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7415728</v>
      </c>
      <c r="D702" s="11">
        <v>11551729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>
        <v>70000</v>
      </c>
      <c r="D725" s="8"/>
    </row>
    <row r="726" spans="1:4" x14ac:dyDescent="0.3">
      <c r="A726" s="6">
        <v>430906</v>
      </c>
      <c r="B726" s="7" t="s">
        <v>100</v>
      </c>
      <c r="C726" s="8">
        <v>6676652</v>
      </c>
      <c r="D726" s="8">
        <v>1558709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6746652</v>
      </c>
      <c r="D736" s="11">
        <v>1558709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1999014</v>
      </c>
      <c r="D738" s="8">
        <v>1167390</v>
      </c>
    </row>
    <row r="739" spans="1:4" x14ac:dyDescent="0.3">
      <c r="A739" s="6">
        <v>431002</v>
      </c>
      <c r="B739" s="7" t="s">
        <v>96</v>
      </c>
      <c r="C739" s="8">
        <v>1999015</v>
      </c>
      <c r="D739" s="8">
        <v>1167390</v>
      </c>
    </row>
    <row r="740" spans="1:4" x14ac:dyDescent="0.3">
      <c r="A740" s="6">
        <v>431003</v>
      </c>
      <c r="B740" s="7" t="s">
        <v>274</v>
      </c>
      <c r="C740" s="8">
        <v>868953</v>
      </c>
      <c r="D740" s="8">
        <v>797373</v>
      </c>
    </row>
    <row r="741" spans="1:4" x14ac:dyDescent="0.3">
      <c r="A741" s="6">
        <v>431004</v>
      </c>
      <c r="B741" s="7" t="s">
        <v>98</v>
      </c>
      <c r="C741" s="8">
        <v>-86055</v>
      </c>
      <c r="D741" s="8">
        <v>596</v>
      </c>
    </row>
    <row r="742" spans="1:4" x14ac:dyDescent="0.3">
      <c r="A742" s="6">
        <v>431005</v>
      </c>
      <c r="B742" s="7" t="s">
        <v>99</v>
      </c>
      <c r="C742" s="8">
        <v>47138</v>
      </c>
      <c r="D742" s="8">
        <v>53304</v>
      </c>
    </row>
    <row r="743" spans="1:4" x14ac:dyDescent="0.3">
      <c r="A743" s="6">
        <v>431006</v>
      </c>
      <c r="B743" s="7" t="s">
        <v>100</v>
      </c>
      <c r="C743" s="8">
        <v>63581815</v>
      </c>
      <c r="D743" s="8">
        <v>27081826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3948022</v>
      </c>
      <c r="D745" s="8">
        <v>2706057</v>
      </c>
    </row>
    <row r="746" spans="1:4" x14ac:dyDescent="0.3">
      <c r="A746" s="6">
        <v>431009</v>
      </c>
      <c r="B746" s="7" t="s">
        <v>103</v>
      </c>
      <c r="C746" s="8">
        <v>520703</v>
      </c>
      <c r="D746" s="8">
        <v>511753</v>
      </c>
    </row>
    <row r="747" spans="1:4" x14ac:dyDescent="0.3">
      <c r="A747" s="6">
        <v>431010</v>
      </c>
      <c r="B747" s="7" t="s">
        <v>104</v>
      </c>
      <c r="C747" s="8">
        <v>18580</v>
      </c>
      <c r="D747" s="8">
        <v>86781</v>
      </c>
    </row>
    <row r="748" spans="1:4" x14ac:dyDescent="0.3">
      <c r="A748" s="6">
        <v>431011</v>
      </c>
      <c r="B748" s="7" t="s">
        <v>105</v>
      </c>
      <c r="C748" s="8">
        <v>199502</v>
      </c>
      <c r="D748" s="8">
        <v>180761</v>
      </c>
    </row>
    <row r="749" spans="1:4" x14ac:dyDescent="0.3">
      <c r="A749" s="6">
        <v>431012</v>
      </c>
      <c r="B749" s="7" t="s">
        <v>106</v>
      </c>
      <c r="C749" s="8">
        <v>10792</v>
      </c>
      <c r="D749" s="8">
        <v>1156</v>
      </c>
    </row>
    <row r="750" spans="1:4" x14ac:dyDescent="0.3">
      <c r="A750" s="6">
        <v>431013</v>
      </c>
      <c r="B750" s="7" t="s">
        <v>107</v>
      </c>
      <c r="C750" s="8">
        <v>227908</v>
      </c>
      <c r="D750" s="8">
        <v>106454</v>
      </c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>
        <v>3870028</v>
      </c>
      <c r="D752" s="8">
        <v>940841</v>
      </c>
    </row>
    <row r="753" spans="1:4" ht="15" thickBot="1" x14ac:dyDescent="0.35">
      <c r="A753" s="9" t="s">
        <v>19</v>
      </c>
      <c r="B753" s="10"/>
      <c r="C753" s="11">
        <v>77205415</v>
      </c>
      <c r="D753" s="11">
        <v>34801682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1511497</v>
      </c>
      <c r="D755" s="8">
        <v>1685277</v>
      </c>
    </row>
    <row r="756" spans="1:4" x14ac:dyDescent="0.3">
      <c r="A756" s="6">
        <v>431102</v>
      </c>
      <c r="B756" s="7" t="s">
        <v>96</v>
      </c>
      <c r="C756" s="8">
        <v>1448506</v>
      </c>
      <c r="D756" s="8">
        <v>1682606</v>
      </c>
    </row>
    <row r="757" spans="1:4" x14ac:dyDescent="0.3">
      <c r="A757" s="6">
        <v>431103</v>
      </c>
      <c r="B757" s="7" t="s">
        <v>274</v>
      </c>
      <c r="C757" s="8">
        <v>91314</v>
      </c>
      <c r="D757" s="8"/>
    </row>
    <row r="758" spans="1:4" x14ac:dyDescent="0.3">
      <c r="A758" s="6">
        <v>431104</v>
      </c>
      <c r="B758" s="7" t="s">
        <v>98</v>
      </c>
      <c r="C758" s="8">
        <v>162611</v>
      </c>
      <c r="D758" s="8"/>
    </row>
    <row r="759" spans="1:4" x14ac:dyDescent="0.3">
      <c r="A759" s="6">
        <v>431105</v>
      </c>
      <c r="B759" s="7" t="s">
        <v>99</v>
      </c>
      <c r="C759" s="8">
        <v>68503</v>
      </c>
      <c r="D759" s="8"/>
    </row>
    <row r="760" spans="1:4" x14ac:dyDescent="0.3">
      <c r="A760" s="6">
        <v>431106</v>
      </c>
      <c r="B760" s="7" t="s">
        <v>100</v>
      </c>
      <c r="C760" s="8">
        <v>162749</v>
      </c>
      <c r="D760" s="8">
        <v>-16019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182492</v>
      </c>
      <c r="D762" s="8">
        <v>117152</v>
      </c>
    </row>
    <row r="763" spans="1:4" x14ac:dyDescent="0.3">
      <c r="A763" s="6">
        <v>431109</v>
      </c>
      <c r="B763" s="7" t="s">
        <v>103</v>
      </c>
      <c r="C763" s="8">
        <v>67896</v>
      </c>
      <c r="D763" s="8">
        <v>424168</v>
      </c>
    </row>
    <row r="764" spans="1:4" x14ac:dyDescent="0.3">
      <c r="A764" s="6">
        <v>431110</v>
      </c>
      <c r="B764" s="7" t="s">
        <v>104</v>
      </c>
      <c r="C764" s="8">
        <v>253923</v>
      </c>
      <c r="D764" s="8"/>
    </row>
    <row r="765" spans="1:4" x14ac:dyDescent="0.3">
      <c r="A765" s="6">
        <v>431111</v>
      </c>
      <c r="B765" s="7" t="s">
        <v>105</v>
      </c>
      <c r="C765" s="8">
        <v>111243</v>
      </c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4060734</v>
      </c>
      <c r="D770" s="11">
        <v>3893184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337903</v>
      </c>
      <c r="D772" s="8">
        <v>250000</v>
      </c>
    </row>
    <row r="773" spans="1:4" x14ac:dyDescent="0.3">
      <c r="A773" s="6">
        <v>431202</v>
      </c>
      <c r="B773" s="7" t="s">
        <v>96</v>
      </c>
      <c r="C773" s="8"/>
      <c r="D773" s="8">
        <v>50000</v>
      </c>
    </row>
    <row r="774" spans="1:4" x14ac:dyDescent="0.3">
      <c r="A774" s="6">
        <v>431203</v>
      </c>
      <c r="B774" s="7" t="s">
        <v>97</v>
      </c>
      <c r="C774" s="8">
        <v>137084</v>
      </c>
      <c r="D774" s="8">
        <v>104850</v>
      </c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>
        <v>69233</v>
      </c>
      <c r="D776" s="8">
        <v>70752</v>
      </c>
    </row>
    <row r="777" spans="1:4" x14ac:dyDescent="0.3">
      <c r="A777" s="6">
        <v>431206</v>
      </c>
      <c r="B777" s="7" t="s">
        <v>100</v>
      </c>
      <c r="C777" s="8">
        <v>48940571</v>
      </c>
      <c r="D777" s="8">
        <v>12960159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2352054</v>
      </c>
      <c r="D779" s="8">
        <v>3900195</v>
      </c>
    </row>
    <row r="780" spans="1:4" x14ac:dyDescent="0.3">
      <c r="A780" s="6">
        <v>431209</v>
      </c>
      <c r="B780" s="7" t="s">
        <v>103</v>
      </c>
      <c r="C780" s="8">
        <v>123750</v>
      </c>
      <c r="D780" s="8">
        <v>33059</v>
      </c>
    </row>
    <row r="781" spans="1:4" x14ac:dyDescent="0.3">
      <c r="A781" s="6">
        <v>431210</v>
      </c>
      <c r="B781" s="7" t="s">
        <v>104</v>
      </c>
      <c r="C781" s="8"/>
      <c r="D781" s="8">
        <v>395500</v>
      </c>
    </row>
    <row r="782" spans="1:4" x14ac:dyDescent="0.3">
      <c r="A782" s="6">
        <v>431211</v>
      </c>
      <c r="B782" s="7" t="s">
        <v>105</v>
      </c>
      <c r="C782" s="8">
        <v>296511</v>
      </c>
      <c r="D782" s="8">
        <v>145825</v>
      </c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>
        <v>388836</v>
      </c>
      <c r="D784" s="8">
        <v>613836</v>
      </c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52645942</v>
      </c>
      <c r="D787" s="11">
        <v>18524176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>
        <v>380877</v>
      </c>
      <c r="D789" s="8">
        <v>319414</v>
      </c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>
        <v>11989854</v>
      </c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>
        <v>66210</v>
      </c>
      <c r="D796" s="8">
        <v>70307</v>
      </c>
    </row>
    <row r="797" spans="1:4" x14ac:dyDescent="0.3">
      <c r="A797" s="6">
        <v>431309</v>
      </c>
      <c r="B797" s="7" t="s">
        <v>103</v>
      </c>
      <c r="C797" s="8">
        <v>206755</v>
      </c>
      <c r="D797" s="8">
        <v>74250</v>
      </c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12643696</v>
      </c>
      <c r="D804" s="11">
        <v>463971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656615</v>
      </c>
      <c r="D1091" s="8">
        <v>42184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>
        <v>570031</v>
      </c>
      <c r="D1096" s="8">
        <v>366450</v>
      </c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1226646</v>
      </c>
      <c r="D1101" s="11">
        <v>408634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/>
      <c r="D1108" s="8">
        <v>305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1311058</v>
      </c>
      <c r="D1110" s="8">
        <v>92802</v>
      </c>
    </row>
    <row r="1111" spans="1:4" ht="15" thickBot="1" x14ac:dyDescent="0.35">
      <c r="A1111" s="16">
        <v>450310</v>
      </c>
      <c r="B1111" s="17" t="s">
        <v>39</v>
      </c>
      <c r="C1111" s="8">
        <v>80125</v>
      </c>
      <c r="D1111" s="8">
        <v>522579</v>
      </c>
    </row>
    <row r="1112" spans="1:4" ht="15" thickBot="1" x14ac:dyDescent="0.35">
      <c r="A1112" s="9" t="s">
        <v>19</v>
      </c>
      <c r="B1112" s="10"/>
      <c r="C1112" s="11">
        <v>1391183</v>
      </c>
      <c r="D1112" s="11">
        <v>615686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419866003</v>
      </c>
      <c r="D1114" s="31">
        <v>286676927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/>
      <c r="D1120" s="8">
        <v>503746</v>
      </c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0</v>
      </c>
      <c r="D1124" s="11">
        <v>503746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500</v>
      </c>
      <c r="D1135" s="8">
        <v>26870</v>
      </c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1107209</v>
      </c>
      <c r="D1137" s="8">
        <v>1781063</v>
      </c>
    </row>
    <row r="1138" spans="1:4" x14ac:dyDescent="0.3">
      <c r="A1138" s="6">
        <v>510304</v>
      </c>
      <c r="B1138" s="7" t="s">
        <v>89</v>
      </c>
      <c r="C1138" s="8">
        <v>26069</v>
      </c>
      <c r="D1138" s="8">
        <v>14135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1133778</v>
      </c>
      <c r="D1146" s="11">
        <v>1822068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89053</v>
      </c>
      <c r="D1148" s="8"/>
    </row>
    <row r="1149" spans="1:4" x14ac:dyDescent="0.3">
      <c r="A1149" s="6">
        <v>510402</v>
      </c>
      <c r="B1149" s="7" t="s">
        <v>89</v>
      </c>
      <c r="C1149" s="8">
        <v>707</v>
      </c>
      <c r="D1149" s="8">
        <v>1055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89760</v>
      </c>
      <c r="D1157" s="11">
        <v>1055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>
        <v>317368</v>
      </c>
      <c r="D1231" s="8">
        <v>199967</v>
      </c>
    </row>
    <row r="1232" spans="1:4" x14ac:dyDescent="0.3">
      <c r="A1232" s="6">
        <v>511103</v>
      </c>
      <c r="B1232" s="7" t="s">
        <v>334</v>
      </c>
      <c r="C1232" s="8">
        <v>99984</v>
      </c>
      <c r="D1232" s="8">
        <v>199967</v>
      </c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417352</v>
      </c>
      <c r="D1240" s="11">
        <v>399934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172</v>
      </c>
      <c r="D1242" s="8">
        <v>10404</v>
      </c>
    </row>
    <row r="1243" spans="1:4" x14ac:dyDescent="0.3">
      <c r="A1243" s="49">
        <v>511202</v>
      </c>
      <c r="B1243" s="7" t="s">
        <v>88</v>
      </c>
      <c r="C1243" s="8">
        <v>159082</v>
      </c>
      <c r="D1243" s="8">
        <v>272859</v>
      </c>
    </row>
    <row r="1244" spans="1:4" x14ac:dyDescent="0.3">
      <c r="A1244" s="49">
        <v>511203</v>
      </c>
      <c r="B1244" s="7" t="s">
        <v>334</v>
      </c>
      <c r="C1244" s="8">
        <v>10613</v>
      </c>
      <c r="D1244" s="8">
        <v>3949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169867</v>
      </c>
      <c r="D1252" s="11">
        <v>287212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>
        <v>4617</v>
      </c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4617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171003</v>
      </c>
      <c r="D1611" s="8">
        <v>967909</v>
      </c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>
        <v>1217987</v>
      </c>
      <c r="D1613" s="8">
        <v>112346</v>
      </c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>
        <v>332181</v>
      </c>
      <c r="D1615" s="8"/>
    </row>
    <row r="1616" spans="1:4" x14ac:dyDescent="0.3">
      <c r="A1616" s="6">
        <v>530106</v>
      </c>
      <c r="B1616" s="7" t="s">
        <v>100</v>
      </c>
      <c r="C1616" s="8">
        <v>103440685</v>
      </c>
      <c r="D1616" s="8">
        <v>67378906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1916865</v>
      </c>
      <c r="D1618" s="8">
        <v>3103416</v>
      </c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>
        <v>322580</v>
      </c>
      <c r="D1621" s="8">
        <v>2239198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>
        <v>34810</v>
      </c>
      <c r="D1623" s="8">
        <v>5000</v>
      </c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>
        <v>581364</v>
      </c>
      <c r="D1625" s="8"/>
    </row>
    <row r="1626" spans="1:4" ht="15" thickBot="1" x14ac:dyDescent="0.35">
      <c r="A1626" s="9" t="s">
        <v>19</v>
      </c>
      <c r="B1626" s="10"/>
      <c r="C1626" s="11">
        <v>108017475</v>
      </c>
      <c r="D1626" s="11">
        <v>73806775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157304</v>
      </c>
      <c r="D1628" s="8">
        <v>527064</v>
      </c>
    </row>
    <row r="1629" spans="1:4" x14ac:dyDescent="0.3">
      <c r="A1629" s="6">
        <v>530202</v>
      </c>
      <c r="B1629" s="7" t="s">
        <v>96</v>
      </c>
      <c r="C1629" s="8">
        <v>459922</v>
      </c>
      <c r="D1629" s="8">
        <v>536595</v>
      </c>
    </row>
    <row r="1630" spans="1:4" x14ac:dyDescent="0.3">
      <c r="A1630" s="6">
        <v>530203</v>
      </c>
      <c r="B1630" s="7" t="s">
        <v>97</v>
      </c>
      <c r="C1630" s="8">
        <v>279793</v>
      </c>
      <c r="D1630" s="8">
        <v>217238</v>
      </c>
    </row>
    <row r="1631" spans="1:4" x14ac:dyDescent="0.3">
      <c r="A1631" s="6">
        <v>530204</v>
      </c>
      <c r="B1631" s="7" t="s">
        <v>98</v>
      </c>
      <c r="C1631" s="8">
        <v>7231</v>
      </c>
      <c r="D1631" s="8">
        <v>-16136</v>
      </c>
    </row>
    <row r="1632" spans="1:4" x14ac:dyDescent="0.3">
      <c r="A1632" s="6">
        <v>530205</v>
      </c>
      <c r="B1632" s="7" t="s">
        <v>99</v>
      </c>
      <c r="C1632" s="8">
        <v>54790</v>
      </c>
      <c r="D1632" s="8">
        <v>46807</v>
      </c>
    </row>
    <row r="1633" spans="1:4" x14ac:dyDescent="0.3">
      <c r="A1633" s="6">
        <v>530206</v>
      </c>
      <c r="B1633" s="7" t="s">
        <v>100</v>
      </c>
      <c r="C1633" s="8">
        <v>28319689</v>
      </c>
      <c r="D1633" s="8">
        <v>27465886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1822046</v>
      </c>
      <c r="D1635" s="8">
        <v>1796358</v>
      </c>
    </row>
    <row r="1636" spans="1:4" x14ac:dyDescent="0.3">
      <c r="A1636" s="6">
        <v>530209</v>
      </c>
      <c r="B1636" s="7" t="s">
        <v>103</v>
      </c>
      <c r="C1636" s="8">
        <v>10616</v>
      </c>
      <c r="D1636" s="8">
        <v>150214</v>
      </c>
    </row>
    <row r="1637" spans="1:4" x14ac:dyDescent="0.3">
      <c r="A1637" s="6">
        <v>530210</v>
      </c>
      <c r="B1637" s="7" t="s">
        <v>104</v>
      </c>
      <c r="C1637" s="8">
        <v>2895</v>
      </c>
      <c r="D1637" s="8">
        <v>4645</v>
      </c>
    </row>
    <row r="1638" spans="1:4" x14ac:dyDescent="0.3">
      <c r="A1638" s="6">
        <v>530211</v>
      </c>
      <c r="B1638" s="7" t="s">
        <v>105</v>
      </c>
      <c r="C1638" s="8">
        <v>28930</v>
      </c>
      <c r="D1638" s="8">
        <v>46876</v>
      </c>
    </row>
    <row r="1639" spans="1:4" x14ac:dyDescent="0.3">
      <c r="A1639" s="6">
        <v>530212</v>
      </c>
      <c r="B1639" s="7" t="s">
        <v>106</v>
      </c>
      <c r="C1639" s="8">
        <v>158784</v>
      </c>
      <c r="D1639" s="8">
        <v>6745</v>
      </c>
    </row>
    <row r="1640" spans="1:4" x14ac:dyDescent="0.3">
      <c r="A1640" s="6">
        <v>530213</v>
      </c>
      <c r="B1640" s="7" t="s">
        <v>107</v>
      </c>
      <c r="C1640" s="8">
        <v>94275</v>
      </c>
      <c r="D1640" s="8">
        <v>142443</v>
      </c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>
        <v>13120005</v>
      </c>
      <c r="D1642" s="8">
        <v>2207740</v>
      </c>
    </row>
    <row r="1643" spans="1:4" ht="15" thickBot="1" x14ac:dyDescent="0.35">
      <c r="A1643" s="9" t="s">
        <v>19</v>
      </c>
      <c r="B1643" s="10"/>
      <c r="C1643" s="11">
        <v>44516280</v>
      </c>
      <c r="D1643" s="11">
        <v>33132475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210826</v>
      </c>
      <c r="D1645" s="8">
        <v>105711</v>
      </c>
    </row>
    <row r="1646" spans="1:4" x14ac:dyDescent="0.3">
      <c r="A1646" s="6">
        <v>530302</v>
      </c>
      <c r="B1646" s="7" t="s">
        <v>96</v>
      </c>
      <c r="C1646" s="8">
        <v>214638</v>
      </c>
      <c r="D1646" s="8">
        <v>119476</v>
      </c>
    </row>
    <row r="1647" spans="1:4" x14ac:dyDescent="0.3">
      <c r="A1647" s="6">
        <v>530303</v>
      </c>
      <c r="B1647" s="7" t="s">
        <v>97</v>
      </c>
      <c r="C1647" s="8">
        <v>86895</v>
      </c>
      <c r="D1647" s="8">
        <v>79736</v>
      </c>
    </row>
    <row r="1648" spans="1:4" x14ac:dyDescent="0.3">
      <c r="A1648" s="6">
        <v>530304</v>
      </c>
      <c r="B1648" s="7" t="s">
        <v>98</v>
      </c>
      <c r="C1648" s="8">
        <v>-6454</v>
      </c>
      <c r="D1648" s="8">
        <v>45</v>
      </c>
    </row>
    <row r="1649" spans="1:4" x14ac:dyDescent="0.3">
      <c r="A1649" s="6">
        <v>530305</v>
      </c>
      <c r="B1649" s="7" t="s">
        <v>99</v>
      </c>
      <c r="C1649" s="8">
        <v>7021</v>
      </c>
      <c r="D1649" s="8">
        <v>7883</v>
      </c>
    </row>
    <row r="1650" spans="1:4" x14ac:dyDescent="0.3">
      <c r="A1650" s="6">
        <v>530306</v>
      </c>
      <c r="B1650" s="7" t="s">
        <v>100</v>
      </c>
      <c r="C1650" s="8">
        <v>10986355</v>
      </c>
      <c r="D1650" s="8">
        <v>4619826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718543</v>
      </c>
      <c r="D1652" s="8">
        <v>467872</v>
      </c>
    </row>
    <row r="1653" spans="1:4" x14ac:dyDescent="0.3">
      <c r="A1653" s="6">
        <v>530309</v>
      </c>
      <c r="B1653" s="7" t="s">
        <v>103</v>
      </c>
      <c r="C1653" s="8">
        <v>60086</v>
      </c>
      <c r="D1653" s="8">
        <v>55026</v>
      </c>
    </row>
    <row r="1654" spans="1:4" x14ac:dyDescent="0.3">
      <c r="A1654" s="6">
        <v>530310</v>
      </c>
      <c r="B1654" s="7" t="s">
        <v>104</v>
      </c>
      <c r="C1654" s="8">
        <v>1858</v>
      </c>
      <c r="D1654" s="8">
        <v>12631</v>
      </c>
    </row>
    <row r="1655" spans="1:4" x14ac:dyDescent="0.3">
      <c r="A1655" s="6">
        <v>530311</v>
      </c>
      <c r="B1655" s="7" t="s">
        <v>105</v>
      </c>
      <c r="C1655" s="8">
        <v>18750</v>
      </c>
      <c r="D1655" s="8">
        <v>16873</v>
      </c>
    </row>
    <row r="1656" spans="1:4" x14ac:dyDescent="0.3">
      <c r="A1656" s="6">
        <v>530312</v>
      </c>
      <c r="B1656" s="7" t="s">
        <v>106</v>
      </c>
      <c r="C1656" s="8">
        <v>2698</v>
      </c>
      <c r="D1656" s="8">
        <v>1614</v>
      </c>
    </row>
    <row r="1657" spans="1:4" x14ac:dyDescent="0.3">
      <c r="A1657" s="6">
        <v>530313</v>
      </c>
      <c r="B1657" s="7" t="s">
        <v>107</v>
      </c>
      <c r="C1657" s="8">
        <v>56977</v>
      </c>
      <c r="D1657" s="8">
        <v>26614</v>
      </c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>
        <v>883097</v>
      </c>
      <c r="D1659" s="8">
        <v>237711</v>
      </c>
    </row>
    <row r="1660" spans="1:4" ht="15" thickBot="1" x14ac:dyDescent="0.35">
      <c r="A1660" s="9" t="s">
        <v>19</v>
      </c>
      <c r="B1660" s="10"/>
      <c r="C1660" s="11">
        <v>13241290</v>
      </c>
      <c r="D1660" s="11">
        <v>5751018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353253</v>
      </c>
      <c r="D1662" s="8">
        <v>431119</v>
      </c>
    </row>
    <row r="1663" spans="1:4" x14ac:dyDescent="0.3">
      <c r="A1663" s="6">
        <v>530402</v>
      </c>
      <c r="B1663" s="7" t="s">
        <v>96</v>
      </c>
      <c r="C1663" s="8">
        <v>236279</v>
      </c>
      <c r="D1663" s="8">
        <v>295895</v>
      </c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>
        <v>49956</v>
      </c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>
        <v>14</v>
      </c>
      <c r="D1667" s="8">
        <v>-2412</v>
      </c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>
        <v>27352</v>
      </c>
    </row>
    <row r="1670" spans="1:4" x14ac:dyDescent="0.3">
      <c r="A1670" s="6">
        <v>530409</v>
      </c>
      <c r="B1670" s="7" t="s">
        <v>103</v>
      </c>
      <c r="C1670" s="8">
        <v>-2926</v>
      </c>
      <c r="D1670" s="8">
        <v>107193</v>
      </c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586620</v>
      </c>
      <c r="D1677" s="11">
        <v>909103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2923804</v>
      </c>
      <c r="D1696" s="8">
        <v>3352861</v>
      </c>
    </row>
    <row r="1697" spans="1:4" x14ac:dyDescent="0.3">
      <c r="A1697" s="6">
        <v>530602</v>
      </c>
      <c r="B1697" s="7" t="s">
        <v>96</v>
      </c>
      <c r="C1697" s="8">
        <v>2923483</v>
      </c>
      <c r="D1697" s="8">
        <v>3346180</v>
      </c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>
        <v>-37574</v>
      </c>
      <c r="D1704" s="8">
        <v>944461</v>
      </c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5809713</v>
      </c>
      <c r="D1711" s="11">
        <v>7643502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>
        <v>647622</v>
      </c>
      <c r="D1713" s="8">
        <v>672814</v>
      </c>
    </row>
    <row r="1714" spans="1:4" x14ac:dyDescent="0.3">
      <c r="A1714" s="6">
        <v>530702</v>
      </c>
      <c r="B1714" s="7" t="s">
        <v>96</v>
      </c>
      <c r="C1714" s="8">
        <v>647621</v>
      </c>
      <c r="D1714" s="8">
        <v>672814</v>
      </c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>
        <v>-40047</v>
      </c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>
        <v>292880</v>
      </c>
    </row>
    <row r="1721" spans="1:4" x14ac:dyDescent="0.3">
      <c r="A1721" s="6">
        <v>530709</v>
      </c>
      <c r="B1721" s="7" t="s">
        <v>103</v>
      </c>
      <c r="C1721" s="8"/>
      <c r="D1721" s="8">
        <v>115959</v>
      </c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1295243</v>
      </c>
      <c r="D1728" s="11">
        <v>1714420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>
        <v>187519</v>
      </c>
    </row>
    <row r="1731" spans="1:4" x14ac:dyDescent="0.3">
      <c r="A1731" s="6">
        <v>530802</v>
      </c>
      <c r="B1731" s="7" t="s">
        <v>96</v>
      </c>
      <c r="C1731" s="8"/>
      <c r="D1731" s="8">
        <v>187519</v>
      </c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>
        <v>345</v>
      </c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345</v>
      </c>
      <c r="D1745" s="11">
        <v>375038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>
        <v>207311</v>
      </c>
      <c r="D1764" s="8">
        <v>145765</v>
      </c>
    </row>
    <row r="1765" spans="1:4" x14ac:dyDescent="0.3">
      <c r="A1765" s="6">
        <v>531002</v>
      </c>
      <c r="B1765" s="7" t="s">
        <v>96</v>
      </c>
      <c r="C1765" s="8">
        <v>50159</v>
      </c>
      <c r="D1765" s="8">
        <v>145765</v>
      </c>
    </row>
    <row r="1766" spans="1:4" x14ac:dyDescent="0.3">
      <c r="A1766" s="6">
        <v>531003</v>
      </c>
      <c r="B1766" s="7" t="s">
        <v>97</v>
      </c>
      <c r="C1766" s="8">
        <v>267544</v>
      </c>
      <c r="D1766" s="8">
        <v>49041</v>
      </c>
    </row>
    <row r="1767" spans="1:4" x14ac:dyDescent="0.3">
      <c r="A1767" s="6">
        <v>531004</v>
      </c>
      <c r="B1767" s="7" t="s">
        <v>98</v>
      </c>
      <c r="C1767" s="8">
        <v>474520</v>
      </c>
      <c r="D1767" s="8">
        <v>249007</v>
      </c>
    </row>
    <row r="1768" spans="1:4" x14ac:dyDescent="0.3">
      <c r="A1768" s="6">
        <v>531005</v>
      </c>
      <c r="B1768" s="7" t="s">
        <v>99</v>
      </c>
      <c r="C1768" s="8">
        <v>524680</v>
      </c>
      <c r="D1768" s="8">
        <v>249007</v>
      </c>
    </row>
    <row r="1769" spans="1:4" x14ac:dyDescent="0.3">
      <c r="A1769" s="6">
        <v>531006</v>
      </c>
      <c r="B1769" s="7" t="s">
        <v>100</v>
      </c>
      <c r="C1769" s="8">
        <v>474520</v>
      </c>
      <c r="D1769" s="8">
        <v>249007</v>
      </c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>
        <v>534753</v>
      </c>
      <c r="D1771" s="8">
        <v>396129</v>
      </c>
    </row>
    <row r="1772" spans="1:4" x14ac:dyDescent="0.3">
      <c r="A1772" s="6">
        <v>531009</v>
      </c>
      <c r="B1772" s="7" t="s">
        <v>103</v>
      </c>
      <c r="C1772" s="8">
        <v>207311</v>
      </c>
      <c r="D1772" s="8"/>
    </row>
    <row r="1773" spans="1:4" x14ac:dyDescent="0.3">
      <c r="A1773" s="6">
        <v>531010</v>
      </c>
      <c r="B1773" s="7" t="s">
        <v>104</v>
      </c>
      <c r="C1773" s="8">
        <v>742064</v>
      </c>
      <c r="D1773" s="8">
        <v>298048</v>
      </c>
    </row>
    <row r="1774" spans="1:4" x14ac:dyDescent="0.3">
      <c r="A1774" s="6">
        <v>531011</v>
      </c>
      <c r="B1774" s="7" t="s">
        <v>105</v>
      </c>
      <c r="C1774" s="8">
        <v>317368</v>
      </c>
      <c r="D1774" s="8">
        <v>298048</v>
      </c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3800230</v>
      </c>
      <c r="D1779" s="11">
        <v>2079817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1596620</v>
      </c>
      <c r="D1781" s="8">
        <v>1999013</v>
      </c>
    </row>
    <row r="1782" spans="1:4" x14ac:dyDescent="0.3">
      <c r="A1782" s="6">
        <v>531102</v>
      </c>
      <c r="B1782" s="7" t="s">
        <v>96</v>
      </c>
      <c r="C1782" s="8">
        <v>1596620</v>
      </c>
      <c r="D1782" s="8">
        <v>1999013</v>
      </c>
    </row>
    <row r="1783" spans="1:4" x14ac:dyDescent="0.3">
      <c r="A1783" s="6">
        <v>531103</v>
      </c>
      <c r="B1783" s="7" t="s">
        <v>97</v>
      </c>
      <c r="C1783" s="8">
        <v>1119170</v>
      </c>
      <c r="D1783" s="8">
        <v>868953</v>
      </c>
    </row>
    <row r="1784" spans="1:4" x14ac:dyDescent="0.3">
      <c r="A1784" s="6">
        <v>531104</v>
      </c>
      <c r="B1784" s="7" t="s">
        <v>98</v>
      </c>
      <c r="C1784" s="8">
        <v>38567</v>
      </c>
      <c r="D1784" s="8">
        <v>-86055</v>
      </c>
    </row>
    <row r="1785" spans="1:4" x14ac:dyDescent="0.3">
      <c r="A1785" s="6">
        <v>531105</v>
      </c>
      <c r="B1785" s="7" t="s">
        <v>99</v>
      </c>
      <c r="C1785" s="8">
        <v>54791</v>
      </c>
      <c r="D1785" s="8">
        <v>47139</v>
      </c>
    </row>
    <row r="1786" spans="1:4" x14ac:dyDescent="0.3">
      <c r="A1786" s="6">
        <v>531106</v>
      </c>
      <c r="B1786" s="7" t="s">
        <v>100</v>
      </c>
      <c r="C1786" s="8">
        <v>67792034</v>
      </c>
      <c r="D1786" s="8">
        <v>63581815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3822458</v>
      </c>
      <c r="D1788" s="8">
        <v>3948021</v>
      </c>
    </row>
    <row r="1789" spans="1:4" x14ac:dyDescent="0.3">
      <c r="A1789" s="6">
        <v>531109</v>
      </c>
      <c r="B1789" s="7" t="s">
        <v>103</v>
      </c>
      <c r="C1789" s="8">
        <v>1420</v>
      </c>
      <c r="D1789" s="8">
        <v>520702</v>
      </c>
    </row>
    <row r="1790" spans="1:4" x14ac:dyDescent="0.3">
      <c r="A1790" s="6">
        <v>531110</v>
      </c>
      <c r="B1790" s="7" t="s">
        <v>104</v>
      </c>
      <c r="C1790" s="8">
        <v>11940</v>
      </c>
      <c r="D1790" s="8">
        <v>18580</v>
      </c>
    </row>
    <row r="1791" spans="1:4" x14ac:dyDescent="0.3">
      <c r="A1791" s="6">
        <v>531111</v>
      </c>
      <c r="B1791" s="7" t="s">
        <v>105</v>
      </c>
      <c r="C1791" s="8">
        <v>103718</v>
      </c>
      <c r="D1791" s="8">
        <v>199501</v>
      </c>
    </row>
    <row r="1792" spans="1:4" x14ac:dyDescent="0.3">
      <c r="A1792" s="6">
        <v>531112</v>
      </c>
      <c r="B1792" s="7" t="s">
        <v>106</v>
      </c>
      <c r="C1792" s="8">
        <v>246582</v>
      </c>
      <c r="D1792" s="8">
        <v>10792</v>
      </c>
    </row>
    <row r="1793" spans="1:4" x14ac:dyDescent="0.3">
      <c r="A1793" s="6">
        <v>531113</v>
      </c>
      <c r="B1793" s="7" t="s">
        <v>107</v>
      </c>
      <c r="C1793" s="8">
        <v>126188</v>
      </c>
      <c r="D1793" s="8">
        <v>227908</v>
      </c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>
        <v>16415160</v>
      </c>
      <c r="D1795" s="8">
        <v>3870027</v>
      </c>
    </row>
    <row r="1796" spans="1:4" ht="15" thickBot="1" x14ac:dyDescent="0.35">
      <c r="A1796" s="9" t="s">
        <v>19</v>
      </c>
      <c r="B1796" s="10"/>
      <c r="C1796" s="11">
        <v>92925268</v>
      </c>
      <c r="D1796" s="11">
        <v>77205409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1685275</v>
      </c>
      <c r="D1798" s="8">
        <v>980701</v>
      </c>
    </row>
    <row r="1799" spans="1:4" x14ac:dyDescent="0.3">
      <c r="A1799" s="6">
        <v>531202</v>
      </c>
      <c r="B1799" s="7" t="s">
        <v>96</v>
      </c>
      <c r="C1799" s="8">
        <v>1682606</v>
      </c>
      <c r="D1799" s="8">
        <v>979245</v>
      </c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>
        <v>-16019</v>
      </c>
      <c r="D1803" s="8">
        <v>-137626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117152</v>
      </c>
      <c r="D1805" s="8">
        <v>8667</v>
      </c>
    </row>
    <row r="1806" spans="1:4" x14ac:dyDescent="0.3">
      <c r="A1806" s="6">
        <v>531209</v>
      </c>
      <c r="B1806" s="7" t="s">
        <v>103</v>
      </c>
      <c r="C1806" s="8">
        <v>424168</v>
      </c>
      <c r="D1806" s="8">
        <v>451003</v>
      </c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>
        <v>-5491</v>
      </c>
    </row>
    <row r="1813" spans="1:4" ht="15" thickBot="1" x14ac:dyDescent="0.35">
      <c r="A1813" s="9" t="s">
        <v>19</v>
      </c>
      <c r="B1813" s="10"/>
      <c r="C1813" s="11">
        <v>3893182</v>
      </c>
      <c r="D1813" s="11">
        <v>2276499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673390</v>
      </c>
      <c r="D1815" s="8">
        <v>389265</v>
      </c>
    </row>
    <row r="1816" spans="1:4" x14ac:dyDescent="0.3">
      <c r="A1816" s="6">
        <v>531302</v>
      </c>
      <c r="B1816" s="7" t="s">
        <v>96</v>
      </c>
      <c r="C1816" s="8"/>
      <c r="D1816" s="8">
        <v>-102654</v>
      </c>
    </row>
    <row r="1817" spans="1:4" x14ac:dyDescent="0.3">
      <c r="A1817" s="6">
        <v>531303</v>
      </c>
      <c r="B1817" s="7" t="s">
        <v>97</v>
      </c>
      <c r="C1817" s="8">
        <v>1680783</v>
      </c>
      <c r="D1817" s="8">
        <v>205253</v>
      </c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>
        <v>211635</v>
      </c>
      <c r="D1819" s="8">
        <v>69233</v>
      </c>
    </row>
    <row r="1820" spans="1:4" x14ac:dyDescent="0.3">
      <c r="A1820" s="6">
        <v>531306</v>
      </c>
      <c r="B1820" s="7" t="s">
        <v>100</v>
      </c>
      <c r="C1820" s="8">
        <v>72943587</v>
      </c>
      <c r="D1820" s="8">
        <v>57678502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1170372</v>
      </c>
      <c r="D1822" s="8">
        <v>2761701</v>
      </c>
    </row>
    <row r="1823" spans="1:4" x14ac:dyDescent="0.3">
      <c r="A1823" s="6">
        <v>531309</v>
      </c>
      <c r="B1823" s="7" t="s">
        <v>103</v>
      </c>
      <c r="C1823" s="8">
        <v>258616</v>
      </c>
      <c r="D1823" s="8">
        <v>123751</v>
      </c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>
        <v>177336</v>
      </c>
      <c r="D1825" s="8">
        <v>571175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>
        <v>238836</v>
      </c>
      <c r="D1827" s="8">
        <v>613836</v>
      </c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>
        <v>185736</v>
      </c>
      <c r="D1829" s="8"/>
    </row>
    <row r="1830" spans="1:4" ht="15" thickBot="1" x14ac:dyDescent="0.35">
      <c r="A1830" s="9" t="s">
        <v>19</v>
      </c>
      <c r="B1830" s="10"/>
      <c r="C1830" s="11">
        <v>77540291</v>
      </c>
      <c r="D1830" s="11">
        <v>62310062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293354</v>
      </c>
      <c r="D1832" s="8">
        <v>228987</v>
      </c>
    </row>
    <row r="1833" spans="1:4" x14ac:dyDescent="0.3">
      <c r="A1833" s="6">
        <v>531402</v>
      </c>
      <c r="B1833" s="7" t="s">
        <v>96</v>
      </c>
      <c r="C1833" s="8"/>
      <c r="D1833" s="8">
        <v>48113</v>
      </c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>
        <v>5606832</v>
      </c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>
        <v>70307</v>
      </c>
      <c r="D1839" s="8">
        <v>71850</v>
      </c>
    </row>
    <row r="1840" spans="1:4" x14ac:dyDescent="0.3">
      <c r="A1840" s="6">
        <v>531409</v>
      </c>
      <c r="B1840" s="7" t="s">
        <v>103</v>
      </c>
      <c r="C1840" s="8">
        <v>74250</v>
      </c>
      <c r="D1840" s="8">
        <v>23141</v>
      </c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6044743</v>
      </c>
      <c r="D1847" s="11">
        <v>372091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20640087</v>
      </c>
      <c r="D1866" s="8">
        <v>25894827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108480</v>
      </c>
      <c r="D1869" s="8">
        <v>114957</v>
      </c>
    </row>
    <row r="1870" spans="1:4" x14ac:dyDescent="0.3">
      <c r="A1870" s="6">
        <v>531605</v>
      </c>
      <c r="B1870" s="7" t="s">
        <v>352</v>
      </c>
      <c r="C1870" s="8">
        <v>500078</v>
      </c>
      <c r="D1870" s="8">
        <v>522793</v>
      </c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>
        <v>2011577</v>
      </c>
      <c r="D1872" s="8">
        <v>2359216</v>
      </c>
    </row>
    <row r="1873" spans="1:4" x14ac:dyDescent="0.3">
      <c r="A1873" s="6">
        <v>531608</v>
      </c>
      <c r="B1873" s="7" t="s">
        <v>355</v>
      </c>
      <c r="C1873" s="8">
        <v>2928927</v>
      </c>
      <c r="D1873" s="8">
        <v>3196896</v>
      </c>
    </row>
    <row r="1874" spans="1:4" x14ac:dyDescent="0.3">
      <c r="A1874" s="6">
        <v>531609</v>
      </c>
      <c r="B1874" s="7" t="s">
        <v>356</v>
      </c>
      <c r="C1874" s="8">
        <v>3789107</v>
      </c>
      <c r="D1874" s="8">
        <v>537625</v>
      </c>
    </row>
    <row r="1875" spans="1:4" x14ac:dyDescent="0.3">
      <c r="A1875" s="6">
        <v>531610</v>
      </c>
      <c r="B1875" s="7" t="s">
        <v>357</v>
      </c>
      <c r="C1875" s="8">
        <v>1887514</v>
      </c>
      <c r="D1875" s="8"/>
    </row>
    <row r="1876" spans="1:4" x14ac:dyDescent="0.3">
      <c r="A1876" s="6">
        <v>531611</v>
      </c>
      <c r="B1876" s="7" t="s">
        <v>358</v>
      </c>
      <c r="C1876" s="8">
        <v>5025021</v>
      </c>
      <c r="D1876" s="8">
        <v>3414245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5300008</v>
      </c>
      <c r="D1880" s="8">
        <v>6786725</v>
      </c>
    </row>
    <row r="1881" spans="1:4" x14ac:dyDescent="0.3">
      <c r="A1881" s="6">
        <v>531616</v>
      </c>
      <c r="B1881" s="7" t="s">
        <v>363</v>
      </c>
      <c r="C1881" s="8">
        <v>935145</v>
      </c>
      <c r="D1881" s="8">
        <v>722811</v>
      </c>
    </row>
    <row r="1882" spans="1:4" x14ac:dyDescent="0.3">
      <c r="A1882" s="6">
        <v>531617</v>
      </c>
      <c r="B1882" s="7" t="s">
        <v>364</v>
      </c>
      <c r="C1882" s="8">
        <v>730787</v>
      </c>
      <c r="D1882" s="8">
        <v>880541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5746005</v>
      </c>
      <c r="D1884" s="8">
        <v>5739265</v>
      </c>
    </row>
    <row r="1885" spans="1:4" x14ac:dyDescent="0.3">
      <c r="A1885" s="6">
        <v>531620</v>
      </c>
      <c r="B1885" s="7" t="s">
        <v>367</v>
      </c>
      <c r="C1885" s="8">
        <v>11686778</v>
      </c>
      <c r="D1885" s="8">
        <v>5333788</v>
      </c>
    </row>
    <row r="1886" spans="1:4" x14ac:dyDescent="0.3">
      <c r="A1886" s="6">
        <v>531621</v>
      </c>
      <c r="B1886" s="7" t="s">
        <v>368</v>
      </c>
      <c r="C1886" s="8">
        <v>88455</v>
      </c>
      <c r="D1886" s="8">
        <v>94594</v>
      </c>
    </row>
    <row r="1887" spans="1:4" x14ac:dyDescent="0.3">
      <c r="A1887" s="6">
        <v>531622</v>
      </c>
      <c r="B1887" s="7" t="s">
        <v>369</v>
      </c>
      <c r="C1887" s="8"/>
      <c r="D1887" s="8">
        <v>10000</v>
      </c>
    </row>
    <row r="1888" spans="1:4" x14ac:dyDescent="0.3">
      <c r="A1888" s="6">
        <v>531623</v>
      </c>
      <c r="B1888" s="7" t="s">
        <v>370</v>
      </c>
      <c r="C1888" s="8">
        <v>86650</v>
      </c>
      <c r="D1888" s="8">
        <v>36500</v>
      </c>
    </row>
    <row r="1889" spans="1:4" x14ac:dyDescent="0.3">
      <c r="A1889" s="6">
        <v>531624</v>
      </c>
      <c r="B1889" s="7" t="s">
        <v>371</v>
      </c>
      <c r="C1889" s="8">
        <v>1378744</v>
      </c>
      <c r="D1889" s="8">
        <v>1484942</v>
      </c>
    </row>
    <row r="1890" spans="1:4" x14ac:dyDescent="0.3">
      <c r="A1890" s="6">
        <v>531625</v>
      </c>
      <c r="B1890" s="7" t="s">
        <v>372</v>
      </c>
      <c r="C1890" s="8">
        <v>965239</v>
      </c>
      <c r="D1890" s="8">
        <v>748676</v>
      </c>
    </row>
    <row r="1891" spans="1:4" x14ac:dyDescent="0.3">
      <c r="A1891" s="6">
        <v>531626</v>
      </c>
      <c r="B1891" s="7" t="s">
        <v>373</v>
      </c>
      <c r="C1891" s="8">
        <v>203155</v>
      </c>
      <c r="D1891" s="8">
        <v>585245</v>
      </c>
    </row>
    <row r="1892" spans="1:4" x14ac:dyDescent="0.3">
      <c r="A1892" s="6">
        <v>531627</v>
      </c>
      <c r="B1892" s="7" t="s">
        <v>374</v>
      </c>
      <c r="C1892" s="8">
        <v>579416</v>
      </c>
      <c r="D1892" s="8">
        <v>95837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>
        <v>3240782</v>
      </c>
      <c r="D1895" s="8">
        <v>977587</v>
      </c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>
        <v>1037900</v>
      </c>
      <c r="D1898" s="8">
        <v>728760</v>
      </c>
    </row>
    <row r="1899" spans="1:4" x14ac:dyDescent="0.3">
      <c r="A1899" s="6">
        <v>531634</v>
      </c>
      <c r="B1899" s="7" t="s">
        <v>381</v>
      </c>
      <c r="C1899" s="8">
        <v>12000</v>
      </c>
      <c r="D1899" s="8">
        <v>19375</v>
      </c>
    </row>
    <row r="1900" spans="1:4" x14ac:dyDescent="0.3">
      <c r="A1900" s="6">
        <v>531635</v>
      </c>
      <c r="B1900" s="7" t="s">
        <v>382</v>
      </c>
      <c r="C1900" s="8">
        <v>87051</v>
      </c>
      <c r="D1900" s="8">
        <v>69901</v>
      </c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>
        <v>15750</v>
      </c>
    </row>
    <row r="1903" spans="1:4" x14ac:dyDescent="0.3">
      <c r="A1903" s="6">
        <v>531638</v>
      </c>
      <c r="B1903" s="7" t="s">
        <v>413</v>
      </c>
      <c r="C1903" s="8">
        <v>1655463</v>
      </c>
      <c r="D1903" s="8">
        <v>1366287</v>
      </c>
    </row>
    <row r="1904" spans="1:4" x14ac:dyDescent="0.3">
      <c r="A1904" s="6">
        <v>531639</v>
      </c>
      <c r="B1904" s="7" t="s">
        <v>386</v>
      </c>
      <c r="C1904" s="8">
        <v>313881</v>
      </c>
      <c r="D1904" s="8">
        <v>575792</v>
      </c>
    </row>
    <row r="1905" spans="1:4" x14ac:dyDescent="0.3">
      <c r="A1905" s="6">
        <v>531640</v>
      </c>
      <c r="B1905" s="7" t="s">
        <v>387</v>
      </c>
      <c r="C1905" s="8">
        <v>2706748</v>
      </c>
      <c r="D1905" s="8">
        <v>311566</v>
      </c>
    </row>
    <row r="1906" spans="1:4" x14ac:dyDescent="0.3">
      <c r="A1906" s="6">
        <v>531641</v>
      </c>
      <c r="B1906" s="7" t="s">
        <v>388</v>
      </c>
      <c r="C1906" s="8">
        <v>421975</v>
      </c>
      <c r="D1906" s="8">
        <v>567519</v>
      </c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270520</v>
      </c>
      <c r="D1908" s="8">
        <v>314722</v>
      </c>
    </row>
    <row r="1909" spans="1:4" x14ac:dyDescent="0.3">
      <c r="A1909" s="6">
        <v>531644</v>
      </c>
      <c r="B1909" s="7" t="s">
        <v>170</v>
      </c>
      <c r="C1909" s="8">
        <v>1662371</v>
      </c>
      <c r="D1909" s="8">
        <v>1842097</v>
      </c>
    </row>
    <row r="1910" spans="1:4" x14ac:dyDescent="0.3">
      <c r="A1910" s="6">
        <v>531645</v>
      </c>
      <c r="B1910" s="7" t="s">
        <v>171</v>
      </c>
      <c r="C1910" s="8">
        <v>163661</v>
      </c>
      <c r="D1910" s="8">
        <v>157203</v>
      </c>
    </row>
    <row r="1911" spans="1:4" x14ac:dyDescent="0.3">
      <c r="A1911" s="6">
        <v>531646</v>
      </c>
      <c r="B1911" s="7" t="s">
        <v>172</v>
      </c>
      <c r="C1911" s="8">
        <v>1477151</v>
      </c>
      <c r="D1911" s="8">
        <v>1388748</v>
      </c>
    </row>
    <row r="1912" spans="1:4" x14ac:dyDescent="0.3">
      <c r="A1912" s="6">
        <v>531647</v>
      </c>
      <c r="B1912" s="7" t="s">
        <v>389</v>
      </c>
      <c r="C1912" s="8">
        <v>327000</v>
      </c>
      <c r="D1912" s="8">
        <v>176400</v>
      </c>
    </row>
    <row r="1913" spans="1:4" x14ac:dyDescent="0.3">
      <c r="A1913" s="6">
        <v>531648</v>
      </c>
      <c r="B1913" s="7" t="s">
        <v>390</v>
      </c>
      <c r="C1913" s="8">
        <v>318425</v>
      </c>
      <c r="D1913" s="8">
        <v>390324</v>
      </c>
    </row>
    <row r="1914" spans="1:4" ht="15" thickBot="1" x14ac:dyDescent="0.35">
      <c r="A1914" s="23">
        <v>531660</v>
      </c>
      <c r="B1914" s="24" t="s">
        <v>39</v>
      </c>
      <c r="C1914" s="21">
        <v>11173290</v>
      </c>
      <c r="D1914" s="21">
        <v>5139775</v>
      </c>
    </row>
    <row r="1915" spans="1:4" ht="15" thickBot="1" x14ac:dyDescent="0.35">
      <c r="A1915" s="25" t="s">
        <v>19</v>
      </c>
      <c r="B1915" s="26"/>
      <c r="C1915" s="22">
        <v>89459391</v>
      </c>
      <c r="D1915" s="22">
        <v>72601289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1029</v>
      </c>
      <c r="D1917" s="8">
        <v>5235</v>
      </c>
    </row>
    <row r="1918" spans="1:4" ht="15" thickBot="1" x14ac:dyDescent="0.35">
      <c r="A1918" s="9" t="s">
        <v>19</v>
      </c>
      <c r="B1918" s="10"/>
      <c r="C1918" s="11">
        <v>1029</v>
      </c>
      <c r="D1918" s="11">
        <v>5235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3207771</v>
      </c>
      <c r="D2275" s="8">
        <v>2830755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291036</v>
      </c>
      <c r="D2277" s="8">
        <v>1078</v>
      </c>
    </row>
    <row r="2278" spans="1:4" ht="15" thickBot="1" x14ac:dyDescent="0.35">
      <c r="A2278" s="9" t="s">
        <v>19</v>
      </c>
      <c r="B2278" s="10"/>
      <c r="C2278" s="11">
        <v>3498807</v>
      </c>
      <c r="D2278" s="11">
        <v>2831833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6827903</v>
      </c>
      <c r="D2281" s="8">
        <v>857478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6827903</v>
      </c>
      <c r="D2284" s="11">
        <v>857478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459268567</v>
      </c>
      <c r="D2399" s="63">
        <v>346890676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-39402564</v>
      </c>
      <c r="D2401" s="63">
        <v>-60213749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F6E10-96D4-4D60-A057-4ECFCB33BBDA}">
  <dimension ref="A1:D2401"/>
  <sheetViews>
    <sheetView workbookViewId="0">
      <selection activeCell="C25" sqref="C25"/>
    </sheetView>
  </sheetViews>
  <sheetFormatPr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144040795.31999999</v>
      </c>
      <c r="D8" s="8">
        <v>139103375.31999999</v>
      </c>
    </row>
    <row r="9" spans="1:4" x14ac:dyDescent="0.3">
      <c r="A9" s="6">
        <v>1105</v>
      </c>
      <c r="B9" s="7" t="s">
        <v>10</v>
      </c>
      <c r="C9" s="8">
        <v>-26675611.510000002</v>
      </c>
      <c r="D9" s="8">
        <v>-23361390.510000002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184773479.03</v>
      </c>
      <c r="D11" s="8">
        <v>176541121.03</v>
      </c>
    </row>
    <row r="12" spans="1:4" x14ac:dyDescent="0.3">
      <c r="A12" s="6">
        <v>1108</v>
      </c>
      <c r="B12" s="7" t="s">
        <v>13</v>
      </c>
      <c r="C12" s="8">
        <v>9301180.75</v>
      </c>
      <c r="D12" s="8">
        <v>9301180.75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53173437.899999999</v>
      </c>
      <c r="D14" s="8">
        <v>42973437.899999999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31681049.640000001</v>
      </c>
      <c r="D16" s="8">
        <v>31681049.640000001</v>
      </c>
    </row>
    <row r="17" spans="1:4" ht="15" thickBot="1" x14ac:dyDescent="0.35">
      <c r="A17" s="6">
        <v>1111</v>
      </c>
      <c r="B17" s="7" t="s">
        <v>18</v>
      </c>
      <c r="C17" s="8">
        <v>3089300</v>
      </c>
      <c r="D17" s="8">
        <v>3089300</v>
      </c>
    </row>
    <row r="18" spans="1:4" ht="15" thickBot="1" x14ac:dyDescent="0.35">
      <c r="A18" s="9" t="s">
        <v>19</v>
      </c>
      <c r="B18" s="10"/>
      <c r="C18" s="11">
        <v>399383631.12999994</v>
      </c>
      <c r="D18" s="11">
        <v>379328074.12999994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625741.56000000006</v>
      </c>
      <c r="D20" s="8">
        <v>545537.84</v>
      </c>
    </row>
    <row r="21" spans="1:4" x14ac:dyDescent="0.3">
      <c r="A21" s="6">
        <v>1202</v>
      </c>
      <c r="B21" s="7" t="s">
        <v>22</v>
      </c>
      <c r="C21" s="8">
        <v>395638.95</v>
      </c>
      <c r="D21" s="8">
        <v>234000</v>
      </c>
    </row>
    <row r="22" spans="1:4" x14ac:dyDescent="0.3">
      <c r="A22" s="6">
        <v>1203</v>
      </c>
      <c r="B22" s="7" t="s">
        <v>23</v>
      </c>
      <c r="C22" s="8">
        <v>9783698.5199999996</v>
      </c>
      <c r="D22" s="8">
        <v>10010121.09</v>
      </c>
    </row>
    <row r="23" spans="1:4" x14ac:dyDescent="0.3">
      <c r="A23" s="6">
        <v>1204</v>
      </c>
      <c r="B23" s="7" t="s">
        <v>24</v>
      </c>
      <c r="C23" s="8">
        <v>29793173.109999999</v>
      </c>
      <c r="D23" s="8">
        <v>15108878.73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40598252.140000001</v>
      </c>
      <c r="D25" s="11">
        <v>25898537.66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/>
      <c r="D27" s="8"/>
    </row>
    <row r="28" spans="1:4" x14ac:dyDescent="0.3">
      <c r="A28" s="6">
        <v>1302</v>
      </c>
      <c r="B28" s="7" t="s">
        <v>28</v>
      </c>
      <c r="C28" s="8">
        <v>124257168.25</v>
      </c>
      <c r="D28" s="8">
        <v>122501117.61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2824223.45</v>
      </c>
      <c r="D30" s="8">
        <v>2652287.46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12721856.220000001</v>
      </c>
      <c r="D32" s="8">
        <v>13019526.65</v>
      </c>
    </row>
    <row r="33" spans="1:4" x14ac:dyDescent="0.3">
      <c r="A33" s="6">
        <v>1307</v>
      </c>
      <c r="B33" s="7" t="s">
        <v>33</v>
      </c>
      <c r="C33" s="8">
        <v>17953256.199999999</v>
      </c>
      <c r="D33" s="8">
        <v>16990146.989999998</v>
      </c>
    </row>
    <row r="34" spans="1:4" x14ac:dyDescent="0.3">
      <c r="A34" s="6">
        <v>1308</v>
      </c>
      <c r="B34" s="7" t="s">
        <v>34</v>
      </c>
      <c r="C34" s="8">
        <v>4861811.12</v>
      </c>
      <c r="D34" s="8">
        <v>3802751.89</v>
      </c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30837111.760000002</v>
      </c>
      <c r="D37" s="8">
        <v>28066965.77</v>
      </c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193455427</v>
      </c>
      <c r="D40" s="11">
        <v>187032796.37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951599.52</v>
      </c>
      <c r="D53" s="8">
        <v>757699.52</v>
      </c>
    </row>
    <row r="54" spans="1:4" x14ac:dyDescent="0.3">
      <c r="A54" s="6">
        <v>1502</v>
      </c>
      <c r="B54" s="7" t="s">
        <v>52</v>
      </c>
      <c r="C54" s="8">
        <v>1478716.5</v>
      </c>
      <c r="D54" s="8">
        <v>1219116.5</v>
      </c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67287694.980000004</v>
      </c>
      <c r="D57" s="8">
        <v>51134081.299999997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1355152.86</v>
      </c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/>
      <c r="D61" s="21"/>
    </row>
    <row r="62" spans="1:4" ht="15" thickBot="1" x14ac:dyDescent="0.35">
      <c r="A62" s="25" t="s">
        <v>19</v>
      </c>
      <c r="B62" s="26"/>
      <c r="C62" s="22">
        <v>71073163.859999999</v>
      </c>
      <c r="D62" s="22">
        <v>53110897.32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6142800</v>
      </c>
      <c r="D64" s="8">
        <v>6142800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6500000</v>
      </c>
      <c r="D68" s="8">
        <v>16500000</v>
      </c>
    </row>
    <row r="69" spans="1:4" ht="15" thickBot="1" x14ac:dyDescent="0.35">
      <c r="A69" s="9" t="s">
        <v>19</v>
      </c>
      <c r="B69" s="10"/>
      <c r="C69" s="11">
        <v>12642800</v>
      </c>
      <c r="D69" s="11">
        <v>22642800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47905703.369999997</v>
      </c>
      <c r="D73" s="8">
        <v>45719122.490000002</v>
      </c>
    </row>
    <row r="74" spans="1:4" x14ac:dyDescent="0.3">
      <c r="A74" s="6">
        <v>1704</v>
      </c>
      <c r="B74" s="7" t="s">
        <v>69</v>
      </c>
      <c r="C74" s="8">
        <v>-39414834.420000002</v>
      </c>
      <c r="D74" s="8">
        <v>-35767518.420000002</v>
      </c>
    </row>
    <row r="75" spans="1:4" x14ac:dyDescent="0.3">
      <c r="A75" s="6">
        <v>1705</v>
      </c>
      <c r="B75" s="7" t="s">
        <v>70</v>
      </c>
      <c r="C75" s="8">
        <v>2002982.98</v>
      </c>
      <c r="D75" s="8">
        <v>2002982.98</v>
      </c>
    </row>
    <row r="76" spans="1:4" ht="15" thickBot="1" x14ac:dyDescent="0.35">
      <c r="A76" s="6">
        <v>1706</v>
      </c>
      <c r="B76" s="7" t="s">
        <v>71</v>
      </c>
      <c r="C76" s="8">
        <v>-1951017.92</v>
      </c>
      <c r="D76" s="8">
        <v>-1606553.92</v>
      </c>
    </row>
    <row r="77" spans="1:4" ht="15" thickBot="1" x14ac:dyDescent="0.35">
      <c r="A77" s="9" t="s">
        <v>19</v>
      </c>
      <c r="B77" s="10"/>
      <c r="C77" s="11">
        <v>8542834.0099999961</v>
      </c>
      <c r="D77" s="11">
        <v>10348033.130000001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49178.34</v>
      </c>
      <c r="D85" s="8">
        <v>5178.34</v>
      </c>
    </row>
    <row r="86" spans="1:4" x14ac:dyDescent="0.3">
      <c r="A86" s="6">
        <v>1904</v>
      </c>
      <c r="B86" s="7" t="s">
        <v>78</v>
      </c>
      <c r="C86" s="8">
        <v>17247301.16</v>
      </c>
      <c r="D86" s="8">
        <v>8206094.4199999999</v>
      </c>
    </row>
    <row r="87" spans="1:4" x14ac:dyDescent="0.3">
      <c r="A87" s="6">
        <v>1905</v>
      </c>
      <c r="B87" s="7" t="s">
        <v>79</v>
      </c>
      <c r="C87" s="8">
        <v>13747912.710000001</v>
      </c>
      <c r="D87" s="8">
        <v>13747912.710000001</v>
      </c>
    </row>
    <row r="88" spans="1:4" x14ac:dyDescent="0.3">
      <c r="A88" s="6">
        <v>1906</v>
      </c>
      <c r="B88" s="7" t="s">
        <v>80</v>
      </c>
      <c r="C88" s="8">
        <v>-9632916.3800000008</v>
      </c>
      <c r="D88" s="8">
        <v>-8906740.3800000008</v>
      </c>
    </row>
    <row r="89" spans="1:4" x14ac:dyDescent="0.3">
      <c r="A89" s="6">
        <v>1907</v>
      </c>
      <c r="B89" s="7" t="s">
        <v>81</v>
      </c>
      <c r="C89" s="8">
        <v>24344796.010000002</v>
      </c>
      <c r="D89" s="8">
        <v>19228296.010000002</v>
      </c>
    </row>
    <row r="90" spans="1:4" x14ac:dyDescent="0.3">
      <c r="A90" s="6">
        <v>1908</v>
      </c>
      <c r="B90" s="7" t="s">
        <v>82</v>
      </c>
      <c r="C90" s="8">
        <v>-1080587.5</v>
      </c>
      <c r="D90" s="8">
        <v>-1080587.5</v>
      </c>
    </row>
    <row r="91" spans="1:4" ht="15" thickBot="1" x14ac:dyDescent="0.35">
      <c r="A91" s="6">
        <v>1910</v>
      </c>
      <c r="B91" s="7" t="s">
        <v>39</v>
      </c>
      <c r="C91" s="8"/>
      <c r="D91" s="8"/>
    </row>
    <row r="92" spans="1:4" ht="15" thickBot="1" x14ac:dyDescent="0.35">
      <c r="A92" s="9" t="s">
        <v>83</v>
      </c>
      <c r="B92" s="10"/>
      <c r="C92" s="11">
        <v>44675684.340000004</v>
      </c>
      <c r="D92" s="11">
        <v>31200153.600000001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770371792.48000002</v>
      </c>
      <c r="D94" s="31">
        <v>709561292.21000004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/>
      <c r="D99" s="8"/>
    </row>
    <row r="100" spans="1:4" x14ac:dyDescent="0.3">
      <c r="A100" s="6">
        <v>2103</v>
      </c>
      <c r="B100" s="7" t="s">
        <v>89</v>
      </c>
      <c r="C100" s="8"/>
      <c r="D100" s="8"/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0</v>
      </c>
      <c r="D105" s="11">
        <v>0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333568.7</v>
      </c>
      <c r="D107" s="8">
        <v>-183293.59</v>
      </c>
    </row>
    <row r="108" spans="1:4" x14ac:dyDescent="0.3">
      <c r="A108" s="6">
        <v>2202</v>
      </c>
      <c r="B108" s="7" t="s">
        <v>96</v>
      </c>
      <c r="C108" s="8">
        <v>449227.32</v>
      </c>
      <c r="D108" s="8">
        <v>-238558.76</v>
      </c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>
        <v>27.18</v>
      </c>
      <c r="D110" s="8">
        <v>10057.969999999999</v>
      </c>
    </row>
    <row r="111" spans="1:4" x14ac:dyDescent="0.3">
      <c r="A111" s="6">
        <v>2205</v>
      </c>
      <c r="B111" s="7" t="s">
        <v>99</v>
      </c>
      <c r="C111" s="8">
        <v>1237969.45</v>
      </c>
      <c r="D111" s="8">
        <v>857784.52</v>
      </c>
    </row>
    <row r="112" spans="1:4" x14ac:dyDescent="0.3">
      <c r="A112" s="6">
        <v>2206</v>
      </c>
      <c r="B112" s="7" t="s">
        <v>100</v>
      </c>
      <c r="C112" s="8">
        <v>301821164.14999998</v>
      </c>
      <c r="D112" s="8">
        <v>283593160.38999999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767702.6</v>
      </c>
      <c r="D114" s="8">
        <v>551202.32999999996</v>
      </c>
    </row>
    <row r="115" spans="1:4" x14ac:dyDescent="0.3">
      <c r="A115" s="6">
        <v>2209</v>
      </c>
      <c r="B115" s="7" t="s">
        <v>103</v>
      </c>
      <c r="C115" s="8">
        <v>51351.03</v>
      </c>
      <c r="D115" s="8">
        <v>31529.54</v>
      </c>
    </row>
    <row r="116" spans="1:4" x14ac:dyDescent="0.3">
      <c r="A116" s="6">
        <v>2210</v>
      </c>
      <c r="B116" s="7" t="s">
        <v>104</v>
      </c>
      <c r="C116" s="8">
        <v>140592.72</v>
      </c>
      <c r="D116" s="8">
        <v>55906.05</v>
      </c>
    </row>
    <row r="117" spans="1:4" x14ac:dyDescent="0.3">
      <c r="A117" s="6">
        <v>2211</v>
      </c>
      <c r="B117" s="7" t="s">
        <v>105</v>
      </c>
      <c r="C117" s="8">
        <v>182101.89</v>
      </c>
      <c r="D117" s="8">
        <v>162276.5</v>
      </c>
    </row>
    <row r="118" spans="1:4" x14ac:dyDescent="0.3">
      <c r="A118" s="6">
        <v>2212</v>
      </c>
      <c r="B118" s="7" t="s">
        <v>106</v>
      </c>
      <c r="C118" s="8">
        <v>3993215.38</v>
      </c>
      <c r="D118" s="8">
        <v>1985479.69</v>
      </c>
    </row>
    <row r="119" spans="1:4" x14ac:dyDescent="0.3">
      <c r="A119" s="6">
        <v>2213</v>
      </c>
      <c r="B119" s="7" t="s">
        <v>107</v>
      </c>
      <c r="C119" s="8">
        <v>2241625.87</v>
      </c>
      <c r="D119" s="8">
        <v>2277078.4900000002</v>
      </c>
    </row>
    <row r="120" spans="1:4" x14ac:dyDescent="0.3">
      <c r="A120" s="6">
        <v>2214</v>
      </c>
      <c r="B120" s="7" t="s">
        <v>108</v>
      </c>
      <c r="C120" s="8">
        <v>599262.39</v>
      </c>
      <c r="D120" s="8">
        <v>412279.69</v>
      </c>
    </row>
    <row r="121" spans="1:4" x14ac:dyDescent="0.3">
      <c r="A121" s="6">
        <v>2215</v>
      </c>
      <c r="B121" s="7" t="s">
        <v>109</v>
      </c>
      <c r="C121" s="8">
        <v>3643057.94</v>
      </c>
      <c r="D121" s="8">
        <v>5708800.6399999997</v>
      </c>
    </row>
    <row r="122" spans="1:4" ht="15" thickBot="1" x14ac:dyDescent="0.35">
      <c r="A122" s="19">
        <v>2216</v>
      </c>
      <c r="B122" s="20" t="s">
        <v>110</v>
      </c>
      <c r="C122" s="8">
        <v>806348.71</v>
      </c>
      <c r="D122" s="8">
        <v>815646.21</v>
      </c>
    </row>
    <row r="123" spans="1:4" ht="15" thickBot="1" x14ac:dyDescent="0.35">
      <c r="A123" s="9" t="s">
        <v>19</v>
      </c>
      <c r="B123" s="10"/>
      <c r="C123" s="11">
        <v>316267215.32999992</v>
      </c>
      <c r="D123" s="11">
        <v>296039349.66999996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24836422</v>
      </c>
      <c r="D138" s="8">
        <v>24418128.469999999</v>
      </c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24836422</v>
      </c>
      <c r="D141" s="11">
        <v>24418128.469999999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1355152.86</v>
      </c>
      <c r="D143" s="8"/>
    </row>
    <row r="144" spans="1:4" x14ac:dyDescent="0.3">
      <c r="A144" s="6">
        <v>2402</v>
      </c>
      <c r="B144" s="7" t="s">
        <v>130</v>
      </c>
      <c r="C144" s="8"/>
      <c r="D144" s="8"/>
    </row>
    <row r="145" spans="1:4" x14ac:dyDescent="0.3">
      <c r="A145" s="6">
        <v>2403</v>
      </c>
      <c r="B145" s="7" t="s">
        <v>131</v>
      </c>
      <c r="C145" s="8"/>
      <c r="D145" s="8"/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1355152.86</v>
      </c>
      <c r="D149" s="11">
        <v>0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>
        <v>8582880.2899999991</v>
      </c>
      <c r="D153" s="8">
        <v>8205615.3099999996</v>
      </c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3261236.27</v>
      </c>
      <c r="D155" s="8">
        <v>3585559.5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11844116.559999999</v>
      </c>
      <c r="D157" s="11">
        <v>11791174.809999999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19800</v>
      </c>
      <c r="D160" s="8">
        <v>3600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7801920.2699999996</v>
      </c>
      <c r="D164" s="8">
        <v>7168989.6200000001</v>
      </c>
    </row>
    <row r="165" spans="1:4" x14ac:dyDescent="0.3">
      <c r="A165" s="6">
        <v>2607</v>
      </c>
      <c r="B165" s="7" t="s">
        <v>149</v>
      </c>
      <c r="C165" s="8">
        <v>18480220.280000001</v>
      </c>
      <c r="D165" s="8">
        <v>4926736.28</v>
      </c>
    </row>
    <row r="166" spans="1:4" ht="15" thickBot="1" x14ac:dyDescent="0.35">
      <c r="A166" s="19">
        <v>2608</v>
      </c>
      <c r="B166" s="20" t="s">
        <v>150</v>
      </c>
      <c r="C166" s="21"/>
      <c r="D166" s="21">
        <v>700000</v>
      </c>
    </row>
    <row r="167" spans="1:4" ht="15" thickBot="1" x14ac:dyDescent="0.35">
      <c r="A167" s="9" t="s">
        <v>19</v>
      </c>
      <c r="B167" s="10"/>
      <c r="C167" s="11">
        <v>26301940.550000001</v>
      </c>
      <c r="D167" s="11">
        <v>12799325.9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11441638.869999999</v>
      </c>
      <c r="D169" s="8">
        <v>10585565.949999999</v>
      </c>
    </row>
    <row r="170" spans="1:4" x14ac:dyDescent="0.3">
      <c r="A170" s="6">
        <v>2702</v>
      </c>
      <c r="B170" s="7" t="s">
        <v>153</v>
      </c>
      <c r="C170" s="8">
        <v>24800</v>
      </c>
      <c r="D170" s="8"/>
    </row>
    <row r="171" spans="1:4" x14ac:dyDescent="0.3">
      <c r="A171" s="6">
        <v>2703</v>
      </c>
      <c r="B171" s="7" t="s">
        <v>154</v>
      </c>
      <c r="C171" s="8">
        <v>3122</v>
      </c>
      <c r="D171" s="8"/>
    </row>
    <row r="172" spans="1:4" x14ac:dyDescent="0.3">
      <c r="A172" s="6">
        <v>2704</v>
      </c>
      <c r="B172" s="7" t="s">
        <v>155</v>
      </c>
      <c r="C172" s="8">
        <v>123761.85</v>
      </c>
      <c r="D172" s="8">
        <v>123761.85</v>
      </c>
    </row>
    <row r="173" spans="1:4" x14ac:dyDescent="0.3">
      <c r="A173" s="6">
        <v>2705</v>
      </c>
      <c r="B173" s="7" t="s">
        <v>156</v>
      </c>
      <c r="C173" s="8">
        <v>948704.36</v>
      </c>
      <c r="D173" s="8">
        <v>732590.65</v>
      </c>
    </row>
    <row r="174" spans="1:4" x14ac:dyDescent="0.3">
      <c r="A174" s="6">
        <v>2706</v>
      </c>
      <c r="B174" s="7" t="s">
        <v>157</v>
      </c>
      <c r="C174" s="8">
        <v>632249.30000000005</v>
      </c>
      <c r="D174" s="8">
        <v>301586.44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1503.54</v>
      </c>
      <c r="D177" s="8">
        <v>425.54</v>
      </c>
    </row>
    <row r="178" spans="1:4" x14ac:dyDescent="0.3">
      <c r="A178" s="6">
        <v>2710</v>
      </c>
      <c r="B178" s="7" t="s">
        <v>161</v>
      </c>
      <c r="C178" s="8"/>
      <c r="D178" s="8"/>
    </row>
    <row r="179" spans="1:4" x14ac:dyDescent="0.3">
      <c r="A179" s="6">
        <v>2711</v>
      </c>
      <c r="B179" s="7" t="s">
        <v>162</v>
      </c>
      <c r="C179" s="8">
        <v>5917.03</v>
      </c>
      <c r="D179" s="8">
        <v>2561</v>
      </c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128257.35</v>
      </c>
      <c r="D181" s="8">
        <v>181416.89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7102853</v>
      </c>
      <c r="D183" s="8">
        <v>6178500</v>
      </c>
    </row>
    <row r="184" spans="1:4" x14ac:dyDescent="0.3">
      <c r="A184" s="6">
        <v>2716</v>
      </c>
      <c r="B184" s="7" t="s">
        <v>167</v>
      </c>
      <c r="C184" s="8">
        <v>8623618.2899999991</v>
      </c>
      <c r="D184" s="8">
        <v>11666038.289999999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227559.52</v>
      </c>
      <c r="D187" s="8">
        <v>307738.53999999998</v>
      </c>
    </row>
    <row r="188" spans="1:4" x14ac:dyDescent="0.3">
      <c r="A188" s="16">
        <v>2720</v>
      </c>
      <c r="B188" s="17" t="s">
        <v>171</v>
      </c>
      <c r="C188" s="8">
        <v>305202.02</v>
      </c>
      <c r="D188" s="8">
        <v>337840.1</v>
      </c>
    </row>
    <row r="189" spans="1:4" x14ac:dyDescent="0.3">
      <c r="A189" s="16">
        <v>2721</v>
      </c>
      <c r="B189" s="17" t="s">
        <v>172</v>
      </c>
      <c r="C189" s="8"/>
      <c r="D189" s="8"/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3993273.11</v>
      </c>
      <c r="D191" s="21">
        <v>41614.339999999997</v>
      </c>
    </row>
    <row r="192" spans="1:4" ht="15" thickBot="1" x14ac:dyDescent="0.35">
      <c r="A192" s="9" t="s">
        <v>19</v>
      </c>
      <c r="B192" s="10"/>
      <c r="C192" s="22">
        <v>33562460.239999995</v>
      </c>
      <c r="D192" s="22">
        <v>30459639.59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4006274.92</v>
      </c>
      <c r="D195" s="8"/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4006274.92</v>
      </c>
      <c r="D200" s="11">
        <v>0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19372853.399999999</v>
      </c>
      <c r="D202" s="8">
        <v>16896705.879999999</v>
      </c>
    </row>
    <row r="203" spans="1:4" x14ac:dyDescent="0.3">
      <c r="A203" s="6">
        <v>2902</v>
      </c>
      <c r="B203" s="7" t="s">
        <v>183</v>
      </c>
      <c r="C203" s="8">
        <v>1971358.31</v>
      </c>
      <c r="D203" s="8">
        <v>2619124.25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21344211.709999997</v>
      </c>
      <c r="D207" s="11">
        <v>19515830.129999999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439517794.16999996</v>
      </c>
      <c r="D209" s="31">
        <v>395023448.56999993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100000000</v>
      </c>
      <c r="D213" s="8">
        <v>100000000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100000000</v>
      </c>
      <c r="D216" s="11">
        <v>100000000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21280314.420000002</v>
      </c>
      <c r="D221" s="8">
        <v>18833965.420000002</v>
      </c>
    </row>
    <row r="222" spans="1:4" x14ac:dyDescent="0.3">
      <c r="A222" s="6">
        <v>3302</v>
      </c>
      <c r="B222" s="7" t="s">
        <v>196</v>
      </c>
      <c r="C222" s="8">
        <v>6500000</v>
      </c>
      <c r="D222" s="8"/>
    </row>
    <row r="223" spans="1:4" x14ac:dyDescent="0.3">
      <c r="A223" s="6">
        <v>3303</v>
      </c>
      <c r="B223" s="7" t="s">
        <v>197</v>
      </c>
      <c r="C223" s="8">
        <v>141925710.43000001</v>
      </c>
      <c r="D223" s="8">
        <v>134555904.75</v>
      </c>
    </row>
    <row r="224" spans="1:4" ht="15" thickBot="1" x14ac:dyDescent="0.35">
      <c r="A224" s="6">
        <v>3304</v>
      </c>
      <c r="B224" s="7" t="s">
        <v>198</v>
      </c>
      <c r="C224" s="8">
        <v>61147973.469999999</v>
      </c>
      <c r="D224" s="8">
        <v>61147973.469999999</v>
      </c>
    </row>
    <row r="225" spans="1:4" ht="15" thickBot="1" x14ac:dyDescent="0.35">
      <c r="A225" s="9" t="s">
        <v>19</v>
      </c>
      <c r="B225" s="10"/>
      <c r="C225" s="11">
        <v>230853998.32000002</v>
      </c>
      <c r="D225" s="11">
        <v>214537843.64000002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330853998.32000005</v>
      </c>
      <c r="D227" s="31">
        <v>314537843.63999999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770371792.49000001</v>
      </c>
      <c r="D229" s="31">
        <v>709561292.20999992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/>
      <c r="D236" s="8"/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0</v>
      </c>
      <c r="D245" s="22">
        <v>0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0</v>
      </c>
      <c r="D303" s="11">
        <v>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/>
      <c r="D334" s="8"/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0</v>
      </c>
      <c r="D343" s="11">
        <v>0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595185</v>
      </c>
      <c r="D585" s="8">
        <v>-232744.73</v>
      </c>
    </row>
    <row r="586" spans="1:4" x14ac:dyDescent="0.3">
      <c r="A586" s="6">
        <v>430102</v>
      </c>
      <c r="B586" s="7" t="s">
        <v>96</v>
      </c>
      <c r="C586" s="8">
        <v>764105.73</v>
      </c>
      <c r="D586" s="8">
        <v>-349117.13</v>
      </c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>
        <v>25329.14</v>
      </c>
    </row>
    <row r="589" spans="1:4" x14ac:dyDescent="0.3">
      <c r="A589" s="6">
        <v>430105</v>
      </c>
      <c r="B589" s="7" t="s">
        <v>99</v>
      </c>
      <c r="C589" s="8">
        <v>7170014.1299999999</v>
      </c>
      <c r="D589" s="8">
        <v>5367792.5599999996</v>
      </c>
    </row>
    <row r="590" spans="1:4" x14ac:dyDescent="0.3">
      <c r="A590" s="6">
        <v>430106</v>
      </c>
      <c r="B590" s="7" t="s">
        <v>271</v>
      </c>
      <c r="C590" s="8">
        <v>585350160.87</v>
      </c>
      <c r="D590" s="8">
        <v>535327788.31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1394289.42</v>
      </c>
      <c r="D592" s="8">
        <v>826172.03</v>
      </c>
    </row>
    <row r="593" spans="1:4" x14ac:dyDescent="0.3">
      <c r="A593" s="6">
        <v>430109</v>
      </c>
      <c r="B593" s="7" t="s">
        <v>103</v>
      </c>
      <c r="C593" s="8">
        <v>62696.57</v>
      </c>
      <c r="D593" s="8">
        <v>25887.96</v>
      </c>
    </row>
    <row r="594" spans="1:4" x14ac:dyDescent="0.3">
      <c r="A594" s="6">
        <v>430110</v>
      </c>
      <c r="B594" s="7" t="s">
        <v>104</v>
      </c>
      <c r="C594" s="8">
        <v>316547</v>
      </c>
      <c r="D594" s="8">
        <v>132606.38</v>
      </c>
    </row>
    <row r="595" spans="1:4" x14ac:dyDescent="0.3">
      <c r="A595" s="6">
        <v>430111</v>
      </c>
      <c r="B595" s="7" t="s">
        <v>105</v>
      </c>
      <c r="C595" s="8">
        <v>354313.79</v>
      </c>
      <c r="D595" s="8">
        <v>269631.53999999998</v>
      </c>
    </row>
    <row r="596" spans="1:4" x14ac:dyDescent="0.3">
      <c r="A596" s="6">
        <v>430112</v>
      </c>
      <c r="B596" s="7" t="s">
        <v>106</v>
      </c>
      <c r="C596" s="8">
        <v>4479968.04</v>
      </c>
      <c r="D596" s="8">
        <v>3539693.42</v>
      </c>
    </row>
    <row r="597" spans="1:4" x14ac:dyDescent="0.3">
      <c r="A597" s="6">
        <v>430113</v>
      </c>
      <c r="B597" s="7" t="s">
        <v>107</v>
      </c>
      <c r="C597" s="8">
        <v>5148721</v>
      </c>
      <c r="D597" s="8">
        <v>4264459.16</v>
      </c>
    </row>
    <row r="598" spans="1:4" x14ac:dyDescent="0.3">
      <c r="A598" s="6">
        <v>430114</v>
      </c>
      <c r="B598" s="7" t="s">
        <v>108</v>
      </c>
      <c r="C598" s="8">
        <v>1346236.3</v>
      </c>
      <c r="D598" s="8">
        <v>904070</v>
      </c>
    </row>
    <row r="599" spans="1:4" ht="15" thickBot="1" x14ac:dyDescent="0.35">
      <c r="A599" s="19">
        <v>430115</v>
      </c>
      <c r="B599" s="20" t="s">
        <v>109</v>
      </c>
      <c r="C599" s="8">
        <v>6086289.0599999996</v>
      </c>
      <c r="D599" s="8">
        <v>4799191.13</v>
      </c>
    </row>
    <row r="600" spans="1:4" ht="15" thickBot="1" x14ac:dyDescent="0.35">
      <c r="A600" s="9" t="s">
        <v>19</v>
      </c>
      <c r="B600" s="10"/>
      <c r="C600" s="11">
        <v>613068526.90999985</v>
      </c>
      <c r="D600" s="11">
        <v>554900759.76999986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38091.85</v>
      </c>
      <c r="D670" s="8">
        <v>23037.9</v>
      </c>
    </row>
    <row r="671" spans="1:4" x14ac:dyDescent="0.3">
      <c r="A671" s="6">
        <v>430602</v>
      </c>
      <c r="B671" s="7" t="s">
        <v>96</v>
      </c>
      <c r="C671" s="8">
        <v>48902.77</v>
      </c>
      <c r="D671" s="8">
        <v>34556.879999999997</v>
      </c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>
        <v>1894.59</v>
      </c>
    </row>
    <row r="674" spans="1:4" x14ac:dyDescent="0.3">
      <c r="A674" s="6">
        <v>430605</v>
      </c>
      <c r="B674" s="7" t="s">
        <v>99</v>
      </c>
      <c r="C674" s="8">
        <v>149494.79</v>
      </c>
      <c r="D674" s="8">
        <v>76143.600000000006</v>
      </c>
    </row>
    <row r="675" spans="1:4" x14ac:dyDescent="0.3">
      <c r="A675" s="6">
        <v>430606</v>
      </c>
      <c r="B675" s="7" t="s">
        <v>271</v>
      </c>
      <c r="C675" s="8">
        <v>40946929.890000001</v>
      </c>
      <c r="D675" s="8">
        <v>36454477.280000001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92023.1</v>
      </c>
      <c r="D677" s="8">
        <v>62416.33</v>
      </c>
    </row>
    <row r="678" spans="1:4" x14ac:dyDescent="0.3">
      <c r="A678" s="6">
        <v>430609</v>
      </c>
      <c r="B678" s="7" t="s">
        <v>103</v>
      </c>
      <c r="C678" s="8">
        <v>4388.76</v>
      </c>
      <c r="D678" s="8">
        <v>231.98</v>
      </c>
    </row>
    <row r="679" spans="1:4" x14ac:dyDescent="0.3">
      <c r="A679" s="6">
        <v>430610</v>
      </c>
      <c r="B679" s="7" t="s">
        <v>104</v>
      </c>
      <c r="C679" s="8">
        <v>22158.29</v>
      </c>
      <c r="D679" s="8">
        <v>1473.47</v>
      </c>
    </row>
    <row r="680" spans="1:4" x14ac:dyDescent="0.3">
      <c r="A680" s="6">
        <v>430611</v>
      </c>
      <c r="B680" s="7" t="s">
        <v>105</v>
      </c>
      <c r="C680" s="8">
        <v>24801.97</v>
      </c>
      <c r="D680" s="8">
        <v>23410.880000000001</v>
      </c>
    </row>
    <row r="681" spans="1:4" x14ac:dyDescent="0.3">
      <c r="A681" s="6">
        <v>430612</v>
      </c>
      <c r="B681" s="7" t="s">
        <v>106</v>
      </c>
      <c r="C681" s="8">
        <v>331517.64</v>
      </c>
      <c r="D681" s="8">
        <v>209268.98</v>
      </c>
    </row>
    <row r="682" spans="1:4" x14ac:dyDescent="0.3">
      <c r="A682" s="6">
        <v>430613</v>
      </c>
      <c r="B682" s="7" t="s">
        <v>107</v>
      </c>
      <c r="C682" s="8">
        <v>344964.31</v>
      </c>
      <c r="D682" s="8">
        <v>312630.08</v>
      </c>
    </row>
    <row r="683" spans="1:4" x14ac:dyDescent="0.3">
      <c r="A683" s="6">
        <v>430614</v>
      </c>
      <c r="B683" s="7" t="s">
        <v>108</v>
      </c>
      <c r="C683" s="8">
        <v>78081.710000000006</v>
      </c>
      <c r="D683" s="8"/>
    </row>
    <row r="684" spans="1:4" ht="15" thickBot="1" x14ac:dyDescent="0.35">
      <c r="A684" s="19">
        <v>430615</v>
      </c>
      <c r="B684" s="20" t="s">
        <v>109</v>
      </c>
      <c r="C684" s="8">
        <v>584283.75</v>
      </c>
      <c r="D684" s="8">
        <v>523257.52</v>
      </c>
    </row>
    <row r="685" spans="1:4" ht="15" thickBot="1" x14ac:dyDescent="0.35">
      <c r="A685" s="9" t="s">
        <v>19</v>
      </c>
      <c r="B685" s="10"/>
      <c r="C685" s="11">
        <v>42665638.829999998</v>
      </c>
      <c r="D685" s="11">
        <v>37722799.489999995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>
        <v>279661.02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279661.02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-93098</v>
      </c>
      <c r="D738" s="8">
        <v>463706.27</v>
      </c>
    </row>
    <row r="739" spans="1:4" x14ac:dyDescent="0.3">
      <c r="A739" s="6">
        <v>431002</v>
      </c>
      <c r="B739" s="7" t="s">
        <v>96</v>
      </c>
      <c r="C739" s="8">
        <v>-139647</v>
      </c>
      <c r="D739" s="8">
        <v>695559.4</v>
      </c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>
        <v>10132</v>
      </c>
      <c r="D741" s="8">
        <v>130275.63</v>
      </c>
    </row>
    <row r="742" spans="1:4" x14ac:dyDescent="0.3">
      <c r="A742" s="6">
        <v>431005</v>
      </c>
      <c r="B742" s="7" t="s">
        <v>99</v>
      </c>
      <c r="C742" s="8">
        <v>805169</v>
      </c>
      <c r="D742" s="8">
        <v>636825.81000000006</v>
      </c>
    </row>
    <row r="743" spans="1:4" x14ac:dyDescent="0.3">
      <c r="A743" s="6">
        <v>431006</v>
      </c>
      <c r="B743" s="7" t="s">
        <v>100</v>
      </c>
      <c r="C743" s="8">
        <v>214131115</v>
      </c>
      <c r="D743" s="8">
        <v>181710826.33000001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330470</v>
      </c>
      <c r="D745" s="8">
        <v>790435</v>
      </c>
    </row>
    <row r="746" spans="1:4" x14ac:dyDescent="0.3">
      <c r="A746" s="6">
        <v>431009</v>
      </c>
      <c r="B746" s="7" t="s">
        <v>103</v>
      </c>
      <c r="C746" s="8">
        <v>10355</v>
      </c>
      <c r="D746" s="8">
        <v>9990.18</v>
      </c>
    </row>
    <row r="747" spans="1:4" x14ac:dyDescent="0.3">
      <c r="A747" s="6">
        <v>431010</v>
      </c>
      <c r="B747" s="7" t="s">
        <v>104</v>
      </c>
      <c r="C747" s="8">
        <v>53042</v>
      </c>
      <c r="D747" s="8">
        <v>63386.66</v>
      </c>
    </row>
    <row r="748" spans="1:4" x14ac:dyDescent="0.3">
      <c r="A748" s="6">
        <v>431011</v>
      </c>
      <c r="B748" s="7" t="s">
        <v>105</v>
      </c>
      <c r="C748" s="8">
        <v>107853</v>
      </c>
      <c r="D748" s="8">
        <v>105650.36</v>
      </c>
    </row>
    <row r="749" spans="1:4" x14ac:dyDescent="0.3">
      <c r="A749" s="6">
        <v>431012</v>
      </c>
      <c r="B749" s="7" t="s">
        <v>106</v>
      </c>
      <c r="C749" s="8">
        <v>1415877</v>
      </c>
      <c r="D749" s="8">
        <v>709160.48</v>
      </c>
    </row>
    <row r="750" spans="1:4" x14ac:dyDescent="0.3">
      <c r="A750" s="6">
        <v>431013</v>
      </c>
      <c r="B750" s="7" t="s">
        <v>107</v>
      </c>
      <c r="C750" s="8">
        <v>1705784</v>
      </c>
      <c r="D750" s="8">
        <v>825470.31</v>
      </c>
    </row>
    <row r="751" spans="1:4" x14ac:dyDescent="0.3">
      <c r="A751" s="6">
        <v>431014</v>
      </c>
      <c r="B751" s="7" t="s">
        <v>108</v>
      </c>
      <c r="C751" s="8">
        <v>361628</v>
      </c>
      <c r="D751" s="8">
        <v>99760</v>
      </c>
    </row>
    <row r="752" spans="1:4" ht="15" thickBot="1" x14ac:dyDescent="0.35">
      <c r="A752" s="19">
        <v>431015</v>
      </c>
      <c r="B752" s="20" t="s">
        <v>109</v>
      </c>
      <c r="C752" s="8">
        <v>1919675</v>
      </c>
      <c r="D752" s="8">
        <v>18694524.379999999</v>
      </c>
    </row>
    <row r="753" spans="1:4" ht="15" thickBot="1" x14ac:dyDescent="0.35">
      <c r="A753" s="9" t="s">
        <v>19</v>
      </c>
      <c r="B753" s="10"/>
      <c r="C753" s="11">
        <v>220618355</v>
      </c>
      <c r="D753" s="11">
        <v>204935570.81000003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1578.75</v>
      </c>
      <c r="D755" s="8">
        <v>23331.42</v>
      </c>
    </row>
    <row r="756" spans="1:4" x14ac:dyDescent="0.3">
      <c r="A756" s="6">
        <v>431102</v>
      </c>
      <c r="B756" s="7" t="s">
        <v>96</v>
      </c>
      <c r="C756" s="8">
        <v>2026.81</v>
      </c>
      <c r="D756" s="8">
        <v>-1384.16</v>
      </c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>
        <v>114.18</v>
      </c>
    </row>
    <row r="759" spans="1:4" x14ac:dyDescent="0.3">
      <c r="A759" s="6">
        <v>431105</v>
      </c>
      <c r="B759" s="7" t="s">
        <v>99</v>
      </c>
      <c r="C759" s="8">
        <v>7132.01</v>
      </c>
      <c r="D759" s="8">
        <v>7605.34</v>
      </c>
    </row>
    <row r="760" spans="1:4" x14ac:dyDescent="0.3">
      <c r="A760" s="6">
        <v>431106</v>
      </c>
      <c r="B760" s="7" t="s">
        <v>100</v>
      </c>
      <c r="C760" s="8">
        <v>1552659.32</v>
      </c>
      <c r="D760" s="8">
        <v>1857344.12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3698.4</v>
      </c>
      <c r="D762" s="8">
        <v>3209.23</v>
      </c>
    </row>
    <row r="763" spans="1:4" x14ac:dyDescent="0.3">
      <c r="A763" s="6">
        <v>431109</v>
      </c>
      <c r="B763" s="7" t="s">
        <v>103</v>
      </c>
      <c r="C763" s="8">
        <v>166.3</v>
      </c>
      <c r="D763" s="8">
        <v>116.7</v>
      </c>
    </row>
    <row r="764" spans="1:4" x14ac:dyDescent="0.3">
      <c r="A764" s="6">
        <v>431110</v>
      </c>
      <c r="B764" s="7" t="s">
        <v>104</v>
      </c>
      <c r="C764" s="8">
        <v>839.65</v>
      </c>
      <c r="D764" s="8">
        <v>2046.57</v>
      </c>
    </row>
    <row r="765" spans="1:4" x14ac:dyDescent="0.3">
      <c r="A765" s="6">
        <v>431111</v>
      </c>
      <c r="B765" s="7" t="s">
        <v>105</v>
      </c>
      <c r="C765" s="8">
        <v>939.83</v>
      </c>
      <c r="D765" s="8">
        <v>1035.2</v>
      </c>
    </row>
    <row r="766" spans="1:4" x14ac:dyDescent="0.3">
      <c r="A766" s="6">
        <v>431112</v>
      </c>
      <c r="B766" s="7" t="s">
        <v>106</v>
      </c>
      <c r="C766" s="8">
        <v>11883.25</v>
      </c>
      <c r="D766" s="8">
        <v>28411.41</v>
      </c>
    </row>
    <row r="767" spans="1:4" x14ac:dyDescent="0.3">
      <c r="A767" s="6">
        <v>431113</v>
      </c>
      <c r="B767" s="7" t="s">
        <v>107</v>
      </c>
      <c r="C767" s="8">
        <v>13657.14</v>
      </c>
      <c r="D767" s="8">
        <v>16389.61</v>
      </c>
    </row>
    <row r="768" spans="1:4" x14ac:dyDescent="0.3">
      <c r="A768" s="6">
        <v>431114</v>
      </c>
      <c r="B768" s="7" t="s">
        <v>108</v>
      </c>
      <c r="C768" s="8">
        <v>3570.93</v>
      </c>
      <c r="D768" s="8">
        <v>2254.8000000000002</v>
      </c>
    </row>
    <row r="769" spans="1:4" ht="15" thickBot="1" x14ac:dyDescent="0.35">
      <c r="A769" s="19">
        <v>431115</v>
      </c>
      <c r="B769" s="20" t="s">
        <v>109</v>
      </c>
      <c r="C769" s="8">
        <v>16144.07</v>
      </c>
      <c r="D769" s="8">
        <v>14198.39</v>
      </c>
    </row>
    <row r="770" spans="1:4" ht="15" thickBot="1" x14ac:dyDescent="0.35">
      <c r="A770" s="9" t="s">
        <v>19</v>
      </c>
      <c r="B770" s="10"/>
      <c r="C770" s="11">
        <v>1614296.46</v>
      </c>
      <c r="D770" s="11">
        <v>1954672.81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>
        <v>24418128</v>
      </c>
      <c r="D777" s="8">
        <v>21041842.25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24418128</v>
      </c>
      <c r="D787" s="11">
        <v>21041842.25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10961623</v>
      </c>
      <c r="D1091" s="8">
        <v>10769321.529999999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>
        <v>5749158.6799999997</v>
      </c>
      <c r="D1097" s="8">
        <v>7775747.1600000001</v>
      </c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>
        <v>553064</v>
      </c>
      <c r="D1100" s="8">
        <v>327663.09999999998</v>
      </c>
    </row>
    <row r="1101" spans="1:4" ht="15" thickBot="1" x14ac:dyDescent="0.35">
      <c r="A1101" s="9" t="s">
        <v>19</v>
      </c>
      <c r="B1101" s="10"/>
      <c r="C1101" s="11">
        <v>17263845.68</v>
      </c>
      <c r="D1101" s="11">
        <v>18872731.789999999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>
        <v>400</v>
      </c>
    </row>
    <row r="1108" spans="1:4" x14ac:dyDescent="0.3">
      <c r="A1108" s="6">
        <v>450302</v>
      </c>
      <c r="B1108" s="7" t="s">
        <v>312</v>
      </c>
      <c r="C1108" s="8">
        <v>8063</v>
      </c>
      <c r="D1108" s="8">
        <v>21331.01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4857</v>
      </c>
      <c r="D1110" s="8">
        <v>2456.67</v>
      </c>
    </row>
    <row r="1111" spans="1:4" ht="15" thickBot="1" x14ac:dyDescent="0.35">
      <c r="A1111" s="16">
        <v>450310</v>
      </c>
      <c r="B1111" s="17" t="s">
        <v>39</v>
      </c>
      <c r="C1111" s="8">
        <v>1015779.51</v>
      </c>
      <c r="D1111" s="8">
        <v>943612.86</v>
      </c>
    </row>
    <row r="1112" spans="1:4" ht="15" thickBot="1" x14ac:dyDescent="0.35">
      <c r="A1112" s="9" t="s">
        <v>19</v>
      </c>
      <c r="B1112" s="10"/>
      <c r="C1112" s="11">
        <v>1028699.51</v>
      </c>
      <c r="D1112" s="11">
        <v>967800.54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920677490.38999987</v>
      </c>
      <c r="D1114" s="31">
        <v>840675838.47999978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0</v>
      </c>
      <c r="D1124" s="11">
        <v>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/>
      <c r="D1137" s="8"/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0</v>
      </c>
      <c r="D1146" s="11">
        <v>0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0</v>
      </c>
      <c r="D1157" s="11">
        <v>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/>
      <c r="D1243" s="8"/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0</v>
      </c>
      <c r="D1252" s="11">
        <v>0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>
        <v>168506787</v>
      </c>
      <c r="D1616" s="8">
        <v>145449082.71000001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>
        <v>312544</v>
      </c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>
        <v>144100.20000000001</v>
      </c>
    </row>
    <row r="1626" spans="1:4" ht="15" thickBot="1" x14ac:dyDescent="0.35">
      <c r="A1626" s="9" t="s">
        <v>19</v>
      </c>
      <c r="B1626" s="10"/>
      <c r="C1626" s="11">
        <v>168819331</v>
      </c>
      <c r="D1626" s="11">
        <v>145593182.91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95229.61</v>
      </c>
      <c r="D1628" s="8">
        <v>57594.76</v>
      </c>
    </row>
    <row r="1629" spans="1:4" x14ac:dyDescent="0.3">
      <c r="A1629" s="6">
        <v>530202</v>
      </c>
      <c r="B1629" s="7" t="s">
        <v>96</v>
      </c>
      <c r="C1629" s="8">
        <v>122256.92</v>
      </c>
      <c r="D1629" s="8">
        <v>86392.17</v>
      </c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>
        <v>4736.5</v>
      </c>
    </row>
    <row r="1632" spans="1:4" x14ac:dyDescent="0.3">
      <c r="A1632" s="6">
        <v>530205</v>
      </c>
      <c r="B1632" s="7" t="s">
        <v>99</v>
      </c>
      <c r="C1632" s="8">
        <v>996631.96</v>
      </c>
      <c r="D1632" s="8">
        <v>507624</v>
      </c>
    </row>
    <row r="1633" spans="1:4" x14ac:dyDescent="0.3">
      <c r="A1633" s="6">
        <v>530206</v>
      </c>
      <c r="B1633" s="7" t="s">
        <v>100</v>
      </c>
      <c r="C1633" s="8">
        <v>102367324.72</v>
      </c>
      <c r="D1633" s="8">
        <v>91136193.189999998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230057.75</v>
      </c>
      <c r="D1635" s="8">
        <v>156040.79</v>
      </c>
    </row>
    <row r="1636" spans="1:4" x14ac:dyDescent="0.3">
      <c r="A1636" s="6">
        <v>530209</v>
      </c>
      <c r="B1636" s="7" t="s">
        <v>103</v>
      </c>
      <c r="C1636" s="8">
        <v>10971.9</v>
      </c>
      <c r="D1636" s="8">
        <v>579.94000000000005</v>
      </c>
    </row>
    <row r="1637" spans="1:4" x14ac:dyDescent="0.3">
      <c r="A1637" s="6">
        <v>530210</v>
      </c>
      <c r="B1637" s="7" t="s">
        <v>104</v>
      </c>
      <c r="C1637" s="8">
        <v>55395.73</v>
      </c>
      <c r="D1637" s="8">
        <v>3683.68</v>
      </c>
    </row>
    <row r="1638" spans="1:4" x14ac:dyDescent="0.3">
      <c r="A1638" s="6">
        <v>530211</v>
      </c>
      <c r="B1638" s="7" t="s">
        <v>105</v>
      </c>
      <c r="C1638" s="8">
        <v>62004.91</v>
      </c>
      <c r="D1638" s="8">
        <v>58527.199999999997</v>
      </c>
    </row>
    <row r="1639" spans="1:4" x14ac:dyDescent="0.3">
      <c r="A1639" s="6">
        <v>530212</v>
      </c>
      <c r="B1639" s="7" t="s">
        <v>106</v>
      </c>
      <c r="C1639" s="8">
        <v>828794.09</v>
      </c>
      <c r="D1639" s="8">
        <v>523172.49</v>
      </c>
    </row>
    <row r="1640" spans="1:4" x14ac:dyDescent="0.3">
      <c r="A1640" s="6">
        <v>530213</v>
      </c>
      <c r="B1640" s="7" t="s">
        <v>107</v>
      </c>
      <c r="C1640" s="8">
        <v>862410.77</v>
      </c>
      <c r="D1640" s="8">
        <v>781575.22</v>
      </c>
    </row>
    <row r="1641" spans="1:4" x14ac:dyDescent="0.3">
      <c r="A1641" s="6">
        <v>530214</v>
      </c>
      <c r="B1641" s="7" t="s">
        <v>108</v>
      </c>
      <c r="C1641" s="8">
        <v>195204.26</v>
      </c>
      <c r="D1641" s="8"/>
    </row>
    <row r="1642" spans="1:4" ht="15" thickBot="1" x14ac:dyDescent="0.35">
      <c r="A1642" s="19">
        <v>530215</v>
      </c>
      <c r="B1642" s="20" t="s">
        <v>109</v>
      </c>
      <c r="C1642" s="8">
        <v>1460709.37</v>
      </c>
      <c r="D1642" s="8">
        <v>1308143.8400000001</v>
      </c>
    </row>
    <row r="1643" spans="1:4" ht="15" thickBot="1" x14ac:dyDescent="0.35">
      <c r="A1643" s="9" t="s">
        <v>19</v>
      </c>
      <c r="B1643" s="10"/>
      <c r="C1643" s="11">
        <v>107286991.99000001</v>
      </c>
      <c r="D1643" s="11">
        <v>94624263.780000016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23037</v>
      </c>
      <c r="D1645" s="8">
        <v>30709.5</v>
      </c>
    </row>
    <row r="1646" spans="1:4" x14ac:dyDescent="0.3">
      <c r="A1646" s="6">
        <v>530302</v>
      </c>
      <c r="B1646" s="7" t="s">
        <v>96</v>
      </c>
      <c r="C1646" s="8">
        <v>34557</v>
      </c>
      <c r="D1646" s="8">
        <v>46064.25</v>
      </c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>
        <v>1895</v>
      </c>
      <c r="D1648" s="8">
        <v>11143.12</v>
      </c>
    </row>
    <row r="1649" spans="1:4" x14ac:dyDescent="0.3">
      <c r="A1649" s="6">
        <v>530305</v>
      </c>
      <c r="B1649" s="7" t="s">
        <v>99</v>
      </c>
      <c r="C1649" s="8">
        <v>76144</v>
      </c>
      <c r="D1649" s="8">
        <v>57494.69</v>
      </c>
    </row>
    <row r="1650" spans="1:4" x14ac:dyDescent="0.3">
      <c r="A1650" s="6">
        <v>530306</v>
      </c>
      <c r="B1650" s="7" t="s">
        <v>100</v>
      </c>
      <c r="C1650" s="8">
        <v>36454476</v>
      </c>
      <c r="D1650" s="8">
        <v>30758308.280000001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62417</v>
      </c>
      <c r="D1652" s="8">
        <v>75837.759999999995</v>
      </c>
    </row>
    <row r="1653" spans="1:4" x14ac:dyDescent="0.3">
      <c r="A1653" s="6">
        <v>530309</v>
      </c>
      <c r="B1653" s="7" t="s">
        <v>103</v>
      </c>
      <c r="C1653" s="8">
        <v>232</v>
      </c>
      <c r="D1653" s="8">
        <v>1007.83</v>
      </c>
    </row>
    <row r="1654" spans="1:4" x14ac:dyDescent="0.3">
      <c r="A1654" s="6">
        <v>530310</v>
      </c>
      <c r="B1654" s="7" t="s">
        <v>104</v>
      </c>
      <c r="C1654" s="8">
        <v>1474</v>
      </c>
      <c r="D1654" s="8">
        <v>4850.55</v>
      </c>
    </row>
    <row r="1655" spans="1:4" x14ac:dyDescent="0.3">
      <c r="A1655" s="6">
        <v>530311</v>
      </c>
      <c r="B1655" s="7" t="s">
        <v>105</v>
      </c>
      <c r="C1655" s="8">
        <v>23411</v>
      </c>
      <c r="D1655" s="8">
        <v>21527.31</v>
      </c>
    </row>
    <row r="1656" spans="1:4" x14ac:dyDescent="0.3">
      <c r="A1656" s="6">
        <v>530312</v>
      </c>
      <c r="B1656" s="7" t="s">
        <v>106</v>
      </c>
      <c r="C1656" s="8">
        <v>209269</v>
      </c>
      <c r="D1656" s="8">
        <v>130294.8</v>
      </c>
    </row>
    <row r="1657" spans="1:4" x14ac:dyDescent="0.3">
      <c r="A1657" s="6">
        <v>530313</v>
      </c>
      <c r="B1657" s="7" t="s">
        <v>107</v>
      </c>
      <c r="C1657" s="8">
        <v>312629</v>
      </c>
      <c r="D1657" s="8">
        <v>144338.1</v>
      </c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>
        <v>523257</v>
      </c>
      <c r="D1659" s="8">
        <v>2160439.6</v>
      </c>
    </row>
    <row r="1660" spans="1:4" ht="15" thickBot="1" x14ac:dyDescent="0.35">
      <c r="A1660" s="9" t="s">
        <v>19</v>
      </c>
      <c r="B1660" s="10"/>
      <c r="C1660" s="11">
        <v>37722798</v>
      </c>
      <c r="D1660" s="11">
        <v>33442015.790000003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>
        <v>60635.51</v>
      </c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>
        <v>23429.119999999999</v>
      </c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>
        <v>4210.8</v>
      </c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>
        <v>3774.11</v>
      </c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>
        <v>40423.68</v>
      </c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>
        <v>3828</v>
      </c>
    </row>
    <row r="1728" spans="1:4" ht="15" thickBot="1" x14ac:dyDescent="0.35">
      <c r="A1728" s="9" t="s">
        <v>19</v>
      </c>
      <c r="B1728" s="10"/>
      <c r="C1728" s="11">
        <v>0</v>
      </c>
      <c r="D1728" s="11">
        <v>136301.22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>
        <v>3946.87</v>
      </c>
      <c r="D1747" s="8">
        <v>-2306.94</v>
      </c>
    </row>
    <row r="1748" spans="1:4" x14ac:dyDescent="0.3">
      <c r="A1748" s="6">
        <v>530902</v>
      </c>
      <c r="B1748" s="7" t="s">
        <v>96</v>
      </c>
      <c r="C1748" s="8">
        <v>5067.03</v>
      </c>
      <c r="D1748" s="8">
        <v>-3460.42</v>
      </c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>
        <v>285.47000000000003</v>
      </c>
    </row>
    <row r="1751" spans="1:4" x14ac:dyDescent="0.3">
      <c r="A1751" s="6">
        <v>530905</v>
      </c>
      <c r="B1751" s="7" t="s">
        <v>99</v>
      </c>
      <c r="C1751" s="8">
        <v>47546.71</v>
      </c>
      <c r="D1751" s="8">
        <v>50702.28</v>
      </c>
    </row>
    <row r="1752" spans="1:4" x14ac:dyDescent="0.3">
      <c r="A1752" s="6">
        <v>530906</v>
      </c>
      <c r="B1752" s="7" t="s">
        <v>100</v>
      </c>
      <c r="C1752" s="8">
        <v>3881648.31</v>
      </c>
      <c r="D1752" s="8">
        <v>4619931.18</v>
      </c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>
        <v>9245.99</v>
      </c>
      <c r="D1754" s="8">
        <v>3812.3</v>
      </c>
    </row>
    <row r="1755" spans="1:4" x14ac:dyDescent="0.3">
      <c r="A1755" s="6">
        <v>530909</v>
      </c>
      <c r="B1755" s="7" t="s">
        <v>103</v>
      </c>
      <c r="C1755" s="8">
        <v>415.76</v>
      </c>
      <c r="D1755" s="8">
        <v>291.76</v>
      </c>
    </row>
    <row r="1756" spans="1:4" x14ac:dyDescent="0.3">
      <c r="A1756" s="6">
        <v>530910</v>
      </c>
      <c r="B1756" s="7" t="s">
        <v>104</v>
      </c>
      <c r="C1756" s="8">
        <v>2099.13</v>
      </c>
      <c r="D1756" s="8">
        <v>1342.31</v>
      </c>
    </row>
    <row r="1757" spans="1:4" x14ac:dyDescent="0.3">
      <c r="A1757" s="6">
        <v>530911</v>
      </c>
      <c r="B1757" s="7" t="s">
        <v>105</v>
      </c>
      <c r="C1757" s="8">
        <v>2349.5700000000002</v>
      </c>
      <c r="D1757" s="8">
        <v>2587.98</v>
      </c>
    </row>
    <row r="1758" spans="1:4" x14ac:dyDescent="0.3">
      <c r="A1758" s="6">
        <v>530912</v>
      </c>
      <c r="B1758" s="7" t="s">
        <v>106</v>
      </c>
      <c r="C1758" s="8">
        <v>29708.13</v>
      </c>
      <c r="D1758" s="8">
        <v>30604.85</v>
      </c>
    </row>
    <row r="1759" spans="1:4" x14ac:dyDescent="0.3">
      <c r="A1759" s="6">
        <v>530913</v>
      </c>
      <c r="B1759" s="7" t="s">
        <v>107</v>
      </c>
      <c r="C1759" s="8">
        <v>34142.85</v>
      </c>
      <c r="D1759" s="8">
        <v>40974.019999999997</v>
      </c>
    </row>
    <row r="1760" spans="1:4" x14ac:dyDescent="0.3">
      <c r="A1760" s="6">
        <v>530914</v>
      </c>
      <c r="B1760" s="7" t="s">
        <v>108</v>
      </c>
      <c r="C1760" s="8">
        <v>8927.33</v>
      </c>
      <c r="D1760" s="8">
        <v>5636.99</v>
      </c>
    </row>
    <row r="1761" spans="1:4" ht="15" thickBot="1" x14ac:dyDescent="0.35">
      <c r="A1761" s="19">
        <v>530915</v>
      </c>
      <c r="B1761" s="20" t="s">
        <v>109</v>
      </c>
      <c r="C1761" s="21">
        <v>40360.17</v>
      </c>
      <c r="D1761" s="21">
        <v>31667.97</v>
      </c>
    </row>
    <row r="1762" spans="1:4" ht="15" thickBot="1" x14ac:dyDescent="0.35">
      <c r="A1762" s="9" t="s">
        <v>19</v>
      </c>
      <c r="B1762" s="10"/>
      <c r="C1762" s="22">
        <v>4065457.8499999996</v>
      </c>
      <c r="D1762" s="22">
        <v>4782069.7499999981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238074.03</v>
      </c>
      <c r="D1781" s="8">
        <v>-93097.9</v>
      </c>
    </row>
    <row r="1782" spans="1:4" x14ac:dyDescent="0.3">
      <c r="A1782" s="6">
        <v>531102</v>
      </c>
      <c r="B1782" s="7" t="s">
        <v>96</v>
      </c>
      <c r="C1782" s="8">
        <v>305642.28999999998</v>
      </c>
      <c r="D1782" s="8">
        <v>-139646.85999999999</v>
      </c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>
        <v>10131.66</v>
      </c>
    </row>
    <row r="1785" spans="1:4" x14ac:dyDescent="0.3">
      <c r="A1785" s="6">
        <v>531105</v>
      </c>
      <c r="B1785" s="7" t="s">
        <v>99</v>
      </c>
      <c r="C1785" s="8">
        <v>1075502.1200000001</v>
      </c>
      <c r="D1785" s="8">
        <v>805168.87</v>
      </c>
    </row>
    <row r="1786" spans="1:4" x14ac:dyDescent="0.3">
      <c r="A1786" s="6">
        <v>531106</v>
      </c>
      <c r="B1786" s="7" t="s">
        <v>100</v>
      </c>
      <c r="C1786" s="8">
        <v>234140064.34999999</v>
      </c>
      <c r="D1786" s="8">
        <v>214131115.31999999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557715.77</v>
      </c>
      <c r="D1788" s="8">
        <v>330468.81</v>
      </c>
    </row>
    <row r="1789" spans="1:4" x14ac:dyDescent="0.3">
      <c r="A1789" s="6">
        <v>531109</v>
      </c>
      <c r="B1789" s="7" t="s">
        <v>103</v>
      </c>
      <c r="C1789" s="8">
        <v>25078.63</v>
      </c>
      <c r="D1789" s="8">
        <v>10355.18</v>
      </c>
    </row>
    <row r="1790" spans="1:4" x14ac:dyDescent="0.3">
      <c r="A1790" s="6">
        <v>531110</v>
      </c>
      <c r="B1790" s="7" t="s">
        <v>104</v>
      </c>
      <c r="C1790" s="8">
        <v>126618.8</v>
      </c>
      <c r="D1790" s="8">
        <v>53042.559999999998</v>
      </c>
    </row>
    <row r="1791" spans="1:4" x14ac:dyDescent="0.3">
      <c r="A1791" s="6">
        <v>531111</v>
      </c>
      <c r="B1791" s="7" t="s">
        <v>105</v>
      </c>
      <c r="C1791" s="8">
        <v>141725.51999999999</v>
      </c>
      <c r="D1791" s="8">
        <v>107852.62</v>
      </c>
    </row>
    <row r="1792" spans="1:4" x14ac:dyDescent="0.3">
      <c r="A1792" s="6">
        <v>531112</v>
      </c>
      <c r="B1792" s="7" t="s">
        <v>106</v>
      </c>
      <c r="C1792" s="8">
        <v>1791987.22</v>
      </c>
      <c r="D1792" s="8">
        <v>1415877.37</v>
      </c>
    </row>
    <row r="1793" spans="1:4" x14ac:dyDescent="0.3">
      <c r="A1793" s="6">
        <v>531113</v>
      </c>
      <c r="B1793" s="7" t="s">
        <v>107</v>
      </c>
      <c r="C1793" s="8">
        <v>2059488.4</v>
      </c>
      <c r="D1793" s="8">
        <v>1705783.67</v>
      </c>
    </row>
    <row r="1794" spans="1:4" x14ac:dyDescent="0.3">
      <c r="A1794" s="6">
        <v>531114</v>
      </c>
      <c r="B1794" s="7" t="s">
        <v>108</v>
      </c>
      <c r="C1794" s="8">
        <v>538494.52</v>
      </c>
      <c r="D1794" s="8">
        <v>361628</v>
      </c>
    </row>
    <row r="1795" spans="1:4" ht="15" thickBot="1" x14ac:dyDescent="0.35">
      <c r="A1795" s="19">
        <v>531115</v>
      </c>
      <c r="B1795" s="20" t="s">
        <v>109</v>
      </c>
      <c r="C1795" s="8">
        <v>2434515.62</v>
      </c>
      <c r="D1795" s="8">
        <v>1919676.45</v>
      </c>
    </row>
    <row r="1796" spans="1:4" ht="15" thickBot="1" x14ac:dyDescent="0.35">
      <c r="A1796" s="9" t="s">
        <v>19</v>
      </c>
      <c r="B1796" s="10"/>
      <c r="C1796" s="11">
        <v>243434907.27000004</v>
      </c>
      <c r="D1796" s="11">
        <v>220618355.75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23331.42</v>
      </c>
      <c r="D1798" s="8">
        <v>4698.7700000000004</v>
      </c>
    </row>
    <row r="1799" spans="1:4" x14ac:dyDescent="0.3">
      <c r="A1799" s="6">
        <v>531202</v>
      </c>
      <c r="B1799" s="7" t="s">
        <v>96</v>
      </c>
      <c r="C1799" s="8">
        <v>-1384.16</v>
      </c>
      <c r="D1799" s="8">
        <v>47471.83</v>
      </c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>
        <v>114.18</v>
      </c>
      <c r="D1801" s="8">
        <v>1320.09</v>
      </c>
    </row>
    <row r="1802" spans="1:4" x14ac:dyDescent="0.3">
      <c r="A1802" s="6">
        <v>531205</v>
      </c>
      <c r="B1802" s="7" t="s">
        <v>99</v>
      </c>
      <c r="C1802" s="8">
        <v>7605.34</v>
      </c>
      <c r="D1802" s="8">
        <v>6453</v>
      </c>
    </row>
    <row r="1803" spans="1:4" x14ac:dyDescent="0.3">
      <c r="A1803" s="6">
        <v>531206</v>
      </c>
      <c r="B1803" s="7" t="s">
        <v>100</v>
      </c>
      <c r="C1803" s="8">
        <v>1857344.12</v>
      </c>
      <c r="D1803" s="8">
        <v>1850884.06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3209.23</v>
      </c>
      <c r="D1805" s="8">
        <v>9693.85</v>
      </c>
    </row>
    <row r="1806" spans="1:4" x14ac:dyDescent="0.3">
      <c r="A1806" s="6">
        <v>531209</v>
      </c>
      <c r="B1806" s="7" t="s">
        <v>103</v>
      </c>
      <c r="C1806" s="8">
        <v>116.7</v>
      </c>
      <c r="D1806" s="8">
        <v>1610.05</v>
      </c>
    </row>
    <row r="1807" spans="1:4" x14ac:dyDescent="0.3">
      <c r="A1807" s="6">
        <v>531210</v>
      </c>
      <c r="B1807" s="7" t="s">
        <v>104</v>
      </c>
      <c r="C1807" s="8">
        <v>2046.57</v>
      </c>
      <c r="D1807" s="8">
        <v>642.30999999999995</v>
      </c>
    </row>
    <row r="1808" spans="1:4" x14ac:dyDescent="0.3">
      <c r="A1808" s="6">
        <v>531211</v>
      </c>
      <c r="B1808" s="7" t="s">
        <v>105</v>
      </c>
      <c r="C1808" s="8">
        <v>1035.2</v>
      </c>
      <c r="D1808" s="8">
        <v>2601.7600000000002</v>
      </c>
    </row>
    <row r="1809" spans="1:4" x14ac:dyDescent="0.3">
      <c r="A1809" s="6">
        <v>531212</v>
      </c>
      <c r="B1809" s="7" t="s">
        <v>106</v>
      </c>
      <c r="C1809" s="8">
        <v>28411.41</v>
      </c>
      <c r="D1809" s="8">
        <v>7185.96</v>
      </c>
    </row>
    <row r="1810" spans="1:4" x14ac:dyDescent="0.3">
      <c r="A1810" s="6">
        <v>531213</v>
      </c>
      <c r="B1810" s="7" t="s">
        <v>107</v>
      </c>
      <c r="C1810" s="8">
        <v>16389.61</v>
      </c>
      <c r="D1810" s="8">
        <v>8364.5400000000009</v>
      </c>
    </row>
    <row r="1811" spans="1:4" x14ac:dyDescent="0.3">
      <c r="A1811" s="6">
        <v>531214</v>
      </c>
      <c r="B1811" s="7" t="s">
        <v>108</v>
      </c>
      <c r="C1811" s="8">
        <v>2254.8000000000002</v>
      </c>
      <c r="D1811" s="8">
        <v>1010.88</v>
      </c>
    </row>
    <row r="1812" spans="1:4" ht="15" thickBot="1" x14ac:dyDescent="0.35">
      <c r="A1812" s="19">
        <v>531215</v>
      </c>
      <c r="B1812" s="20" t="s">
        <v>109</v>
      </c>
      <c r="C1812" s="8">
        <v>14198.39</v>
      </c>
      <c r="D1812" s="8">
        <v>189432.9</v>
      </c>
    </row>
    <row r="1813" spans="1:4" ht="15" thickBot="1" x14ac:dyDescent="0.35">
      <c r="A1813" s="9" t="s">
        <v>19</v>
      </c>
      <c r="B1813" s="10"/>
      <c r="C1813" s="11">
        <v>1954672.81</v>
      </c>
      <c r="D1813" s="11">
        <v>2131370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>
        <v>24836422</v>
      </c>
      <c r="D1820" s="8">
        <v>24418128.469999999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24836422</v>
      </c>
      <c r="D1830" s="11">
        <v>24418128.469999999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88542890</v>
      </c>
      <c r="D1866" s="8">
        <v>69421059.189999998</v>
      </c>
    </row>
    <row r="1867" spans="1:4" x14ac:dyDescent="0.3">
      <c r="A1867" s="6">
        <v>531602</v>
      </c>
      <c r="B1867" s="7" t="s">
        <v>348</v>
      </c>
      <c r="C1867" s="8">
        <v>82899</v>
      </c>
      <c r="D1867" s="8">
        <v>563857.1</v>
      </c>
    </row>
    <row r="1868" spans="1:4" x14ac:dyDescent="0.3">
      <c r="A1868" s="6">
        <v>531603</v>
      </c>
      <c r="B1868" s="7" t="s">
        <v>349</v>
      </c>
      <c r="C1868" s="8"/>
      <c r="D1868" s="8">
        <v>533968.75</v>
      </c>
    </row>
    <row r="1869" spans="1:4" x14ac:dyDescent="0.3">
      <c r="A1869" s="6">
        <v>531604</v>
      </c>
      <c r="B1869" s="7" t="s">
        <v>351</v>
      </c>
      <c r="C1869" s="8">
        <v>2139154</v>
      </c>
      <c r="D1869" s="8">
        <v>2983951.65</v>
      </c>
    </row>
    <row r="1870" spans="1:4" x14ac:dyDescent="0.3">
      <c r="A1870" s="6">
        <v>531605</v>
      </c>
      <c r="B1870" s="7" t="s">
        <v>352</v>
      </c>
      <c r="C1870" s="8">
        <v>7856965</v>
      </c>
      <c r="D1870" s="8">
        <v>6856256.1399999997</v>
      </c>
    </row>
    <row r="1871" spans="1:4" x14ac:dyDescent="0.3">
      <c r="A1871" s="6">
        <v>531606</v>
      </c>
      <c r="B1871" s="7" t="s">
        <v>353</v>
      </c>
      <c r="C1871" s="8">
        <v>10800000</v>
      </c>
      <c r="D1871" s="8">
        <v>12002777.470000001</v>
      </c>
    </row>
    <row r="1872" spans="1:4" x14ac:dyDescent="0.3">
      <c r="A1872" s="6">
        <v>531607</v>
      </c>
      <c r="B1872" s="7" t="s">
        <v>354</v>
      </c>
      <c r="C1872" s="8">
        <v>7350055</v>
      </c>
      <c r="D1872" s="8">
        <v>6392621.6299999999</v>
      </c>
    </row>
    <row r="1873" spans="1:4" x14ac:dyDescent="0.3">
      <c r="A1873" s="6">
        <v>531608</v>
      </c>
      <c r="B1873" s="7" t="s">
        <v>355</v>
      </c>
      <c r="C1873" s="8">
        <v>2828665</v>
      </c>
      <c r="D1873" s="8">
        <v>2744714.86</v>
      </c>
    </row>
    <row r="1874" spans="1:4" x14ac:dyDescent="0.3">
      <c r="A1874" s="6">
        <v>531609</v>
      </c>
      <c r="B1874" s="7" t="s">
        <v>356</v>
      </c>
      <c r="C1874" s="8">
        <v>6523353</v>
      </c>
      <c r="D1874" s="8">
        <v>5856166.1799999997</v>
      </c>
    </row>
    <row r="1875" spans="1:4" x14ac:dyDescent="0.3">
      <c r="A1875" s="6">
        <v>531610</v>
      </c>
      <c r="B1875" s="7" t="s">
        <v>357</v>
      </c>
      <c r="C1875" s="8">
        <v>64477</v>
      </c>
      <c r="D1875" s="8">
        <v>80745.02</v>
      </c>
    </row>
    <row r="1876" spans="1:4" x14ac:dyDescent="0.3">
      <c r="A1876" s="6">
        <v>531611</v>
      </c>
      <c r="B1876" s="7" t="s">
        <v>358</v>
      </c>
      <c r="C1876" s="8">
        <v>15859949.9</v>
      </c>
      <c r="D1876" s="8">
        <v>15191917.01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7872652</v>
      </c>
      <c r="D1880" s="8">
        <v>12179036.4</v>
      </c>
    </row>
    <row r="1881" spans="1:4" x14ac:dyDescent="0.3">
      <c r="A1881" s="6">
        <v>531616</v>
      </c>
      <c r="B1881" s="7" t="s">
        <v>363</v>
      </c>
      <c r="C1881" s="8">
        <v>2779857</v>
      </c>
      <c r="D1881" s="8">
        <v>2548881.2799999998</v>
      </c>
    </row>
    <row r="1882" spans="1:4" x14ac:dyDescent="0.3">
      <c r="A1882" s="6">
        <v>531617</v>
      </c>
      <c r="B1882" s="7" t="s">
        <v>364</v>
      </c>
      <c r="C1882" s="8">
        <v>3746616</v>
      </c>
      <c r="D1882" s="8">
        <v>4811772.4400000004</v>
      </c>
    </row>
    <row r="1883" spans="1:4" x14ac:dyDescent="0.3">
      <c r="A1883" s="6">
        <v>531618</v>
      </c>
      <c r="B1883" s="7" t="s">
        <v>365</v>
      </c>
      <c r="C1883" s="8"/>
      <c r="D1883" s="8">
        <v>3000</v>
      </c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>
        <v>23317685</v>
      </c>
      <c r="D1885" s="8">
        <v>22050162.300000001</v>
      </c>
    </row>
    <row r="1886" spans="1:4" x14ac:dyDescent="0.3">
      <c r="A1886" s="6">
        <v>531621</v>
      </c>
      <c r="B1886" s="7" t="s">
        <v>368</v>
      </c>
      <c r="C1886" s="8">
        <v>1402791</v>
      </c>
      <c r="D1886" s="8">
        <v>1783125.84</v>
      </c>
    </row>
    <row r="1887" spans="1:4" x14ac:dyDescent="0.3">
      <c r="A1887" s="6">
        <v>531622</v>
      </c>
      <c r="B1887" s="7" t="s">
        <v>369</v>
      </c>
      <c r="C1887" s="8">
        <v>538008</v>
      </c>
      <c r="D1887" s="8">
        <v>329282.75</v>
      </c>
    </row>
    <row r="1888" spans="1:4" x14ac:dyDescent="0.3">
      <c r="A1888" s="6">
        <v>531623</v>
      </c>
      <c r="B1888" s="7" t="s">
        <v>370</v>
      </c>
      <c r="C1888" s="8">
        <v>61298</v>
      </c>
      <c r="D1888" s="8"/>
    </row>
    <row r="1889" spans="1:4" x14ac:dyDescent="0.3">
      <c r="A1889" s="6">
        <v>531624</v>
      </c>
      <c r="B1889" s="7" t="s">
        <v>371</v>
      </c>
      <c r="C1889" s="8">
        <v>15253396</v>
      </c>
      <c r="D1889" s="8">
        <v>13203158.6</v>
      </c>
    </row>
    <row r="1890" spans="1:4" x14ac:dyDescent="0.3">
      <c r="A1890" s="6">
        <v>531625</v>
      </c>
      <c r="B1890" s="7" t="s">
        <v>372</v>
      </c>
      <c r="C1890" s="8">
        <v>6405017</v>
      </c>
      <c r="D1890" s="8">
        <v>7095651.3200000003</v>
      </c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>
        <v>189598</v>
      </c>
      <c r="D1892" s="8">
        <v>394891.84</v>
      </c>
    </row>
    <row r="1893" spans="1:4" x14ac:dyDescent="0.3">
      <c r="A1893" s="6">
        <v>531628</v>
      </c>
      <c r="B1893" s="7" t="s">
        <v>375</v>
      </c>
      <c r="C1893" s="8">
        <v>335917</v>
      </c>
      <c r="D1893" s="8">
        <v>1113088.32</v>
      </c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>
        <v>4202700</v>
      </c>
      <c r="D1895" s="8">
        <v>4437483.26</v>
      </c>
    </row>
    <row r="1896" spans="1:4" x14ac:dyDescent="0.3">
      <c r="A1896" s="6">
        <v>531631</v>
      </c>
      <c r="B1896" s="7" t="s">
        <v>378</v>
      </c>
      <c r="C1896" s="8">
        <v>8506814</v>
      </c>
      <c r="D1896" s="8">
        <v>4778431.72</v>
      </c>
    </row>
    <row r="1897" spans="1:4" x14ac:dyDescent="0.3">
      <c r="A1897" s="6">
        <v>531632</v>
      </c>
      <c r="B1897" s="7" t="s">
        <v>379</v>
      </c>
      <c r="C1897" s="8">
        <v>7960</v>
      </c>
      <c r="D1897" s="8"/>
    </row>
    <row r="1898" spans="1:4" x14ac:dyDescent="0.3">
      <c r="A1898" s="6">
        <v>531633</v>
      </c>
      <c r="B1898" s="7" t="s">
        <v>380</v>
      </c>
      <c r="C1898" s="8">
        <v>198447</v>
      </c>
      <c r="D1898" s="8">
        <v>177500</v>
      </c>
    </row>
    <row r="1899" spans="1:4" x14ac:dyDescent="0.3">
      <c r="A1899" s="6">
        <v>531634</v>
      </c>
      <c r="B1899" s="7" t="s">
        <v>381</v>
      </c>
      <c r="C1899" s="8">
        <v>73450</v>
      </c>
      <c r="D1899" s="8">
        <v>1135373.6299999999</v>
      </c>
    </row>
    <row r="1900" spans="1:4" x14ac:dyDescent="0.3">
      <c r="A1900" s="6">
        <v>531635</v>
      </c>
      <c r="B1900" s="7" t="s">
        <v>382</v>
      </c>
      <c r="C1900" s="8">
        <v>5411</v>
      </c>
      <c r="D1900" s="8">
        <v>54484.69</v>
      </c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>
        <v>196873.2</v>
      </c>
      <c r="D1902" s="8">
        <v>167926.39999999999</v>
      </c>
    </row>
    <row r="1903" spans="1:4" x14ac:dyDescent="0.3">
      <c r="A1903" s="6">
        <v>531638</v>
      </c>
      <c r="B1903" s="7" t="s">
        <v>413</v>
      </c>
      <c r="C1903" s="8">
        <v>3072753</v>
      </c>
      <c r="D1903" s="8">
        <v>2025278.48</v>
      </c>
    </row>
    <row r="1904" spans="1:4" x14ac:dyDescent="0.3">
      <c r="A1904" s="6">
        <v>531639</v>
      </c>
      <c r="B1904" s="7" t="s">
        <v>386</v>
      </c>
      <c r="C1904" s="8">
        <v>3120320</v>
      </c>
      <c r="D1904" s="8">
        <v>2887078.64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>
        <v>547114</v>
      </c>
      <c r="D1907" s="8">
        <v>26666.66</v>
      </c>
    </row>
    <row r="1908" spans="1:4" x14ac:dyDescent="0.3">
      <c r="A1908" s="6">
        <v>531643</v>
      </c>
      <c r="B1908" s="7" t="s">
        <v>160</v>
      </c>
      <c r="C1908" s="8">
        <v>1053657</v>
      </c>
      <c r="D1908" s="8">
        <v>810780</v>
      </c>
    </row>
    <row r="1909" spans="1:4" x14ac:dyDescent="0.3">
      <c r="A1909" s="6">
        <v>531644</v>
      </c>
      <c r="B1909" s="7" t="s">
        <v>170</v>
      </c>
      <c r="C1909" s="8">
        <v>7083697</v>
      </c>
      <c r="D1909" s="8">
        <v>5391911.29</v>
      </c>
    </row>
    <row r="1910" spans="1:4" x14ac:dyDescent="0.3">
      <c r="A1910" s="6">
        <v>531645</v>
      </c>
      <c r="B1910" s="7" t="s">
        <v>171</v>
      </c>
      <c r="C1910" s="8">
        <v>809302</v>
      </c>
      <c r="D1910" s="8">
        <v>605178.92000000004</v>
      </c>
    </row>
    <row r="1911" spans="1:4" x14ac:dyDescent="0.3">
      <c r="A1911" s="6">
        <v>531646</v>
      </c>
      <c r="B1911" s="7" t="s">
        <v>172</v>
      </c>
      <c r="C1911" s="8">
        <v>5960147</v>
      </c>
      <c r="D1911" s="8">
        <v>4140721.91</v>
      </c>
    </row>
    <row r="1912" spans="1:4" x14ac:dyDescent="0.3">
      <c r="A1912" s="6">
        <v>531647</v>
      </c>
      <c r="B1912" s="7" t="s">
        <v>389</v>
      </c>
      <c r="C1912" s="8">
        <v>1580199</v>
      </c>
      <c r="D1912" s="8">
        <v>2488988.67</v>
      </c>
    </row>
    <row r="1913" spans="1:4" x14ac:dyDescent="0.3">
      <c r="A1913" s="6">
        <v>531648</v>
      </c>
      <c r="B1913" s="7" t="s">
        <v>390</v>
      </c>
      <c r="C1913" s="8">
        <v>7009</v>
      </c>
      <c r="D1913" s="8">
        <v>25223.56</v>
      </c>
    </row>
    <row r="1914" spans="1:4" ht="15" thickBot="1" x14ac:dyDescent="0.35">
      <c r="A1914" s="23">
        <v>531660</v>
      </c>
      <c r="B1914" s="24" t="s">
        <v>39</v>
      </c>
      <c r="C1914" s="21">
        <v>33871718.32</v>
      </c>
      <c r="D1914" s="21">
        <v>31291809.449999999</v>
      </c>
    </row>
    <row r="1915" spans="1:4" ht="15" thickBot="1" x14ac:dyDescent="0.35">
      <c r="A1915" s="25" t="s">
        <v>19</v>
      </c>
      <c r="B1915" s="26"/>
      <c r="C1915" s="22">
        <v>274248814.42000002</v>
      </c>
      <c r="D1915" s="22">
        <v>248584923.36999992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37951.94</v>
      </c>
      <c r="D1917" s="8">
        <v>28558.73</v>
      </c>
    </row>
    <row r="1918" spans="1:4" ht="15" thickBot="1" x14ac:dyDescent="0.35">
      <c r="A1918" s="9" t="s">
        <v>19</v>
      </c>
      <c r="B1918" s="10"/>
      <c r="C1918" s="11">
        <v>37951.94</v>
      </c>
      <c r="D1918" s="11">
        <v>28558.73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4904003.24</v>
      </c>
      <c r="D2274" s="8">
        <v>367291.67</v>
      </c>
    </row>
    <row r="2275" spans="1:4" x14ac:dyDescent="0.3">
      <c r="A2275" s="6">
        <v>550102</v>
      </c>
      <c r="B2275" s="7" t="s">
        <v>440</v>
      </c>
      <c r="C2275" s="8">
        <v>7938243.5</v>
      </c>
      <c r="D2275" s="8">
        <v>5872881.8799999999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12842246.74</v>
      </c>
      <c r="D2278" s="11">
        <v>6240173.5499999998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9111</v>
      </c>
      <c r="D2281" s="8">
        <v>10369.700000000001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9111</v>
      </c>
      <c r="D2284" s="11">
        <v>10369.700000000001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875258705.02000022</v>
      </c>
      <c r="D2399" s="63">
        <v>780609713.01999998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45418785.369999647</v>
      </c>
      <c r="D2401" s="63">
        <v>60066125.4599998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8FDE8-A8DF-43AA-AF51-22E3CE3C9A83}">
  <dimension ref="A1:D2401"/>
  <sheetViews>
    <sheetView workbookViewId="0">
      <selection activeCell="C25" sqref="C25"/>
    </sheetView>
  </sheetViews>
  <sheetFormatPr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>
        <v>60200</v>
      </c>
      <c r="D6" s="8">
        <v>60200</v>
      </c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25037750</v>
      </c>
      <c r="D8" s="8">
        <v>25037750</v>
      </c>
    </row>
    <row r="9" spans="1:4" x14ac:dyDescent="0.3">
      <c r="A9" s="6">
        <v>1105</v>
      </c>
      <c r="B9" s="7" t="s">
        <v>10</v>
      </c>
      <c r="C9" s="8">
        <v>-10015503.949999999</v>
      </c>
      <c r="D9" s="8">
        <v>-9224753.4299999997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64948674.979999997</v>
      </c>
      <c r="D11" s="8">
        <v>57108657.060000002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47715389.539999999</v>
      </c>
      <c r="D16" s="8">
        <v>21551937.59</v>
      </c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127746510.56999999</v>
      </c>
      <c r="D18" s="11">
        <v>94533791.219999999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10000</v>
      </c>
      <c r="D21" s="8">
        <v>10000</v>
      </c>
    </row>
    <row r="22" spans="1:4" x14ac:dyDescent="0.3">
      <c r="A22" s="6">
        <v>1203</v>
      </c>
      <c r="B22" s="7" t="s">
        <v>23</v>
      </c>
      <c r="C22" s="8">
        <v>21840664.399999999</v>
      </c>
      <c r="D22" s="8">
        <v>15000547.039999999</v>
      </c>
    </row>
    <row r="23" spans="1:4" x14ac:dyDescent="0.3">
      <c r="A23" s="6">
        <v>1204</v>
      </c>
      <c r="B23" s="7" t="s">
        <v>24</v>
      </c>
      <c r="C23" s="8">
        <v>15677237.43</v>
      </c>
      <c r="D23" s="8">
        <v>11955800.99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37527901.829999998</v>
      </c>
      <c r="D25" s="11">
        <v>26966348.030000001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/>
      <c r="D27" s="8"/>
    </row>
    <row r="28" spans="1:4" x14ac:dyDescent="0.3">
      <c r="A28" s="6">
        <v>1302</v>
      </c>
      <c r="B28" s="7" t="s">
        <v>28</v>
      </c>
      <c r="C28" s="8"/>
      <c r="D28" s="8"/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11926394.539999999</v>
      </c>
      <c r="D32" s="8">
        <v>11201023.630000001</v>
      </c>
    </row>
    <row r="33" spans="1:4" x14ac:dyDescent="0.3">
      <c r="A33" s="6">
        <v>1307</v>
      </c>
      <c r="B33" s="7" t="s">
        <v>33</v>
      </c>
      <c r="C33" s="8">
        <v>685917.12</v>
      </c>
      <c r="D33" s="8">
        <v>2761492.07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3033503.9</v>
      </c>
      <c r="D37" s="8">
        <v>2635461.3199999998</v>
      </c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15645815.559999999</v>
      </c>
      <c r="D40" s="11">
        <v>16597977.020000001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>
        <v>48141523.130000003</v>
      </c>
      <c r="D42" s="8">
        <v>42190862.810000002</v>
      </c>
    </row>
    <row r="43" spans="1:4" x14ac:dyDescent="0.3">
      <c r="A43" s="6">
        <v>1402</v>
      </c>
      <c r="B43" s="7" t="s">
        <v>42</v>
      </c>
      <c r="C43" s="8">
        <v>24539867.149999999</v>
      </c>
      <c r="D43" s="8">
        <v>44955386.490000002</v>
      </c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>
        <v>16667756.869999999</v>
      </c>
      <c r="D45" s="8">
        <v>19837817.010000002</v>
      </c>
    </row>
    <row r="46" spans="1:4" x14ac:dyDescent="0.3">
      <c r="A46" s="6">
        <v>1405</v>
      </c>
      <c r="B46" s="7" t="s">
        <v>45</v>
      </c>
      <c r="C46" s="8">
        <v>1159854.19</v>
      </c>
      <c r="D46" s="8">
        <v>6156999.5999999996</v>
      </c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90509001.340000004</v>
      </c>
      <c r="D51" s="22">
        <v>113141065.91000001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27701.23</v>
      </c>
      <c r="D53" s="8">
        <v>23535.57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/>
      <c r="D57" s="8"/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8750055</v>
      </c>
      <c r="D61" s="21">
        <v>8750055</v>
      </c>
    </row>
    <row r="62" spans="1:4" ht="15" thickBot="1" x14ac:dyDescent="0.35">
      <c r="A62" s="25" t="s">
        <v>19</v>
      </c>
      <c r="B62" s="26"/>
      <c r="C62" s="22">
        <v>8777756.2300000004</v>
      </c>
      <c r="D62" s="22">
        <v>8773590.5700000003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1445437.18</v>
      </c>
      <c r="D64" s="8">
        <v>1445437.18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69942293.329999998</v>
      </c>
      <c r="D68" s="8">
        <v>69942293.329999998</v>
      </c>
    </row>
    <row r="69" spans="1:4" ht="15" thickBot="1" x14ac:dyDescent="0.35">
      <c r="A69" s="9" t="s">
        <v>19</v>
      </c>
      <c r="B69" s="10"/>
      <c r="C69" s="11">
        <v>71387730.510000005</v>
      </c>
      <c r="D69" s="11">
        <v>71387730.510000005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20177224.379999999</v>
      </c>
      <c r="D73" s="8">
        <v>19909672.18</v>
      </c>
    </row>
    <row r="74" spans="1:4" x14ac:dyDescent="0.3">
      <c r="A74" s="6">
        <v>1704</v>
      </c>
      <c r="B74" s="7" t="s">
        <v>69</v>
      </c>
      <c r="C74" s="8">
        <v>-19533272.640000001</v>
      </c>
      <c r="D74" s="8">
        <v>-19205356.620000001</v>
      </c>
    </row>
    <row r="75" spans="1:4" x14ac:dyDescent="0.3">
      <c r="A75" s="6">
        <v>1705</v>
      </c>
      <c r="B75" s="7" t="s">
        <v>70</v>
      </c>
      <c r="C75" s="8">
        <v>5752.05</v>
      </c>
      <c r="D75" s="8">
        <v>5752.05</v>
      </c>
    </row>
    <row r="76" spans="1:4" ht="15" thickBot="1" x14ac:dyDescent="0.35">
      <c r="A76" s="6">
        <v>1706</v>
      </c>
      <c r="B76" s="7" t="s">
        <v>71</v>
      </c>
      <c r="C76" s="8">
        <v>-5752.05</v>
      </c>
      <c r="D76" s="8">
        <v>-5752.05</v>
      </c>
    </row>
    <row r="77" spans="1:4" ht="15" thickBot="1" x14ac:dyDescent="0.35">
      <c r="A77" s="9" t="s">
        <v>19</v>
      </c>
      <c r="B77" s="10"/>
      <c r="C77" s="11">
        <v>643951.73999999836</v>
      </c>
      <c r="D77" s="11">
        <v>704315.55999999866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143939.15</v>
      </c>
      <c r="D85" s="8">
        <v>143939.15</v>
      </c>
    </row>
    <row r="86" spans="1:4" x14ac:dyDescent="0.3">
      <c r="A86" s="6">
        <v>1904</v>
      </c>
      <c r="B86" s="7" t="s">
        <v>78</v>
      </c>
      <c r="C86" s="8">
        <v>7786002.7300000004</v>
      </c>
      <c r="D86" s="8">
        <v>5163367.42</v>
      </c>
    </row>
    <row r="87" spans="1:4" x14ac:dyDescent="0.3">
      <c r="A87" s="6">
        <v>1905</v>
      </c>
      <c r="B87" s="7" t="s">
        <v>79</v>
      </c>
      <c r="C87" s="8">
        <v>278125.38</v>
      </c>
      <c r="D87" s="8">
        <v>278125.38</v>
      </c>
    </row>
    <row r="88" spans="1:4" x14ac:dyDescent="0.3">
      <c r="A88" s="6">
        <v>1906</v>
      </c>
      <c r="B88" s="7" t="s">
        <v>80</v>
      </c>
      <c r="C88" s="8">
        <v>-278125.38</v>
      </c>
      <c r="D88" s="8">
        <v>-278125.38</v>
      </c>
    </row>
    <row r="89" spans="1:4" x14ac:dyDescent="0.3">
      <c r="A89" s="6">
        <v>1907</v>
      </c>
      <c r="B89" s="7" t="s">
        <v>81</v>
      </c>
      <c r="C89" s="8">
        <v>1827942.24</v>
      </c>
      <c r="D89" s="8">
        <v>1812225.8</v>
      </c>
    </row>
    <row r="90" spans="1:4" x14ac:dyDescent="0.3">
      <c r="A90" s="6">
        <v>1908</v>
      </c>
      <c r="B90" s="7" t="s">
        <v>82</v>
      </c>
      <c r="C90" s="8">
        <v>-1631510.75</v>
      </c>
      <c r="D90" s="8">
        <v>-1537538.33</v>
      </c>
    </row>
    <row r="91" spans="1:4" ht="15" thickBot="1" x14ac:dyDescent="0.35">
      <c r="A91" s="6">
        <v>1910</v>
      </c>
      <c r="B91" s="7" t="s">
        <v>39</v>
      </c>
      <c r="C91" s="8"/>
      <c r="D91" s="8">
        <v>19237.5</v>
      </c>
    </row>
    <row r="92" spans="1:4" ht="15" thickBot="1" x14ac:dyDescent="0.35">
      <c r="A92" s="9" t="s">
        <v>83</v>
      </c>
      <c r="B92" s="10"/>
      <c r="C92" s="11">
        <v>8126373.370000001</v>
      </c>
      <c r="D92" s="11">
        <v>5601231.54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360365041.14999998</v>
      </c>
      <c r="D94" s="31">
        <v>337706050.36000001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110606.72</v>
      </c>
      <c r="D98" s="8">
        <v>233620.47</v>
      </c>
    </row>
    <row r="99" spans="1:4" x14ac:dyDescent="0.3">
      <c r="A99" s="6">
        <v>2102</v>
      </c>
      <c r="B99" s="7" t="s">
        <v>88</v>
      </c>
      <c r="C99" s="8">
        <v>-8277.58</v>
      </c>
      <c r="D99" s="8">
        <v>15813.61</v>
      </c>
    </row>
    <row r="100" spans="1:4" x14ac:dyDescent="0.3">
      <c r="A100" s="6">
        <v>2103</v>
      </c>
      <c r="B100" s="7" t="s">
        <v>89</v>
      </c>
      <c r="C100" s="8">
        <v>-2765.87</v>
      </c>
      <c r="D100" s="8">
        <v>11642.35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99563.27</v>
      </c>
      <c r="D105" s="11">
        <v>261076.43000000002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17953921.190000001</v>
      </c>
      <c r="D107" s="8">
        <v>27330988.329999998</v>
      </c>
    </row>
    <row r="108" spans="1:4" x14ac:dyDescent="0.3">
      <c r="A108" s="6">
        <v>2202</v>
      </c>
      <c r="B108" s="7" t="s">
        <v>96</v>
      </c>
      <c r="C108" s="8">
        <v>35172098.060000002</v>
      </c>
      <c r="D108" s="8">
        <v>24744229.989999998</v>
      </c>
    </row>
    <row r="109" spans="1:4" x14ac:dyDescent="0.3">
      <c r="A109" s="6">
        <v>2203</v>
      </c>
      <c r="B109" s="35" t="s">
        <v>97</v>
      </c>
      <c r="C109" s="8">
        <v>2.97</v>
      </c>
      <c r="D109" s="8">
        <v>0.01</v>
      </c>
    </row>
    <row r="110" spans="1:4" x14ac:dyDescent="0.3">
      <c r="A110" s="6">
        <v>2204</v>
      </c>
      <c r="B110" s="7" t="s">
        <v>98</v>
      </c>
      <c r="C110" s="8">
        <v>4569.37</v>
      </c>
      <c r="D110" s="8">
        <v>-99.23</v>
      </c>
    </row>
    <row r="111" spans="1:4" x14ac:dyDescent="0.3">
      <c r="A111" s="6">
        <v>2205</v>
      </c>
      <c r="B111" s="7" t="s">
        <v>99</v>
      </c>
      <c r="C111" s="8">
        <v>5011.79</v>
      </c>
      <c r="D111" s="8">
        <v>69677.27</v>
      </c>
    </row>
    <row r="112" spans="1:4" x14ac:dyDescent="0.3">
      <c r="A112" s="6">
        <v>2206</v>
      </c>
      <c r="B112" s="7" t="s">
        <v>100</v>
      </c>
      <c r="C112" s="8">
        <v>-87087.53</v>
      </c>
      <c r="D112" s="8"/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378306.1</v>
      </c>
      <c r="D114" s="8">
        <v>134603.34</v>
      </c>
    </row>
    <row r="115" spans="1:4" x14ac:dyDescent="0.3">
      <c r="A115" s="6">
        <v>2209</v>
      </c>
      <c r="B115" s="7" t="s">
        <v>103</v>
      </c>
      <c r="C115" s="8">
        <v>3843321.07</v>
      </c>
      <c r="D115" s="8">
        <v>3298687.77</v>
      </c>
    </row>
    <row r="116" spans="1:4" x14ac:dyDescent="0.3">
      <c r="A116" s="6">
        <v>2210</v>
      </c>
      <c r="B116" s="7" t="s">
        <v>104</v>
      </c>
      <c r="C116" s="8">
        <v>549387.02</v>
      </c>
      <c r="D116" s="8">
        <v>2388646.65</v>
      </c>
    </row>
    <row r="117" spans="1:4" x14ac:dyDescent="0.3">
      <c r="A117" s="6">
        <v>2211</v>
      </c>
      <c r="B117" s="7" t="s">
        <v>105</v>
      </c>
      <c r="C117" s="8">
        <v>-1126.98</v>
      </c>
      <c r="D117" s="8">
        <v>71776.92</v>
      </c>
    </row>
    <row r="118" spans="1:4" x14ac:dyDescent="0.3">
      <c r="A118" s="6">
        <v>2212</v>
      </c>
      <c r="B118" s="7" t="s">
        <v>106</v>
      </c>
      <c r="C118" s="8">
        <v>230300.86</v>
      </c>
      <c r="D118" s="8">
        <v>324038.95</v>
      </c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/>
      <c r="D121" s="8"/>
    </row>
    <row r="122" spans="1:4" ht="15" thickBot="1" x14ac:dyDescent="0.35">
      <c r="A122" s="19">
        <v>2216</v>
      </c>
      <c r="B122" s="20" t="s">
        <v>110</v>
      </c>
      <c r="C122" s="8">
        <v>11111452.99</v>
      </c>
      <c r="D122" s="8">
        <v>12747337.359999999</v>
      </c>
    </row>
    <row r="123" spans="1:4" ht="15" thickBot="1" x14ac:dyDescent="0.35">
      <c r="A123" s="9" t="s">
        <v>19</v>
      </c>
      <c r="B123" s="10"/>
      <c r="C123" s="11">
        <v>69160156.909999996</v>
      </c>
      <c r="D123" s="11">
        <v>71109887.360000014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38228181.18</v>
      </c>
      <c r="D138" s="8">
        <v>29417501.68</v>
      </c>
    </row>
    <row r="139" spans="1:4" x14ac:dyDescent="0.3">
      <c r="A139" s="6">
        <v>2314</v>
      </c>
      <c r="B139" s="7" t="s">
        <v>126</v>
      </c>
      <c r="C139" s="8">
        <v>-4405380.1900000004</v>
      </c>
      <c r="D139" s="8">
        <v>-2143010.86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33822800.990000002</v>
      </c>
      <c r="D141" s="11">
        <v>27274490.82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23561.59</v>
      </c>
      <c r="D143" s="8">
        <v>218709.12</v>
      </c>
    </row>
    <row r="144" spans="1:4" x14ac:dyDescent="0.3">
      <c r="A144" s="6">
        <v>2402</v>
      </c>
      <c r="B144" s="7" t="s">
        <v>130</v>
      </c>
      <c r="C144" s="8">
        <v>18094423.039999999</v>
      </c>
      <c r="D144" s="8">
        <v>50350572.869999997</v>
      </c>
    </row>
    <row r="145" spans="1:4" x14ac:dyDescent="0.3">
      <c r="A145" s="6">
        <v>2403</v>
      </c>
      <c r="B145" s="7" t="s">
        <v>131</v>
      </c>
      <c r="C145" s="8">
        <v>4153599.29</v>
      </c>
      <c r="D145" s="8">
        <v>3510509.32</v>
      </c>
    </row>
    <row r="146" spans="1:4" x14ac:dyDescent="0.3">
      <c r="A146" s="6">
        <v>2404</v>
      </c>
      <c r="B146" s="7" t="s">
        <v>132</v>
      </c>
      <c r="C146" s="8"/>
      <c r="D146" s="8">
        <v>3451776.37</v>
      </c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22271583.919999998</v>
      </c>
      <c r="D149" s="11">
        <v>57531567.679999992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0</v>
      </c>
      <c r="D157" s="11">
        <v>0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/>
      <c r="D160" s="8"/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4007471.19</v>
      </c>
      <c r="D164" s="8">
        <v>8847397.6799999997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4007471.19</v>
      </c>
      <c r="D167" s="11">
        <v>8847397.6799999997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/>
      <c r="D169" s="8"/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/>
      <c r="D172" s="8">
        <v>176777.15</v>
      </c>
    </row>
    <row r="173" spans="1:4" x14ac:dyDescent="0.3">
      <c r="A173" s="6">
        <v>2705</v>
      </c>
      <c r="B173" s="7" t="s">
        <v>156</v>
      </c>
      <c r="C173" s="8">
        <v>558410.54</v>
      </c>
      <c r="D173" s="8">
        <v>346425.29</v>
      </c>
    </row>
    <row r="174" spans="1:4" x14ac:dyDescent="0.3">
      <c r="A174" s="6">
        <v>2706</v>
      </c>
      <c r="B174" s="7" t="s">
        <v>157</v>
      </c>
      <c r="C174" s="8"/>
      <c r="D174" s="8"/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/>
      <c r="D177" s="8"/>
    </row>
    <row r="178" spans="1:4" x14ac:dyDescent="0.3">
      <c r="A178" s="6">
        <v>2710</v>
      </c>
      <c r="B178" s="7" t="s">
        <v>161</v>
      </c>
      <c r="C178" s="8">
        <v>515459.47</v>
      </c>
      <c r="D178" s="8">
        <v>6884877.5499999998</v>
      </c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760368.86</v>
      </c>
      <c r="D181" s="8">
        <v>382443.48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1646610.98</v>
      </c>
      <c r="D183" s="8">
        <v>1109697.22</v>
      </c>
    </row>
    <row r="184" spans="1:4" x14ac:dyDescent="0.3">
      <c r="A184" s="6">
        <v>2716</v>
      </c>
      <c r="B184" s="7" t="s">
        <v>167</v>
      </c>
      <c r="C184" s="8"/>
      <c r="D184" s="8">
        <v>1000591.06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-2895.09</v>
      </c>
      <c r="D187" s="8">
        <v>-27361.68</v>
      </c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>
        <v>5387.61</v>
      </c>
      <c r="D189" s="8">
        <v>-20243.400000000001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/>
      <c r="D191" s="21"/>
    </row>
    <row r="192" spans="1:4" ht="15" thickBot="1" x14ac:dyDescent="0.35">
      <c r="A192" s="9" t="s">
        <v>19</v>
      </c>
      <c r="B192" s="10"/>
      <c r="C192" s="22">
        <v>3483342.37</v>
      </c>
      <c r="D192" s="22">
        <v>9853206.6700000018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/>
      <c r="D195" s="8">
        <v>276747.11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>
        <v>5914792.9400000004</v>
      </c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>
        <v>1.84</v>
      </c>
    </row>
    <row r="200" spans="1:4" ht="15" thickBot="1" x14ac:dyDescent="0.35">
      <c r="A200" s="9" t="s">
        <v>19</v>
      </c>
      <c r="B200" s="10"/>
      <c r="C200" s="11">
        <v>5914792.9400000004</v>
      </c>
      <c r="D200" s="11">
        <v>276748.95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/>
      <c r="D202" s="8"/>
    </row>
    <row r="203" spans="1:4" x14ac:dyDescent="0.3">
      <c r="A203" s="6">
        <v>2902</v>
      </c>
      <c r="B203" s="7" t="s">
        <v>183</v>
      </c>
      <c r="C203" s="8"/>
      <c r="D203" s="8"/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0</v>
      </c>
      <c r="D207" s="11">
        <v>0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138759711.59</v>
      </c>
      <c r="D209" s="31">
        <v>175154375.59000003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200000000</v>
      </c>
      <c r="D213" s="8">
        <v>200000000</v>
      </c>
    </row>
    <row r="214" spans="1:4" x14ac:dyDescent="0.3">
      <c r="A214" s="6">
        <v>3102</v>
      </c>
      <c r="B214" s="7" t="s">
        <v>190</v>
      </c>
      <c r="C214" s="8">
        <v>-54876225</v>
      </c>
      <c r="D214" s="8">
        <v>-71876220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145123775</v>
      </c>
      <c r="D216" s="11">
        <v>128123780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11180766.109999999</v>
      </c>
      <c r="D221" s="8">
        <v>10222787.109999999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56198007.68</v>
      </c>
      <c r="D223" s="8">
        <v>15102326.91</v>
      </c>
    </row>
    <row r="224" spans="1:4" ht="15" thickBot="1" x14ac:dyDescent="0.35">
      <c r="A224" s="6">
        <v>3304</v>
      </c>
      <c r="B224" s="7" t="s">
        <v>198</v>
      </c>
      <c r="C224" s="8">
        <v>9102780.7699999996</v>
      </c>
      <c r="D224" s="8">
        <v>9102780.75</v>
      </c>
    </row>
    <row r="225" spans="1:4" ht="15" thickBot="1" x14ac:dyDescent="0.35">
      <c r="A225" s="9" t="s">
        <v>19</v>
      </c>
      <c r="B225" s="10"/>
      <c r="C225" s="11">
        <v>76481554.559999987</v>
      </c>
      <c r="D225" s="11">
        <v>34427894.769999996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221605329.56</v>
      </c>
      <c r="D227" s="31">
        <v>162551674.76999998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360365041.14999998</v>
      </c>
      <c r="D229" s="31">
        <v>337706050.36000001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/>
      <c r="D236" s="8"/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0</v>
      </c>
      <c r="D245" s="22">
        <v>0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0</v>
      </c>
      <c r="D303" s="11">
        <v>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/>
      <c r="D334" s="8"/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0</v>
      </c>
      <c r="D343" s="11">
        <v>0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>
        <v>279859.75</v>
      </c>
      <c r="D391" s="8">
        <v>244770.92</v>
      </c>
    </row>
    <row r="392" spans="1:4" x14ac:dyDescent="0.3">
      <c r="A392" s="6">
        <v>420103</v>
      </c>
      <c r="B392" s="7" t="s">
        <v>88</v>
      </c>
      <c r="C392" s="8">
        <v>949644.77</v>
      </c>
      <c r="D392" s="8">
        <v>1335771.94</v>
      </c>
    </row>
    <row r="393" spans="1:4" x14ac:dyDescent="0.3">
      <c r="A393" s="6">
        <v>420104</v>
      </c>
      <c r="B393" s="7" t="s">
        <v>89</v>
      </c>
      <c r="C393" s="8"/>
      <c r="D393" s="8">
        <v>20157.830000000002</v>
      </c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1229504.52</v>
      </c>
      <c r="D401" s="11">
        <v>1600700.69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>
        <v>88364.59</v>
      </c>
      <c r="D442" s="8"/>
    </row>
    <row r="443" spans="1:4" x14ac:dyDescent="0.3">
      <c r="A443" s="6">
        <v>420502</v>
      </c>
      <c r="B443" s="7" t="s">
        <v>88</v>
      </c>
      <c r="C443" s="8">
        <v>555030.35</v>
      </c>
      <c r="D443" s="8">
        <v>490890.04</v>
      </c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643394.93999999994</v>
      </c>
      <c r="D452" s="11">
        <v>490890.04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>
        <v>30882.15</v>
      </c>
      <c r="D478" s="18">
        <v>31856.400000000001</v>
      </c>
    </row>
    <row r="479" spans="1:4" x14ac:dyDescent="0.3">
      <c r="A479" s="6">
        <v>420802</v>
      </c>
      <c r="B479" s="7" t="s">
        <v>89</v>
      </c>
      <c r="C479" s="8"/>
      <c r="D479" s="8">
        <v>3023.68</v>
      </c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>
        <v>235.52</v>
      </c>
      <c r="D486" s="21"/>
    </row>
    <row r="487" spans="1:4" ht="15" thickBot="1" x14ac:dyDescent="0.35">
      <c r="A487" s="9" t="s">
        <v>19</v>
      </c>
      <c r="B487" s="10"/>
      <c r="C487" s="11">
        <v>31117.670000000002</v>
      </c>
      <c r="D487" s="11">
        <v>34880.080000000002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>
        <v>24545</v>
      </c>
      <c r="D489" s="8">
        <v>3920.65</v>
      </c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24545</v>
      </c>
      <c r="D498" s="11">
        <v>3920.65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>
        <v>223414.93</v>
      </c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223414.93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>
        <v>97908.37</v>
      </c>
      <c r="D528" s="8">
        <v>84202.78</v>
      </c>
    </row>
    <row r="529" spans="1:4" x14ac:dyDescent="0.3">
      <c r="A529" s="6">
        <v>421202</v>
      </c>
      <c r="B529" s="7" t="s">
        <v>88</v>
      </c>
      <c r="C529" s="8">
        <v>66788.59</v>
      </c>
      <c r="D529" s="8">
        <v>15758.35</v>
      </c>
    </row>
    <row r="530" spans="1:4" x14ac:dyDescent="0.3">
      <c r="A530" s="6">
        <v>421203</v>
      </c>
      <c r="B530" s="7" t="s">
        <v>89</v>
      </c>
      <c r="C530" s="8">
        <v>8063.13</v>
      </c>
      <c r="D530" s="8">
        <v>2122.11</v>
      </c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172760.09</v>
      </c>
      <c r="D538" s="11">
        <v>102083.24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>
        <v>10972.72</v>
      </c>
      <c r="D540" s="8">
        <v>6248.5</v>
      </c>
    </row>
    <row r="541" spans="1:4" x14ac:dyDescent="0.3">
      <c r="A541" s="6">
        <v>421302</v>
      </c>
      <c r="B541" s="7" t="s">
        <v>265</v>
      </c>
      <c r="C541" s="8">
        <v>61770.77</v>
      </c>
      <c r="D541" s="8">
        <v>54465.75</v>
      </c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72743.489999999991</v>
      </c>
      <c r="D550" s="11">
        <v>60714.25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>
        <v>120954.04</v>
      </c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120954.04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/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/>
      <c r="D590" s="8"/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/>
      <c r="D592" s="8"/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v>0</v>
      </c>
      <c r="D600" s="11">
        <v>0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/>
      <c r="D675" s="8"/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0</v>
      </c>
      <c r="D685" s="11">
        <v>0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/>
      <c r="D743" s="8"/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0</v>
      </c>
      <c r="D753" s="11">
        <v>0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0</v>
      </c>
      <c r="D770" s="11">
        <v>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/>
      <c r="D777" s="8"/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0</v>
      </c>
      <c r="D787" s="11">
        <v>0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>
        <v>57632647.670000002</v>
      </c>
      <c r="D810" s="8">
        <v>67687595.969999999</v>
      </c>
    </row>
    <row r="811" spans="1:4" x14ac:dyDescent="0.3">
      <c r="A811" s="6">
        <v>440102</v>
      </c>
      <c r="B811" s="7" t="s">
        <v>96</v>
      </c>
      <c r="C811" s="8">
        <v>57721042.490000002</v>
      </c>
      <c r="D811" s="8">
        <v>67847081.459999993</v>
      </c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>
        <v>29472.5</v>
      </c>
    </row>
    <row r="814" spans="1:4" x14ac:dyDescent="0.3">
      <c r="A814" s="6">
        <v>440105</v>
      </c>
      <c r="B814" s="7" t="s">
        <v>99</v>
      </c>
      <c r="C814" s="8">
        <v>642601.94999999995</v>
      </c>
      <c r="D814" s="8">
        <v>454664.72</v>
      </c>
    </row>
    <row r="815" spans="1:4" x14ac:dyDescent="0.3">
      <c r="A815" s="6">
        <v>440106</v>
      </c>
      <c r="B815" s="7" t="s">
        <v>271</v>
      </c>
      <c r="C815" s="8">
        <v>-217718.83</v>
      </c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>
        <v>262894.32</v>
      </c>
      <c r="D817" s="8">
        <v>1566017.07</v>
      </c>
    </row>
    <row r="818" spans="1:4" x14ac:dyDescent="0.3">
      <c r="A818" s="6">
        <v>440109</v>
      </c>
      <c r="B818" s="7" t="s">
        <v>103</v>
      </c>
      <c r="C818" s="8">
        <v>8068732.1299999999</v>
      </c>
      <c r="D818" s="8">
        <v>14671991.93</v>
      </c>
    </row>
    <row r="819" spans="1:4" x14ac:dyDescent="0.3">
      <c r="A819" s="6">
        <v>440110</v>
      </c>
      <c r="B819" s="7" t="s">
        <v>104</v>
      </c>
      <c r="C819" s="8">
        <v>20000</v>
      </c>
      <c r="D819" s="8">
        <v>438767.16</v>
      </c>
    </row>
    <row r="820" spans="1:4" x14ac:dyDescent="0.3">
      <c r="A820" s="6">
        <v>440111</v>
      </c>
      <c r="B820" s="7" t="s">
        <v>105</v>
      </c>
      <c r="C820" s="8"/>
      <c r="D820" s="8">
        <v>171565.3</v>
      </c>
    </row>
    <row r="821" spans="1:4" x14ac:dyDescent="0.3">
      <c r="A821" s="6">
        <v>440112</v>
      </c>
      <c r="B821" s="7" t="s">
        <v>106</v>
      </c>
      <c r="C821" s="8">
        <v>3032293.44</v>
      </c>
      <c r="D821" s="8">
        <v>1757986.96</v>
      </c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127162493.16999999</v>
      </c>
      <c r="D825" s="11">
        <v>154625143.07000002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>
        <v>8750251.1600000001</v>
      </c>
      <c r="D844" s="8">
        <v>2578622.96</v>
      </c>
    </row>
    <row r="845" spans="1:4" x14ac:dyDescent="0.3">
      <c r="A845" s="6">
        <v>440302</v>
      </c>
      <c r="B845" s="7" t="s">
        <v>96</v>
      </c>
      <c r="C845" s="8">
        <v>27617437</v>
      </c>
      <c r="D845" s="8">
        <v>16850464.25</v>
      </c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>
        <v>973292.53</v>
      </c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37340980.689999998</v>
      </c>
      <c r="D859" s="11">
        <v>19429087.210000001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>
        <v>3443948.42</v>
      </c>
      <c r="D878" s="8">
        <v>3676100.35</v>
      </c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>
        <v>5735.86</v>
      </c>
    </row>
    <row r="882" spans="1:4" x14ac:dyDescent="0.3">
      <c r="A882" s="6">
        <v>440505</v>
      </c>
      <c r="B882" s="7" t="s">
        <v>99</v>
      </c>
      <c r="C882" s="8">
        <v>96077.14</v>
      </c>
      <c r="D882" s="8"/>
    </row>
    <row r="883" spans="1:4" x14ac:dyDescent="0.3">
      <c r="A883" s="6">
        <v>440506</v>
      </c>
      <c r="B883" s="7" t="s">
        <v>100</v>
      </c>
      <c r="C883" s="8">
        <v>63480.94</v>
      </c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>
        <v>1516139.18</v>
      </c>
    </row>
    <row r="886" spans="1:4" x14ac:dyDescent="0.3">
      <c r="A886" s="6">
        <v>440509</v>
      </c>
      <c r="B886" s="7" t="s">
        <v>103</v>
      </c>
      <c r="C886" s="8">
        <v>409369.86</v>
      </c>
      <c r="D886" s="8">
        <v>66869.91</v>
      </c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>
        <v>561142.91</v>
      </c>
      <c r="D889" s="8">
        <v>207866.66</v>
      </c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4574019.2699999996</v>
      </c>
      <c r="D893" s="11">
        <v>5472711.96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>
        <v>1470440.14</v>
      </c>
      <c r="D929" s="8">
        <v>819229.19</v>
      </c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>
        <v>2294.34</v>
      </c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>
        <v>606455.67000000004</v>
      </c>
      <c r="D936" s="8"/>
    </row>
    <row r="937" spans="1:4" x14ac:dyDescent="0.3">
      <c r="A937" s="6">
        <v>440809</v>
      </c>
      <c r="B937" s="7" t="s">
        <v>103</v>
      </c>
      <c r="C937" s="8">
        <v>26747.96</v>
      </c>
      <c r="D937" s="8">
        <v>32032.26</v>
      </c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>
        <v>83146.67</v>
      </c>
      <c r="D940" s="8">
        <v>157538.18</v>
      </c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2189084.7799999998</v>
      </c>
      <c r="D944" s="11">
        <v>1008799.6299999999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>
        <v>6689934.1500000004</v>
      </c>
      <c r="D946" s="8">
        <v>11068820.42</v>
      </c>
    </row>
    <row r="947" spans="1:4" x14ac:dyDescent="0.3">
      <c r="A947" s="6">
        <v>440902</v>
      </c>
      <c r="B947" s="7" t="s">
        <v>96</v>
      </c>
      <c r="C947" s="8">
        <v>3438501.89</v>
      </c>
      <c r="D947" s="8">
        <v>2385346.7000000002</v>
      </c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>
        <v>884.27</v>
      </c>
    </row>
    <row r="950" spans="1:4" x14ac:dyDescent="0.3">
      <c r="A950" s="6">
        <v>440905</v>
      </c>
      <c r="B950" s="7" t="s">
        <v>99</v>
      </c>
      <c r="C950" s="8">
        <v>11996.32</v>
      </c>
      <c r="D950" s="8">
        <v>18549.669999999998</v>
      </c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>
        <v>15204.25</v>
      </c>
      <c r="D953" s="8">
        <v>132096.20000000001</v>
      </c>
    </row>
    <row r="954" spans="1:4" x14ac:dyDescent="0.3">
      <c r="A954" s="6">
        <v>440909</v>
      </c>
      <c r="B954" s="7" t="s">
        <v>103</v>
      </c>
      <c r="C954" s="8">
        <v>571439.98</v>
      </c>
      <c r="D954" s="8">
        <v>33444.36</v>
      </c>
    </row>
    <row r="955" spans="1:4" x14ac:dyDescent="0.3">
      <c r="A955" s="6">
        <v>440910</v>
      </c>
      <c r="B955" s="7" t="s">
        <v>104</v>
      </c>
      <c r="C955" s="8">
        <v>50643.27</v>
      </c>
      <c r="D955" s="8">
        <v>868000.02</v>
      </c>
    </row>
    <row r="956" spans="1:4" x14ac:dyDescent="0.3">
      <c r="A956" s="6">
        <v>440911</v>
      </c>
      <c r="B956" s="7" t="s">
        <v>105</v>
      </c>
      <c r="C956" s="8"/>
      <c r="D956" s="8">
        <v>225201.12</v>
      </c>
    </row>
    <row r="957" spans="1:4" x14ac:dyDescent="0.3">
      <c r="A957" s="6">
        <v>440912</v>
      </c>
      <c r="B957" s="7" t="s">
        <v>106</v>
      </c>
      <c r="C957" s="8">
        <v>242583.64</v>
      </c>
      <c r="D957" s="8">
        <v>136083.01999999999</v>
      </c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11020303.500000002</v>
      </c>
      <c r="D961" s="11">
        <v>14868425.779999997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>
        <v>58848.37</v>
      </c>
      <c r="D963" s="8">
        <v>60795.6</v>
      </c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>
        <v>14340689</v>
      </c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58848.37</v>
      </c>
      <c r="D978" s="11">
        <v>14401484.6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>
        <v>28106487.579999998</v>
      </c>
      <c r="D1014" s="8">
        <v>20736550.629999999</v>
      </c>
    </row>
    <row r="1015" spans="1:4" x14ac:dyDescent="0.3">
      <c r="A1015" s="6">
        <v>441302</v>
      </c>
      <c r="B1015" s="7" t="s">
        <v>96</v>
      </c>
      <c r="C1015" s="8">
        <v>33879018.289999999</v>
      </c>
      <c r="D1015" s="8">
        <v>18675225.16</v>
      </c>
    </row>
    <row r="1016" spans="1:4" x14ac:dyDescent="0.3">
      <c r="A1016" s="6">
        <v>441303</v>
      </c>
      <c r="B1016" s="7" t="s">
        <v>97</v>
      </c>
      <c r="C1016" s="8"/>
      <c r="D1016" s="8">
        <v>-41920</v>
      </c>
    </row>
    <row r="1017" spans="1:4" x14ac:dyDescent="0.3">
      <c r="A1017" s="6">
        <v>441304</v>
      </c>
      <c r="B1017" s="7" t="s">
        <v>98</v>
      </c>
      <c r="C1017" s="8">
        <v>11789</v>
      </c>
      <c r="D1017" s="8">
        <v>118161.42</v>
      </c>
    </row>
    <row r="1018" spans="1:4" x14ac:dyDescent="0.3">
      <c r="A1018" s="6">
        <v>441305</v>
      </c>
      <c r="B1018" s="7" t="s">
        <v>99</v>
      </c>
      <c r="C1018" s="8">
        <v>68199.72</v>
      </c>
      <c r="D1018" s="8">
        <v>159054.07</v>
      </c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>
        <v>626406.81999999995</v>
      </c>
      <c r="D1021" s="8">
        <v>1076624.94</v>
      </c>
    </row>
    <row r="1022" spans="1:4" x14ac:dyDescent="0.3">
      <c r="A1022" s="6">
        <v>441309</v>
      </c>
      <c r="B1022" s="7" t="s">
        <v>103</v>
      </c>
      <c r="C1022" s="8">
        <v>5868796.7800000003</v>
      </c>
      <c r="D1022" s="8">
        <v>1503983.31</v>
      </c>
    </row>
    <row r="1023" spans="1:4" x14ac:dyDescent="0.3">
      <c r="A1023" s="6">
        <v>441310</v>
      </c>
      <c r="B1023" s="7" t="s">
        <v>104</v>
      </c>
      <c r="C1023" s="8">
        <v>175506.86</v>
      </c>
      <c r="D1023" s="8">
        <v>324926.40999999997</v>
      </c>
    </row>
    <row r="1024" spans="1:4" x14ac:dyDescent="0.3">
      <c r="A1024" s="6">
        <v>441311</v>
      </c>
      <c r="B1024" s="7" t="s">
        <v>105</v>
      </c>
      <c r="C1024" s="8">
        <v>68626.12</v>
      </c>
      <c r="D1024" s="8">
        <v>127772.08</v>
      </c>
    </row>
    <row r="1025" spans="1:4" x14ac:dyDescent="0.3">
      <c r="A1025" s="6">
        <v>441312</v>
      </c>
      <c r="B1025" s="7" t="s">
        <v>106</v>
      </c>
      <c r="C1025" s="8">
        <v>703194.78</v>
      </c>
      <c r="D1025" s="8">
        <v>947872.3</v>
      </c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69508025.950000003</v>
      </c>
      <c r="D1029" s="11">
        <v>43628250.319999993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>
        <v>12729012.439999999</v>
      </c>
      <c r="D1031" s="8">
        <v>6810690.5300000003</v>
      </c>
    </row>
    <row r="1032" spans="1:4" x14ac:dyDescent="0.3">
      <c r="A1032" s="6">
        <v>441402</v>
      </c>
      <c r="B1032" s="7" t="s">
        <v>96</v>
      </c>
      <c r="C1032" s="8">
        <v>10173171.619999999</v>
      </c>
      <c r="D1032" s="8">
        <v>15312009.33</v>
      </c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>
        <v>11888.24</v>
      </c>
    </row>
    <row r="1035" spans="1:4" x14ac:dyDescent="0.3">
      <c r="A1035" s="6">
        <v>441405</v>
      </c>
      <c r="B1035" s="7" t="s">
        <v>99</v>
      </c>
      <c r="C1035" s="8">
        <v>91378.48</v>
      </c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>
        <v>2636947.4300000002</v>
      </c>
    </row>
    <row r="1039" spans="1:4" x14ac:dyDescent="0.3">
      <c r="A1039" s="6">
        <v>441409</v>
      </c>
      <c r="B1039" s="7" t="s">
        <v>103</v>
      </c>
      <c r="C1039" s="8">
        <v>727768.66</v>
      </c>
      <c r="D1039" s="8">
        <v>133739.79999999999</v>
      </c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>
        <v>980713.7</v>
      </c>
      <c r="D1042" s="8">
        <v>411548.21</v>
      </c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24702044.899999999</v>
      </c>
      <c r="D1046" s="11">
        <v>25316823.539999999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>
        <v>28097017.649999999</v>
      </c>
      <c r="D1048" s="8">
        <v>32714670.75</v>
      </c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>
        <v>45832.97</v>
      </c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>
        <v>5734561.3099999996</v>
      </c>
      <c r="D1055" s="8">
        <v>4746333.1100000003</v>
      </c>
    </row>
    <row r="1056" spans="1:4" x14ac:dyDescent="0.3">
      <c r="A1056" s="6">
        <v>441509</v>
      </c>
      <c r="B1056" s="7" t="s">
        <v>103</v>
      </c>
      <c r="C1056" s="8">
        <v>362985.93</v>
      </c>
      <c r="D1056" s="8">
        <v>590837.12</v>
      </c>
    </row>
    <row r="1057" spans="1:4" x14ac:dyDescent="0.3">
      <c r="A1057" s="6">
        <v>441510</v>
      </c>
      <c r="B1057" s="7" t="s">
        <v>104</v>
      </c>
      <c r="C1057" s="8">
        <v>246.48</v>
      </c>
      <c r="D1057" s="8"/>
    </row>
    <row r="1058" spans="1:4" x14ac:dyDescent="0.3">
      <c r="A1058" s="6">
        <v>441511</v>
      </c>
      <c r="B1058" s="7" t="s">
        <v>105</v>
      </c>
      <c r="C1058" s="8">
        <v>156892.39000000001</v>
      </c>
      <c r="D1058" s="8">
        <v>76576</v>
      </c>
    </row>
    <row r="1059" spans="1:4" x14ac:dyDescent="0.3">
      <c r="A1059" s="6">
        <v>441512</v>
      </c>
      <c r="B1059" s="7" t="s">
        <v>106</v>
      </c>
      <c r="C1059" s="8">
        <v>1258591.19</v>
      </c>
      <c r="D1059" s="8">
        <v>2750000</v>
      </c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35656127.919999994</v>
      </c>
      <c r="D1063" s="11">
        <v>40878416.979999997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>
        <v>931985.04</v>
      </c>
      <c r="D1065" s="8">
        <v>410097.9</v>
      </c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>
        <v>1739005.96</v>
      </c>
      <c r="D1072" s="8">
        <v>1732912.96</v>
      </c>
    </row>
    <row r="1073" spans="1:4" x14ac:dyDescent="0.3">
      <c r="A1073" s="6">
        <v>441609</v>
      </c>
      <c r="B1073" s="7" t="s">
        <v>103</v>
      </c>
      <c r="C1073" s="8">
        <v>1605098.02</v>
      </c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>
        <v>129291.16</v>
      </c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4405380.18</v>
      </c>
      <c r="D1080" s="11">
        <v>2143010.86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>
        <v>151038.34</v>
      </c>
      <c r="D1087" s="8">
        <v>72499.240000000005</v>
      </c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1910843</v>
      </c>
      <c r="D1091" s="8">
        <v>789822.22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2061881.34</v>
      </c>
      <c r="D1101" s="11">
        <v>862321.46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44661.22</v>
      </c>
      <c r="D1108" s="8">
        <v>104490.71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12901.01</v>
      </c>
      <c r="D1110" s="8">
        <v>8740.92</v>
      </c>
    </row>
    <row r="1111" spans="1:4" ht="15" thickBot="1" x14ac:dyDescent="0.35">
      <c r="A1111" s="16">
        <v>450310</v>
      </c>
      <c r="B1111" s="17" t="s">
        <v>39</v>
      </c>
      <c r="C1111" s="8"/>
      <c r="D1111" s="8">
        <v>2224273.9300000002</v>
      </c>
    </row>
    <row r="1112" spans="1:4" ht="15" thickBot="1" x14ac:dyDescent="0.35">
      <c r="A1112" s="9" t="s">
        <v>19</v>
      </c>
      <c r="B1112" s="10"/>
      <c r="C1112" s="11">
        <v>57562.23</v>
      </c>
      <c r="D1112" s="11">
        <v>2337505.56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321134232.94</v>
      </c>
      <c r="D1114" s="31">
        <v>327386123.96000004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0</v>
      </c>
      <c r="D1124" s="11">
        <v>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/>
      <c r="D1137" s="8"/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0</v>
      </c>
      <c r="D1146" s="11">
        <v>0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0</v>
      </c>
      <c r="D1157" s="11">
        <v>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/>
      <c r="D1243" s="8"/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0</v>
      </c>
      <c r="D1252" s="11">
        <v>0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>
        <v>64850</v>
      </c>
      <c r="D1351" s="8"/>
    </row>
    <row r="1352" spans="1:4" x14ac:dyDescent="0.3">
      <c r="A1352" s="6">
        <v>520102</v>
      </c>
      <c r="B1352" s="7" t="s">
        <v>393</v>
      </c>
      <c r="C1352" s="8">
        <v>279268</v>
      </c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344118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>
        <v>588.78</v>
      </c>
      <c r="D1379" s="8"/>
    </row>
    <row r="1380" spans="1:4" x14ac:dyDescent="0.3">
      <c r="A1380" s="6">
        <v>520302</v>
      </c>
      <c r="B1380" s="7" t="s">
        <v>88</v>
      </c>
      <c r="C1380" s="8">
        <v>617643.01</v>
      </c>
      <c r="D1380" s="8">
        <v>637127.9</v>
      </c>
    </row>
    <row r="1381" spans="1:4" x14ac:dyDescent="0.3">
      <c r="A1381" s="6">
        <v>520303</v>
      </c>
      <c r="B1381" s="7" t="s">
        <v>89</v>
      </c>
      <c r="C1381" s="8"/>
      <c r="D1381" s="8">
        <v>7559.19</v>
      </c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618231.79</v>
      </c>
      <c r="D1389" s="11">
        <v>644687.09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>
        <v>31856.400000000001</v>
      </c>
      <c r="D1416" s="8">
        <v>6276.36</v>
      </c>
    </row>
    <row r="1417" spans="1:4" x14ac:dyDescent="0.3">
      <c r="A1417" s="6">
        <v>520602</v>
      </c>
      <c r="B1417" s="7" t="s">
        <v>89</v>
      </c>
      <c r="C1417" s="8">
        <v>3023.68</v>
      </c>
      <c r="D1417" s="8">
        <v>795.79</v>
      </c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34880.080000000002</v>
      </c>
      <c r="D1425" s="11">
        <v>7072.15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>
        <v>27751.52</v>
      </c>
      <c r="D1427" s="8">
        <v>24544.5</v>
      </c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27751.52</v>
      </c>
      <c r="D1436" s="11">
        <v>24544.5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>
        <v>27431.8</v>
      </c>
      <c r="D1450" s="8">
        <v>15621.24</v>
      </c>
    </row>
    <row r="1451" spans="1:4" x14ac:dyDescent="0.3">
      <c r="A1451" s="6">
        <v>520902</v>
      </c>
      <c r="B1451" s="7" t="s">
        <v>88</v>
      </c>
      <c r="C1451" s="8">
        <v>1235415.55</v>
      </c>
      <c r="D1451" s="8">
        <v>1089315.1000000001</v>
      </c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1262847.3500000001</v>
      </c>
      <c r="D1460" s="11">
        <v>1104936.3400000001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>
        <v>111943.91</v>
      </c>
      <c r="D1510" s="8">
        <v>97908.37</v>
      </c>
    </row>
    <row r="1511" spans="1:4" x14ac:dyDescent="0.3">
      <c r="A1511" s="6">
        <v>521402</v>
      </c>
      <c r="B1511" s="7" t="s">
        <v>88</v>
      </c>
      <c r="C1511" s="8">
        <v>47482.23</v>
      </c>
      <c r="D1511" s="8">
        <v>66788.59</v>
      </c>
    </row>
    <row r="1512" spans="1:4" x14ac:dyDescent="0.3">
      <c r="A1512" s="6">
        <v>521403</v>
      </c>
      <c r="B1512" s="7" t="s">
        <v>89</v>
      </c>
      <c r="C1512" s="8"/>
      <c r="D1512" s="8">
        <v>8063.13</v>
      </c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159426.14000000001</v>
      </c>
      <c r="D1520" s="11">
        <v>172760.09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>
        <v>6248.58</v>
      </c>
      <c r="D1522" s="8"/>
    </row>
    <row r="1523" spans="1:4" x14ac:dyDescent="0.3">
      <c r="A1523" s="6">
        <v>521502</v>
      </c>
      <c r="B1523" s="7" t="s">
        <v>88</v>
      </c>
      <c r="C1523" s="8">
        <v>54465.75</v>
      </c>
      <c r="D1523" s="8">
        <v>8746.1299999999992</v>
      </c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60714.33</v>
      </c>
      <c r="D1532" s="11">
        <v>8746.1299999999992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/>
      <c r="D1616" s="8"/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0</v>
      </c>
      <c r="D1626" s="11">
        <v>0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/>
      <c r="D1633" s="8"/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0</v>
      </c>
      <c r="D1643" s="11">
        <v>0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/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0</v>
      </c>
      <c r="D1660" s="11">
        <v>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/>
      <c r="D1786" s="8"/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0</v>
      </c>
      <c r="D1796" s="11">
        <v>0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/>
      <c r="D1820" s="8"/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0</v>
      </c>
      <c r="D1830" s="11">
        <v>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/>
      <c r="D1866" s="8"/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/>
      <c r="D1869" s="8"/>
    </row>
    <row r="1870" spans="1:4" x14ac:dyDescent="0.3">
      <c r="A1870" s="6">
        <v>531605</v>
      </c>
      <c r="B1870" s="7" t="s">
        <v>352</v>
      </c>
      <c r="C1870" s="8"/>
      <c r="D1870" s="8"/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/>
      <c r="D1872" s="8"/>
    </row>
    <row r="1873" spans="1:4" x14ac:dyDescent="0.3">
      <c r="A1873" s="6">
        <v>531608</v>
      </c>
      <c r="B1873" s="7" t="s">
        <v>355</v>
      </c>
      <c r="C1873" s="8"/>
      <c r="D1873" s="8"/>
    </row>
    <row r="1874" spans="1:4" x14ac:dyDescent="0.3">
      <c r="A1874" s="6">
        <v>531609</v>
      </c>
      <c r="B1874" s="7" t="s">
        <v>356</v>
      </c>
      <c r="C1874" s="8"/>
      <c r="D1874" s="8"/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/>
      <c r="D1881" s="8"/>
    </row>
    <row r="1882" spans="1:4" x14ac:dyDescent="0.3">
      <c r="A1882" s="6">
        <v>531617</v>
      </c>
      <c r="B1882" s="7" t="s">
        <v>364</v>
      </c>
      <c r="C1882" s="8"/>
      <c r="D1882" s="8"/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/>
      <c r="D1888" s="8"/>
    </row>
    <row r="1889" spans="1:4" x14ac:dyDescent="0.3">
      <c r="A1889" s="6">
        <v>531624</v>
      </c>
      <c r="B1889" s="7" t="s">
        <v>371</v>
      </c>
      <c r="C1889" s="8"/>
      <c r="D1889" s="8"/>
    </row>
    <row r="1890" spans="1:4" x14ac:dyDescent="0.3">
      <c r="A1890" s="6">
        <v>531625</v>
      </c>
      <c r="B1890" s="7" t="s">
        <v>372</v>
      </c>
      <c r="C1890" s="8"/>
      <c r="D1890" s="8"/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/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/>
      <c r="D1904" s="8"/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/>
      <c r="D1908" s="8"/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/>
      <c r="D1911" s="8"/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/>
      <c r="D1914" s="21"/>
    </row>
    <row r="1915" spans="1:4" ht="15" thickBot="1" x14ac:dyDescent="0.35">
      <c r="A1915" s="25" t="s">
        <v>19</v>
      </c>
      <c r="B1915" s="26"/>
      <c r="C1915" s="22">
        <v>0</v>
      </c>
      <c r="D1915" s="22">
        <v>0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>
        <v>13910211</v>
      </c>
      <c r="D1921" s="8">
        <v>37364197</v>
      </c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>
        <v>39585</v>
      </c>
      <c r="D1925" s="8">
        <v>49107</v>
      </c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>
        <v>193741</v>
      </c>
      <c r="D1928" s="8">
        <v>84547</v>
      </c>
    </row>
    <row r="1929" spans="1:4" x14ac:dyDescent="0.3">
      <c r="A1929" s="6">
        <v>540109</v>
      </c>
      <c r="B1929" s="7" t="s">
        <v>103</v>
      </c>
      <c r="C1929" s="8">
        <v>277958</v>
      </c>
      <c r="D1929" s="8">
        <v>24984</v>
      </c>
    </row>
    <row r="1930" spans="1:4" x14ac:dyDescent="0.3">
      <c r="A1930" s="6">
        <v>540110</v>
      </c>
      <c r="B1930" s="7" t="s">
        <v>104</v>
      </c>
      <c r="C1930" s="8">
        <v>2221427</v>
      </c>
      <c r="D1930" s="8">
        <v>105108</v>
      </c>
    </row>
    <row r="1931" spans="1:4" x14ac:dyDescent="0.3">
      <c r="A1931" s="6">
        <v>540111</v>
      </c>
      <c r="B1931" s="7" t="s">
        <v>105</v>
      </c>
      <c r="C1931" s="8">
        <v>114136</v>
      </c>
      <c r="D1931" s="8">
        <v>12825</v>
      </c>
    </row>
    <row r="1932" spans="1:4" x14ac:dyDescent="0.3">
      <c r="A1932" s="6">
        <v>540112</v>
      </c>
      <c r="B1932" s="7" t="s">
        <v>106</v>
      </c>
      <c r="C1932" s="8">
        <v>1045937.23</v>
      </c>
      <c r="D1932" s="8">
        <v>26948361.640000001</v>
      </c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17802995.23</v>
      </c>
      <c r="D1936" s="11">
        <v>64589129.640000001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>
        <v>16724835.380000001</v>
      </c>
      <c r="D1955" s="8">
        <v>27672051.050000001</v>
      </c>
    </row>
    <row r="1956" spans="1:4" x14ac:dyDescent="0.3">
      <c r="A1956" s="6">
        <v>540302</v>
      </c>
      <c r="B1956" s="7" t="s">
        <v>96</v>
      </c>
      <c r="C1956" s="8">
        <v>8596254.7300000004</v>
      </c>
      <c r="D1956" s="8">
        <v>5963366.75</v>
      </c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>
        <v>2210.67</v>
      </c>
    </row>
    <row r="1959" spans="1:4" x14ac:dyDescent="0.3">
      <c r="A1959" s="6">
        <v>540305</v>
      </c>
      <c r="B1959" s="7" t="s">
        <v>99</v>
      </c>
      <c r="C1959" s="8">
        <v>79975.460000000006</v>
      </c>
      <c r="D1959" s="8">
        <v>123664.47</v>
      </c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>
        <v>38010.620000000003</v>
      </c>
      <c r="D1962" s="18">
        <v>330240.5</v>
      </c>
    </row>
    <row r="1963" spans="1:4" x14ac:dyDescent="0.3">
      <c r="A1963" s="6">
        <v>540309</v>
      </c>
      <c r="B1963" s="7" t="s">
        <v>103</v>
      </c>
      <c r="C1963" s="8">
        <v>1428599.94</v>
      </c>
      <c r="D1963" s="8">
        <v>83610.880000000005</v>
      </c>
    </row>
    <row r="1964" spans="1:4" x14ac:dyDescent="0.3">
      <c r="A1964" s="6">
        <v>540310</v>
      </c>
      <c r="B1964" s="7" t="s">
        <v>104</v>
      </c>
      <c r="C1964" s="8">
        <v>126608.16</v>
      </c>
      <c r="D1964" s="8">
        <v>2170000.04</v>
      </c>
    </row>
    <row r="1965" spans="1:4" x14ac:dyDescent="0.3">
      <c r="A1965" s="6">
        <v>540311</v>
      </c>
      <c r="B1965" s="7" t="s">
        <v>105</v>
      </c>
      <c r="C1965" s="8"/>
      <c r="D1965" s="8">
        <v>563002.81000000006</v>
      </c>
    </row>
    <row r="1966" spans="1:4" x14ac:dyDescent="0.3">
      <c r="A1966" s="6">
        <v>540312</v>
      </c>
      <c r="B1966" s="7" t="s">
        <v>106</v>
      </c>
      <c r="C1966" s="8">
        <v>606459.12</v>
      </c>
      <c r="D1966" s="8">
        <v>340207.55</v>
      </c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27600743.410000004</v>
      </c>
      <c r="D1970" s="11">
        <v>37248354.719999999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>
        <v>11068820.42</v>
      </c>
      <c r="D2006" s="8">
        <v>6966363.1399999997</v>
      </c>
    </row>
    <row r="2007" spans="1:4" x14ac:dyDescent="0.3">
      <c r="A2007" s="6">
        <v>540602</v>
      </c>
      <c r="B2007" s="7" t="s">
        <v>96</v>
      </c>
      <c r="C2007" s="8">
        <v>2385346.7000000002</v>
      </c>
      <c r="D2007" s="8">
        <v>163289.69</v>
      </c>
    </row>
    <row r="2008" spans="1:4" x14ac:dyDescent="0.3">
      <c r="A2008" s="6">
        <v>540603</v>
      </c>
      <c r="B2008" s="7" t="s">
        <v>97</v>
      </c>
      <c r="C2008" s="8"/>
      <c r="D2008" s="8">
        <v>-5240</v>
      </c>
    </row>
    <row r="2009" spans="1:4" x14ac:dyDescent="0.3">
      <c r="A2009" s="6">
        <v>540604</v>
      </c>
      <c r="B2009" s="7" t="s">
        <v>98</v>
      </c>
      <c r="C2009" s="8">
        <v>884.27</v>
      </c>
      <c r="D2009" s="8">
        <v>25995.5</v>
      </c>
    </row>
    <row r="2010" spans="1:4" x14ac:dyDescent="0.3">
      <c r="A2010" s="6">
        <v>540605</v>
      </c>
      <c r="B2010" s="7" t="s">
        <v>99</v>
      </c>
      <c r="C2010" s="8">
        <v>18549.669999999998</v>
      </c>
      <c r="D2010" s="8">
        <v>39337.24</v>
      </c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>
        <v>132096.20000000001</v>
      </c>
      <c r="D2013" s="18">
        <v>234083.94</v>
      </c>
    </row>
    <row r="2014" spans="1:4" x14ac:dyDescent="0.3">
      <c r="A2014" s="6">
        <v>540609</v>
      </c>
      <c r="B2014" s="7" t="s">
        <v>103</v>
      </c>
      <c r="C2014" s="8">
        <v>33444.36</v>
      </c>
      <c r="D2014" s="8">
        <v>248018.85</v>
      </c>
    </row>
    <row r="2015" spans="1:4" x14ac:dyDescent="0.3">
      <c r="A2015" s="6">
        <v>540610</v>
      </c>
      <c r="B2015" s="7" t="s">
        <v>104</v>
      </c>
      <c r="C2015" s="8">
        <v>868000.52</v>
      </c>
      <c r="D2015" s="8">
        <v>79228.25</v>
      </c>
    </row>
    <row r="2016" spans="1:4" x14ac:dyDescent="0.3">
      <c r="A2016" s="6">
        <v>540611</v>
      </c>
      <c r="B2016" s="7" t="s">
        <v>105</v>
      </c>
      <c r="C2016" s="8">
        <v>225201.12</v>
      </c>
      <c r="D2016" s="8">
        <v>37870.76</v>
      </c>
    </row>
    <row r="2017" spans="1:4" x14ac:dyDescent="0.3">
      <c r="A2017" s="6">
        <v>540612</v>
      </c>
      <c r="B2017" s="7" t="s">
        <v>106</v>
      </c>
      <c r="C2017" s="8">
        <v>136083.01999999999</v>
      </c>
      <c r="D2017" s="8">
        <v>192206.41</v>
      </c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14868426.279999997</v>
      </c>
      <c r="D2021" s="11">
        <v>7981153.7800000003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>
        <v>1377579.37</v>
      </c>
      <c r="D2023" s="8">
        <v>1470440.14</v>
      </c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>
        <v>2294.34</v>
      </c>
    </row>
    <row r="2027" spans="1:4" x14ac:dyDescent="0.3">
      <c r="A2027" s="6">
        <v>540705</v>
      </c>
      <c r="B2027" s="7" t="s">
        <v>99</v>
      </c>
      <c r="C2027" s="8">
        <v>14411.57</v>
      </c>
      <c r="D2027" s="8"/>
    </row>
    <row r="2028" spans="1:4" x14ac:dyDescent="0.3">
      <c r="A2028" s="6">
        <v>540706</v>
      </c>
      <c r="B2028" s="7" t="s">
        <v>100</v>
      </c>
      <c r="C2028" s="8">
        <v>25392.38</v>
      </c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>
        <v>606455.67000000004</v>
      </c>
    </row>
    <row r="2031" spans="1:4" x14ac:dyDescent="0.3">
      <c r="A2031" s="6">
        <v>540709</v>
      </c>
      <c r="B2031" s="7" t="s">
        <v>103</v>
      </c>
      <c r="C2031" s="8">
        <v>163747.94</v>
      </c>
      <c r="D2031" s="8">
        <v>26747.96</v>
      </c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>
        <v>224457.17</v>
      </c>
      <c r="D2034" s="8">
        <v>83146.67</v>
      </c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1805588.43</v>
      </c>
      <c r="D2038" s="11">
        <v>2189084.7799999998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>
        <v>18041463.77</v>
      </c>
      <c r="D2057" s="8">
        <v>17026726.32</v>
      </c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>
        <v>29720.6</v>
      </c>
    </row>
    <row r="2061" spans="1:4" x14ac:dyDescent="0.3">
      <c r="A2061" s="6">
        <v>540905</v>
      </c>
      <c r="B2061" s="7" t="s">
        <v>99</v>
      </c>
      <c r="C2061" s="8">
        <v>609189.82999999996</v>
      </c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>
        <v>880698.72</v>
      </c>
    </row>
    <row r="2065" spans="1:4" x14ac:dyDescent="0.3">
      <c r="A2065" s="6">
        <v>540909</v>
      </c>
      <c r="B2065" s="7" t="s">
        <v>103</v>
      </c>
      <c r="C2065" s="8">
        <v>1819421.63</v>
      </c>
      <c r="D2065" s="8">
        <v>6046019.3499999996</v>
      </c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>
        <v>2451784.2599999998</v>
      </c>
      <c r="D2068" s="8">
        <v>1028870.51</v>
      </c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22921859.489999995</v>
      </c>
      <c r="D2072" s="11">
        <v>25012035.500000004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>
        <v>13781067.32</v>
      </c>
      <c r="D2125" s="8"/>
    </row>
    <row r="2126" spans="1:4" x14ac:dyDescent="0.3">
      <c r="A2126" s="6">
        <v>541302</v>
      </c>
      <c r="B2126" s="7" t="s">
        <v>96</v>
      </c>
      <c r="C2126" s="8">
        <v>25432929.059999999</v>
      </c>
      <c r="D2126" s="8">
        <v>38280023.32</v>
      </c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39213996.379999995</v>
      </c>
      <c r="D2140" s="11">
        <v>38280023.32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>
        <v>26553159.530000001</v>
      </c>
      <c r="D2142" s="8">
        <v>28106487.579999998</v>
      </c>
    </row>
    <row r="2143" spans="1:4" x14ac:dyDescent="0.3">
      <c r="A2143" s="6">
        <v>541402</v>
      </c>
      <c r="B2143" s="7" t="s">
        <v>96</v>
      </c>
      <c r="C2143" s="8">
        <v>34135391.950000003</v>
      </c>
      <c r="D2143" s="8">
        <v>33879018.289999999</v>
      </c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>
        <v>11789</v>
      </c>
    </row>
    <row r="2146" spans="1:4" x14ac:dyDescent="0.3">
      <c r="A2146" s="6">
        <v>541405</v>
      </c>
      <c r="B2146" s="7" t="s">
        <v>99</v>
      </c>
      <c r="C2146" s="8">
        <v>96390.29</v>
      </c>
      <c r="D2146" s="8">
        <v>68199.72</v>
      </c>
    </row>
    <row r="2147" spans="1:4" x14ac:dyDescent="0.3">
      <c r="A2147" s="6">
        <v>541406</v>
      </c>
      <c r="B2147" s="7" t="s">
        <v>100</v>
      </c>
      <c r="C2147" s="8">
        <v>-87087.53</v>
      </c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>
        <v>105157.73</v>
      </c>
      <c r="D2149" s="8">
        <v>626406.81999999995</v>
      </c>
    </row>
    <row r="2150" spans="1:4" x14ac:dyDescent="0.3">
      <c r="A2150" s="6">
        <v>541409</v>
      </c>
      <c r="B2150" s="7" t="s">
        <v>103</v>
      </c>
      <c r="C2150" s="8">
        <v>3227492.85</v>
      </c>
      <c r="D2150" s="8">
        <v>5868796.7800000003</v>
      </c>
    </row>
    <row r="2151" spans="1:4" x14ac:dyDescent="0.3">
      <c r="A2151" s="6">
        <v>541410</v>
      </c>
      <c r="B2151" s="7" t="s">
        <v>104</v>
      </c>
      <c r="C2151" s="8">
        <v>397317.01</v>
      </c>
      <c r="D2151" s="8">
        <v>175506.86</v>
      </c>
    </row>
    <row r="2152" spans="1:4" x14ac:dyDescent="0.3">
      <c r="A2152" s="6">
        <v>541411</v>
      </c>
      <c r="B2152" s="7" t="s">
        <v>105</v>
      </c>
      <c r="C2152" s="8"/>
      <c r="D2152" s="8">
        <v>68626.12</v>
      </c>
    </row>
    <row r="2153" spans="1:4" x14ac:dyDescent="0.3">
      <c r="A2153" s="6">
        <v>541412</v>
      </c>
      <c r="B2153" s="7" t="s">
        <v>106</v>
      </c>
      <c r="C2153" s="8">
        <v>1212917.3799999999</v>
      </c>
      <c r="D2153" s="8">
        <v>703194.78</v>
      </c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65640739.210000001</v>
      </c>
      <c r="D2157" s="11">
        <v>69508025.950000003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>
        <v>6810690.5300000003</v>
      </c>
      <c r="D2159" s="8">
        <v>6764272.2400000002</v>
      </c>
    </row>
    <row r="2160" spans="1:4" x14ac:dyDescent="0.3">
      <c r="A2160" s="6">
        <v>541502</v>
      </c>
      <c r="B2160" s="7" t="s">
        <v>96</v>
      </c>
      <c r="C2160" s="8">
        <v>15312009.33</v>
      </c>
      <c r="D2160" s="8">
        <v>12651487.949999999</v>
      </c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>
        <v>11888.24</v>
      </c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>
        <v>2636947.4300000002</v>
      </c>
      <c r="D2166" s="8">
        <v>118638</v>
      </c>
    </row>
    <row r="2167" spans="1:4" x14ac:dyDescent="0.3">
      <c r="A2167" s="6">
        <v>541509</v>
      </c>
      <c r="B2167" s="7" t="s">
        <v>103</v>
      </c>
      <c r="C2167" s="8">
        <v>133739.79999999999</v>
      </c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>
        <v>411548.21</v>
      </c>
      <c r="D2170" s="8">
        <v>747028.7</v>
      </c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25316823.539999999</v>
      </c>
      <c r="D2174" s="11">
        <v>20281426.889999997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>
        <v>25785598.620000001</v>
      </c>
      <c r="D2176" s="8">
        <v>23898374.510000002</v>
      </c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>
        <v>8264.8799999999992</v>
      </c>
      <c r="D2180" s="8"/>
    </row>
    <row r="2181" spans="1:4" x14ac:dyDescent="0.3">
      <c r="A2181" s="6">
        <v>541606</v>
      </c>
      <c r="B2181" s="7" t="s">
        <v>100</v>
      </c>
      <c r="C2181" s="8">
        <v>534478</v>
      </c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>
        <v>5656226.9400000004</v>
      </c>
      <c r="D2183" s="8">
        <v>4842604.9000000004</v>
      </c>
    </row>
    <row r="2184" spans="1:4" x14ac:dyDescent="0.3">
      <c r="A2184" s="6">
        <v>541609</v>
      </c>
      <c r="B2184" s="7" t="s">
        <v>103</v>
      </c>
      <c r="C2184" s="8">
        <v>6033464.8600000003</v>
      </c>
      <c r="D2184" s="8">
        <v>634946.27</v>
      </c>
    </row>
    <row r="2185" spans="1:4" x14ac:dyDescent="0.3">
      <c r="A2185" s="6">
        <v>541610</v>
      </c>
      <c r="B2185" s="7" t="s">
        <v>104</v>
      </c>
      <c r="C2185" s="8">
        <v>246.48</v>
      </c>
      <c r="D2185" s="8"/>
    </row>
    <row r="2186" spans="1:4" x14ac:dyDescent="0.3">
      <c r="A2186" s="6">
        <v>541611</v>
      </c>
      <c r="B2186" s="7" t="s">
        <v>105</v>
      </c>
      <c r="C2186" s="8">
        <v>44015.87</v>
      </c>
      <c r="D2186" s="8">
        <v>41576</v>
      </c>
    </row>
    <row r="2187" spans="1:4" x14ac:dyDescent="0.3">
      <c r="A2187" s="6">
        <v>541612</v>
      </c>
      <c r="B2187" s="7" t="s">
        <v>106</v>
      </c>
      <c r="C2187" s="8">
        <v>165885.51999999999</v>
      </c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38228181.170000002</v>
      </c>
      <c r="D2191" s="11">
        <v>29417501.680000003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>
        <v>467191.73</v>
      </c>
      <c r="D2193" s="8">
        <v>12893050.369999999</v>
      </c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>
        <v>1732912.96</v>
      </c>
      <c r="D2200" s="8">
        <v>1732912.96</v>
      </c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>
        <v>980945.97</v>
      </c>
      <c r="D2204" s="8">
        <v>2062500</v>
      </c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3181050.66</v>
      </c>
      <c r="D2208" s="11">
        <v>16688463.329999998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>
        <v>20830495.280000001</v>
      </c>
      <c r="D2227" s="8">
        <v>10714666.66</v>
      </c>
    </row>
    <row r="2228" spans="1:4" x14ac:dyDescent="0.3">
      <c r="A2228" s="6">
        <v>541902</v>
      </c>
      <c r="B2228" s="7" t="s">
        <v>351</v>
      </c>
      <c r="C2228" s="8">
        <v>11210</v>
      </c>
      <c r="D2228" s="8">
        <v>1002618.87</v>
      </c>
    </row>
    <row r="2229" spans="1:4" x14ac:dyDescent="0.3">
      <c r="A2229" s="6">
        <v>541903</v>
      </c>
      <c r="B2229" s="7" t="s">
        <v>352</v>
      </c>
      <c r="C2229" s="8">
        <v>60190.13</v>
      </c>
      <c r="D2229" s="8">
        <v>121367.67</v>
      </c>
    </row>
    <row r="2230" spans="1:4" x14ac:dyDescent="0.3">
      <c r="A2230" s="6">
        <v>541904</v>
      </c>
      <c r="B2230" s="7" t="s">
        <v>353</v>
      </c>
      <c r="C2230" s="8">
        <v>103607.75</v>
      </c>
      <c r="D2230" s="8">
        <v>1109697.22</v>
      </c>
    </row>
    <row r="2231" spans="1:4" x14ac:dyDescent="0.3">
      <c r="A2231" s="6">
        <v>541905</v>
      </c>
      <c r="B2231" s="7" t="s">
        <v>354</v>
      </c>
      <c r="C2231" s="8">
        <v>1646610.98</v>
      </c>
      <c r="D2231" s="8">
        <v>1236276.1599999999</v>
      </c>
    </row>
    <row r="2232" spans="1:4" x14ac:dyDescent="0.3">
      <c r="A2232" s="6">
        <v>541906</v>
      </c>
      <c r="B2232" s="7" t="s">
        <v>355</v>
      </c>
      <c r="C2232" s="8">
        <v>266456.15000000002</v>
      </c>
      <c r="D2232" s="8">
        <v>323227.02</v>
      </c>
    </row>
    <row r="2233" spans="1:4" x14ac:dyDescent="0.3">
      <c r="A2233" s="6">
        <v>541907</v>
      </c>
      <c r="B2233" s="7" t="s">
        <v>356</v>
      </c>
      <c r="C2233" s="8"/>
      <c r="D2233" s="8">
        <v>1702056.23</v>
      </c>
    </row>
    <row r="2234" spans="1:4" x14ac:dyDescent="0.3">
      <c r="A2234" s="6">
        <v>541908</v>
      </c>
      <c r="B2234" s="7" t="s">
        <v>357</v>
      </c>
      <c r="C2234" s="8">
        <v>657926.14</v>
      </c>
      <c r="D2234" s="8">
        <v>6497.5</v>
      </c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>
        <v>344640.39</v>
      </c>
      <c r="D2238" s="8">
        <v>307180.87</v>
      </c>
    </row>
    <row r="2239" spans="1:4" x14ac:dyDescent="0.3">
      <c r="A2239" s="6">
        <v>541913</v>
      </c>
      <c r="B2239" s="7" t="s">
        <v>364</v>
      </c>
      <c r="C2239" s="8">
        <v>336337.28</v>
      </c>
      <c r="D2239" s="8">
        <v>346927.35</v>
      </c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>
        <v>925129.32</v>
      </c>
      <c r="D2241" s="8">
        <v>891045.56</v>
      </c>
    </row>
    <row r="2242" spans="1:4" x14ac:dyDescent="0.3">
      <c r="A2242" s="6">
        <v>541916</v>
      </c>
      <c r="B2242" s="7" t="s">
        <v>368</v>
      </c>
      <c r="C2242" s="8">
        <v>135485.32999999999</v>
      </c>
      <c r="D2242" s="8">
        <v>22467.200000000001</v>
      </c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>
        <v>2765090.47</v>
      </c>
      <c r="D2244" s="8">
        <v>502466.13</v>
      </c>
    </row>
    <row r="2245" spans="1:4" x14ac:dyDescent="0.3">
      <c r="A2245" s="6">
        <v>541919</v>
      </c>
      <c r="B2245" s="7" t="s">
        <v>371</v>
      </c>
      <c r="C2245" s="8">
        <v>15926292.869999999</v>
      </c>
      <c r="D2245" s="8">
        <v>8131493.6699999999</v>
      </c>
    </row>
    <row r="2246" spans="1:4" x14ac:dyDescent="0.3">
      <c r="A2246" s="6">
        <v>541920</v>
      </c>
      <c r="B2246" s="7" t="s">
        <v>372</v>
      </c>
      <c r="C2246" s="8">
        <v>294748.40000000002</v>
      </c>
      <c r="D2246" s="8">
        <v>319733.63</v>
      </c>
    </row>
    <row r="2247" spans="1:4" x14ac:dyDescent="0.3">
      <c r="A2247" s="6">
        <v>541921</v>
      </c>
      <c r="B2247" s="7" t="s">
        <v>373</v>
      </c>
      <c r="C2247" s="8">
        <v>83103.75</v>
      </c>
      <c r="D2247" s="8">
        <v>70606.679999999993</v>
      </c>
    </row>
    <row r="2248" spans="1:4" x14ac:dyDescent="0.3">
      <c r="A2248" s="6">
        <v>541922</v>
      </c>
      <c r="B2248" s="7" t="s">
        <v>374</v>
      </c>
      <c r="C2248" s="8">
        <v>1659915.69</v>
      </c>
      <c r="D2248" s="8">
        <v>938041.77</v>
      </c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>
        <v>1617616.95</v>
      </c>
      <c r="D2250" s="8">
        <v>2438920.77</v>
      </c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>
        <v>370000</v>
      </c>
      <c r="D2252" s="8">
        <v>300740.15000000002</v>
      </c>
    </row>
    <row r="2253" spans="1:4" x14ac:dyDescent="0.3">
      <c r="A2253" s="6">
        <v>541927</v>
      </c>
      <c r="B2253" s="7" t="s">
        <v>381</v>
      </c>
      <c r="C2253" s="8">
        <v>44500</v>
      </c>
      <c r="D2253" s="8">
        <v>77500</v>
      </c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>
        <v>612980.25</v>
      </c>
      <c r="D2257" s="8">
        <v>926383.13</v>
      </c>
    </row>
    <row r="2258" spans="1:4" x14ac:dyDescent="0.3">
      <c r="A2258" s="6">
        <v>541932</v>
      </c>
      <c r="B2258" s="7" t="s">
        <v>358</v>
      </c>
      <c r="C2258" s="8">
        <v>168522.55</v>
      </c>
      <c r="D2258" s="8">
        <v>136267.21</v>
      </c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>
        <v>198292</v>
      </c>
      <c r="D2262" s="18">
        <v>120500</v>
      </c>
    </row>
    <row r="2263" spans="1:4" x14ac:dyDescent="0.3">
      <c r="A2263" s="16">
        <v>541937</v>
      </c>
      <c r="B2263" s="17" t="s">
        <v>170</v>
      </c>
      <c r="C2263" s="18">
        <v>755752.39</v>
      </c>
      <c r="D2263" s="18">
        <v>657665.31000000006</v>
      </c>
    </row>
    <row r="2264" spans="1:4" x14ac:dyDescent="0.3">
      <c r="A2264" s="16">
        <v>541938</v>
      </c>
      <c r="B2264" s="17" t="s">
        <v>171</v>
      </c>
      <c r="C2264" s="18">
        <v>44577.64</v>
      </c>
      <c r="D2264" s="18">
        <v>40246.239999999998</v>
      </c>
    </row>
    <row r="2265" spans="1:4" x14ac:dyDescent="0.3">
      <c r="A2265" s="16">
        <v>541939</v>
      </c>
      <c r="B2265" s="17" t="s">
        <v>172</v>
      </c>
      <c r="C2265" s="18">
        <v>512803.68</v>
      </c>
      <c r="D2265" s="18">
        <v>435488.61</v>
      </c>
    </row>
    <row r="2266" spans="1:4" x14ac:dyDescent="0.3">
      <c r="A2266" s="16">
        <v>541940</v>
      </c>
      <c r="B2266" s="17" t="s">
        <v>390</v>
      </c>
      <c r="C2266" s="18">
        <v>401538.38</v>
      </c>
      <c r="D2266" s="18">
        <v>346515.5</v>
      </c>
    </row>
    <row r="2267" spans="1:4" ht="15" thickBot="1" x14ac:dyDescent="0.35">
      <c r="A2267" s="16">
        <v>541960</v>
      </c>
      <c r="B2267" s="17" t="s">
        <v>39</v>
      </c>
      <c r="C2267" s="18">
        <v>19237.5</v>
      </c>
      <c r="D2267" s="18">
        <v>64309.15</v>
      </c>
    </row>
    <row r="2268" spans="1:4" ht="15" thickBot="1" x14ac:dyDescent="0.35">
      <c r="A2268" s="9" t="s">
        <v>19</v>
      </c>
      <c r="B2268" s="10"/>
      <c r="C2268" s="11">
        <v>50793061.269999996</v>
      </c>
      <c r="D2268" s="11">
        <v>33290906.25999999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>
        <v>299527.75</v>
      </c>
      <c r="D2270" s="54">
        <v>2320876.12</v>
      </c>
    </row>
    <row r="2271" spans="1:4" ht="15" thickBot="1" x14ac:dyDescent="0.35">
      <c r="A2271" s="9" t="s">
        <v>19</v>
      </c>
      <c r="B2271" s="10"/>
      <c r="C2271" s="11">
        <v>299527.75</v>
      </c>
      <c r="D2271" s="11">
        <v>2320876.12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369336.7</v>
      </c>
      <c r="D2275" s="8">
        <v>322617.13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369336.7</v>
      </c>
      <c r="D2278" s="11">
        <v>322617.13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26759.73</v>
      </c>
      <c r="D2281" s="8">
        <v>210470.91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26759.73</v>
      </c>
      <c r="D2284" s="11">
        <v>210470.91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310577058.46000004</v>
      </c>
      <c r="D2399" s="63">
        <v>349302816.31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10557174.479999959</v>
      </c>
      <c r="D2401" s="63">
        <v>-21916692.349999964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FCBA2-FC0A-4CFE-8555-28FAC7538637}">
  <dimension ref="A1:D2401"/>
  <sheetViews>
    <sheetView workbookViewId="0">
      <selection activeCell="C25" sqref="C25"/>
    </sheetView>
  </sheetViews>
  <sheetFormatPr defaultRowHeight="14.4" x14ac:dyDescent="0.3"/>
  <cols>
    <col min="2" max="2" width="67.5546875" customWidth="1"/>
    <col min="3" max="3" width="12.6640625" customWidth="1"/>
    <col min="4" max="4" width="11.6640625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27675360</v>
      </c>
      <c r="D8" s="8">
        <v>27675360</v>
      </c>
    </row>
    <row r="9" spans="1:4" x14ac:dyDescent="0.3">
      <c r="A9" s="6">
        <v>1105</v>
      </c>
      <c r="B9" s="7" t="s">
        <v>10</v>
      </c>
      <c r="C9" s="8">
        <v>-11948245</v>
      </c>
      <c r="D9" s="8">
        <v>-11948245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400171189</v>
      </c>
      <c r="D11" s="8">
        <v>318964976</v>
      </c>
    </row>
    <row r="12" spans="1:4" x14ac:dyDescent="0.3">
      <c r="A12" s="6">
        <v>1108</v>
      </c>
      <c r="B12" s="7" t="s">
        <v>13</v>
      </c>
      <c r="C12" s="8">
        <v>43838559</v>
      </c>
      <c r="D12" s="8">
        <v>43838559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459736863</v>
      </c>
      <c r="D18" s="11">
        <v>378530650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4000</v>
      </c>
      <c r="D21" s="8">
        <v>4000</v>
      </c>
    </row>
    <row r="22" spans="1:4" x14ac:dyDescent="0.3">
      <c r="A22" s="6">
        <v>1203</v>
      </c>
      <c r="B22" s="7" t="s">
        <v>23</v>
      </c>
      <c r="C22" s="8">
        <v>5048557</v>
      </c>
      <c r="D22" s="8">
        <v>3514820</v>
      </c>
    </row>
    <row r="23" spans="1:4" x14ac:dyDescent="0.3">
      <c r="A23" s="6">
        <v>1204</v>
      </c>
      <c r="B23" s="7" t="s">
        <v>24</v>
      </c>
      <c r="C23" s="8">
        <v>7368021</v>
      </c>
      <c r="D23" s="8">
        <v>4019113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12420578</v>
      </c>
      <c r="D25" s="11">
        <v>7537933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/>
      <c r="D27" s="8"/>
    </row>
    <row r="28" spans="1:4" x14ac:dyDescent="0.3">
      <c r="A28" s="6">
        <v>1302</v>
      </c>
      <c r="B28" s="7" t="s">
        <v>28</v>
      </c>
      <c r="C28" s="8"/>
      <c r="D28" s="8"/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298266</v>
      </c>
      <c r="D32" s="8">
        <v>1000</v>
      </c>
    </row>
    <row r="33" spans="1:4" x14ac:dyDescent="0.3">
      <c r="A33" s="6">
        <v>1307</v>
      </c>
      <c r="B33" s="7" t="s">
        <v>33</v>
      </c>
      <c r="C33" s="8">
        <v>4717932</v>
      </c>
      <c r="D33" s="8">
        <v>4717932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>
        <v>36150</v>
      </c>
      <c r="D38" s="8">
        <v>106135</v>
      </c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5052348</v>
      </c>
      <c r="D40" s="11">
        <v>4825067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>
        <v>89528098</v>
      </c>
      <c r="D42" s="8">
        <v>85588727</v>
      </c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>
        <v>77770263</v>
      </c>
      <c r="D45" s="8">
        <v>45968978</v>
      </c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167298361</v>
      </c>
      <c r="D51" s="22">
        <v>131557705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/>
      <c r="D57" s="8"/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/>
      <c r="D61" s="21"/>
    </row>
    <row r="62" spans="1:4" ht="15" thickBot="1" x14ac:dyDescent="0.35">
      <c r="A62" s="25" t="s">
        <v>19</v>
      </c>
      <c r="B62" s="26"/>
      <c r="C62" s="22">
        <v>0</v>
      </c>
      <c r="D62" s="22">
        <v>0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1698685</v>
      </c>
      <c r="D64" s="8">
        <v>1698685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>
        <v>2600000</v>
      </c>
      <c r="D66" s="8">
        <v>2600000</v>
      </c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4298685</v>
      </c>
      <c r="D69" s="11">
        <v>4298685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>
        <v>27300595</v>
      </c>
      <c r="D71" s="8">
        <v>27300595</v>
      </c>
    </row>
    <row r="72" spans="1:4" x14ac:dyDescent="0.3">
      <c r="A72" s="6">
        <v>1702</v>
      </c>
      <c r="B72" s="7" t="s">
        <v>67</v>
      </c>
      <c r="C72" s="8">
        <v>-13933950</v>
      </c>
      <c r="D72" s="8">
        <v>-13933950</v>
      </c>
    </row>
    <row r="73" spans="1:4" x14ac:dyDescent="0.3">
      <c r="A73" s="6">
        <v>1703</v>
      </c>
      <c r="B73" s="7" t="s">
        <v>68</v>
      </c>
      <c r="C73" s="8">
        <v>11547143</v>
      </c>
      <c r="D73" s="8">
        <v>13665521</v>
      </c>
    </row>
    <row r="74" spans="1:4" x14ac:dyDescent="0.3">
      <c r="A74" s="6">
        <v>1704</v>
      </c>
      <c r="B74" s="7" t="s">
        <v>69</v>
      </c>
      <c r="C74" s="8">
        <v>-5594757</v>
      </c>
      <c r="D74" s="8">
        <v>-4655359</v>
      </c>
    </row>
    <row r="75" spans="1:4" x14ac:dyDescent="0.3">
      <c r="A75" s="6">
        <v>1705</v>
      </c>
      <c r="B75" s="7" t="s">
        <v>70</v>
      </c>
      <c r="C75" s="8"/>
      <c r="D75" s="8"/>
    </row>
    <row r="76" spans="1:4" ht="15" thickBot="1" x14ac:dyDescent="0.35">
      <c r="A76" s="6">
        <v>1706</v>
      </c>
      <c r="B76" s="7" t="s">
        <v>71</v>
      </c>
      <c r="C76" s="8"/>
      <c r="D76" s="8"/>
    </row>
    <row r="77" spans="1:4" ht="15" thickBot="1" x14ac:dyDescent="0.35">
      <c r="A77" s="9" t="s">
        <v>19</v>
      </c>
      <c r="B77" s="10"/>
      <c r="C77" s="11">
        <v>19319031</v>
      </c>
      <c r="D77" s="11">
        <v>22376807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349773</v>
      </c>
      <c r="D85" s="8">
        <v>349773</v>
      </c>
    </row>
    <row r="86" spans="1:4" x14ac:dyDescent="0.3">
      <c r="A86" s="6">
        <v>1904</v>
      </c>
      <c r="B86" s="7" t="s">
        <v>78</v>
      </c>
      <c r="C86" s="8">
        <v>5972505</v>
      </c>
      <c r="D86" s="8">
        <v>5228641</v>
      </c>
    </row>
    <row r="87" spans="1:4" x14ac:dyDescent="0.3">
      <c r="A87" s="6">
        <v>1905</v>
      </c>
      <c r="B87" s="7" t="s">
        <v>79</v>
      </c>
      <c r="C87" s="8"/>
      <c r="D87" s="8"/>
    </row>
    <row r="88" spans="1:4" x14ac:dyDescent="0.3">
      <c r="A88" s="6">
        <v>1906</v>
      </c>
      <c r="B88" s="7" t="s">
        <v>80</v>
      </c>
      <c r="C88" s="8"/>
      <c r="D88" s="8"/>
    </row>
    <row r="89" spans="1:4" x14ac:dyDescent="0.3">
      <c r="A89" s="6">
        <v>1907</v>
      </c>
      <c r="B89" s="7" t="s">
        <v>81</v>
      </c>
      <c r="C89" s="8">
        <v>60380</v>
      </c>
      <c r="D89" s="8">
        <v>60380</v>
      </c>
    </row>
    <row r="90" spans="1:4" x14ac:dyDescent="0.3">
      <c r="A90" s="6">
        <v>1908</v>
      </c>
      <c r="B90" s="7" t="s">
        <v>82</v>
      </c>
      <c r="C90" s="8">
        <v>-60380</v>
      </c>
      <c r="D90" s="8">
        <v>-60380</v>
      </c>
    </row>
    <row r="91" spans="1:4" ht="15" thickBot="1" x14ac:dyDescent="0.35">
      <c r="A91" s="6">
        <v>1910</v>
      </c>
      <c r="B91" s="7" t="s">
        <v>39</v>
      </c>
      <c r="C91" s="8"/>
      <c r="D91" s="8"/>
    </row>
    <row r="92" spans="1:4" ht="15" thickBot="1" x14ac:dyDescent="0.35">
      <c r="A92" s="9" t="s">
        <v>83</v>
      </c>
      <c r="B92" s="10"/>
      <c r="C92" s="11">
        <v>6322278</v>
      </c>
      <c r="D92" s="11">
        <v>5578414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674448144</v>
      </c>
      <c r="D94" s="31">
        <v>554705261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>
        <v>91709</v>
      </c>
      <c r="D99" s="8">
        <v>55748</v>
      </c>
    </row>
    <row r="100" spans="1:4" x14ac:dyDescent="0.3">
      <c r="A100" s="6">
        <v>2103</v>
      </c>
      <c r="B100" s="7" t="s">
        <v>89</v>
      </c>
      <c r="C100" s="8">
        <v>2512</v>
      </c>
      <c r="D100" s="8">
        <v>3904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94221</v>
      </c>
      <c r="D105" s="11">
        <v>59652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11471430</v>
      </c>
      <c r="D107" s="8">
        <v>10500462</v>
      </c>
    </row>
    <row r="108" spans="1:4" x14ac:dyDescent="0.3">
      <c r="A108" s="6">
        <v>2202</v>
      </c>
      <c r="B108" s="7" t="s">
        <v>96</v>
      </c>
      <c r="C108" s="8">
        <v>1402061</v>
      </c>
      <c r="D108" s="8">
        <v>5453884</v>
      </c>
    </row>
    <row r="109" spans="1:4" x14ac:dyDescent="0.3">
      <c r="A109" s="6">
        <v>2203</v>
      </c>
      <c r="B109" s="35" t="s">
        <v>97</v>
      </c>
      <c r="C109" s="8">
        <v>515770</v>
      </c>
      <c r="D109" s="8">
        <v>150519</v>
      </c>
    </row>
    <row r="110" spans="1:4" x14ac:dyDescent="0.3">
      <c r="A110" s="6">
        <v>2204</v>
      </c>
      <c r="B110" s="7" t="s">
        <v>98</v>
      </c>
      <c r="C110" s="8">
        <v>7844</v>
      </c>
      <c r="D110" s="8">
        <v>11145</v>
      </c>
    </row>
    <row r="111" spans="1:4" x14ac:dyDescent="0.3">
      <c r="A111" s="6">
        <v>2205</v>
      </c>
      <c r="B111" s="7" t="s">
        <v>99</v>
      </c>
      <c r="C111" s="8">
        <v>2651466</v>
      </c>
      <c r="D111" s="8">
        <v>2606511</v>
      </c>
    </row>
    <row r="112" spans="1:4" x14ac:dyDescent="0.3">
      <c r="A112" s="6">
        <v>2206</v>
      </c>
      <c r="B112" s="7" t="s">
        <v>100</v>
      </c>
      <c r="C112" s="8">
        <v>71602511</v>
      </c>
      <c r="D112" s="8">
        <v>55806741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7170647</v>
      </c>
      <c r="D114" s="8">
        <v>4717151</v>
      </c>
    </row>
    <row r="115" spans="1:4" x14ac:dyDescent="0.3">
      <c r="A115" s="6">
        <v>2209</v>
      </c>
      <c r="B115" s="7" t="s">
        <v>103</v>
      </c>
      <c r="C115" s="8">
        <v>5032733</v>
      </c>
      <c r="D115" s="8">
        <v>3007325</v>
      </c>
    </row>
    <row r="116" spans="1:4" x14ac:dyDescent="0.3">
      <c r="A116" s="6">
        <v>2210</v>
      </c>
      <c r="B116" s="7" t="s">
        <v>104</v>
      </c>
      <c r="C116" s="8">
        <v>-1700733</v>
      </c>
      <c r="D116" s="8">
        <v>1902999</v>
      </c>
    </row>
    <row r="117" spans="1:4" x14ac:dyDescent="0.3">
      <c r="A117" s="6">
        <v>2211</v>
      </c>
      <c r="B117" s="7" t="s">
        <v>105</v>
      </c>
      <c r="C117" s="8">
        <v>-700832</v>
      </c>
      <c r="D117" s="8">
        <v>299800</v>
      </c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>
        <v>1313469</v>
      </c>
      <c r="D121" s="8">
        <v>787210</v>
      </c>
    </row>
    <row r="122" spans="1:4" ht="15" thickBot="1" x14ac:dyDescent="0.35">
      <c r="A122" s="19">
        <v>2216</v>
      </c>
      <c r="B122" s="20" t="s">
        <v>110</v>
      </c>
      <c r="C122" s="8">
        <v>1520568</v>
      </c>
      <c r="D122" s="8">
        <v>1520568</v>
      </c>
    </row>
    <row r="123" spans="1:4" ht="15" thickBot="1" x14ac:dyDescent="0.35">
      <c r="A123" s="9" t="s">
        <v>19</v>
      </c>
      <c r="B123" s="10"/>
      <c r="C123" s="11">
        <v>100286934</v>
      </c>
      <c r="D123" s="11">
        <v>86764315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>
        <v>29</v>
      </c>
      <c r="D126" s="8">
        <v>29</v>
      </c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111323116</v>
      </c>
      <c r="D138" s="8">
        <v>105621327</v>
      </c>
    </row>
    <row r="139" spans="1:4" x14ac:dyDescent="0.3">
      <c r="A139" s="6">
        <v>2314</v>
      </c>
      <c r="B139" s="7" t="s">
        <v>126</v>
      </c>
      <c r="C139" s="8">
        <v>-35323169</v>
      </c>
      <c r="D139" s="8">
        <v>-30619850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75999976</v>
      </c>
      <c r="D141" s="11">
        <v>75001506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107693426</v>
      </c>
      <c r="D143" s="8">
        <v>2849734</v>
      </c>
    </row>
    <row r="144" spans="1:4" x14ac:dyDescent="0.3">
      <c r="A144" s="6">
        <v>2402</v>
      </c>
      <c r="B144" s="7" t="s">
        <v>130</v>
      </c>
      <c r="C144" s="8">
        <v>62223360</v>
      </c>
      <c r="D144" s="8">
        <v>95067016</v>
      </c>
    </row>
    <row r="145" spans="1:4" x14ac:dyDescent="0.3">
      <c r="A145" s="6">
        <v>2403</v>
      </c>
      <c r="B145" s="7" t="s">
        <v>131</v>
      </c>
      <c r="C145" s="8">
        <v>26103426</v>
      </c>
      <c r="D145" s="8">
        <v>21801364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196020212</v>
      </c>
      <c r="D149" s="11">
        <v>119718114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0</v>
      </c>
      <c r="D157" s="11">
        <v>0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/>
      <c r="D160" s="8"/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>
        <v>3803215</v>
      </c>
      <c r="D162" s="8">
        <v>8800720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351492</v>
      </c>
      <c r="D164" s="8">
        <v>311533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4154707</v>
      </c>
      <c r="D167" s="11">
        <v>9112253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/>
      <c r="D169" s="8"/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/>
      <c r="D172" s="8"/>
    </row>
    <row r="173" spans="1:4" x14ac:dyDescent="0.3">
      <c r="A173" s="6">
        <v>2705</v>
      </c>
      <c r="B173" s="7" t="s">
        <v>156</v>
      </c>
      <c r="C173" s="8">
        <v>57338</v>
      </c>
      <c r="D173" s="8">
        <v>17770</v>
      </c>
    </row>
    <row r="174" spans="1:4" x14ac:dyDescent="0.3">
      <c r="A174" s="6">
        <v>2706</v>
      </c>
      <c r="B174" s="7" t="s">
        <v>157</v>
      </c>
      <c r="C174" s="8"/>
      <c r="D174" s="8"/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/>
      <c r="D177" s="8"/>
    </row>
    <row r="178" spans="1:4" x14ac:dyDescent="0.3">
      <c r="A178" s="6">
        <v>2710</v>
      </c>
      <c r="B178" s="7" t="s">
        <v>161</v>
      </c>
      <c r="C178" s="8">
        <v>1588269</v>
      </c>
      <c r="D178" s="8">
        <v>1542386</v>
      </c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>
        <v>4473</v>
      </c>
      <c r="D180" s="8">
        <v>6305</v>
      </c>
    </row>
    <row r="181" spans="1:4" x14ac:dyDescent="0.3">
      <c r="A181" s="6">
        <v>2713</v>
      </c>
      <c r="B181" s="7" t="s">
        <v>164</v>
      </c>
      <c r="C181" s="8"/>
      <c r="D181" s="8"/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/>
      <c r="D183" s="8"/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>
        <v>14741</v>
      </c>
      <c r="D185" s="8">
        <v>11373</v>
      </c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/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>
        <v>16933</v>
      </c>
      <c r="D189" s="8">
        <v>13238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/>
      <c r="D191" s="21"/>
    </row>
    <row r="192" spans="1:4" ht="15" thickBot="1" x14ac:dyDescent="0.35">
      <c r="A192" s="9" t="s">
        <v>19</v>
      </c>
      <c r="B192" s="10"/>
      <c r="C192" s="22">
        <v>1681754</v>
      </c>
      <c r="D192" s="22">
        <v>1591072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/>
      <c r="D195" s="8"/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0</v>
      </c>
      <c r="D200" s="11">
        <v>0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/>
      <c r="D202" s="8"/>
    </row>
    <row r="203" spans="1:4" x14ac:dyDescent="0.3">
      <c r="A203" s="6">
        <v>2902</v>
      </c>
      <c r="B203" s="7" t="s">
        <v>183</v>
      </c>
      <c r="C203" s="8"/>
      <c r="D203" s="8"/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0</v>
      </c>
      <c r="D207" s="11">
        <v>0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378237804</v>
      </c>
      <c r="D209" s="31">
        <v>292246912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45000000</v>
      </c>
      <c r="D213" s="8">
        <v>45000000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45000000</v>
      </c>
      <c r="D216" s="11">
        <v>45000000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18171558</v>
      </c>
      <c r="D221" s="8">
        <v>15474651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212371696</v>
      </c>
      <c r="D223" s="8">
        <v>181316612</v>
      </c>
    </row>
    <row r="224" spans="1:4" ht="15" thickBot="1" x14ac:dyDescent="0.35">
      <c r="A224" s="6">
        <v>3304</v>
      </c>
      <c r="B224" s="7" t="s">
        <v>198</v>
      </c>
      <c r="C224" s="8">
        <v>20667086</v>
      </c>
      <c r="D224" s="8">
        <v>20667086</v>
      </c>
    </row>
    <row r="225" spans="1:4" ht="15" thickBot="1" x14ac:dyDescent="0.35">
      <c r="A225" s="9" t="s">
        <v>19</v>
      </c>
      <c r="B225" s="10"/>
      <c r="C225" s="11">
        <v>251210340</v>
      </c>
      <c r="D225" s="11">
        <v>217458349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296210340</v>
      </c>
      <c r="D227" s="31">
        <v>262458349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674448144</v>
      </c>
      <c r="D229" s="31">
        <v>554705261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/>
      <c r="D236" s="8"/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0</v>
      </c>
      <c r="D245" s="22">
        <v>0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0</v>
      </c>
      <c r="D303" s="11">
        <v>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/>
      <c r="D334" s="8"/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0</v>
      </c>
      <c r="D343" s="11">
        <v>0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>
        <v>1539913</v>
      </c>
      <c r="D392" s="8">
        <v>881783</v>
      </c>
    </row>
    <row r="393" spans="1:4" x14ac:dyDescent="0.3">
      <c r="A393" s="6">
        <v>420104</v>
      </c>
      <c r="B393" s="7" t="s">
        <v>89</v>
      </c>
      <c r="C393" s="8">
        <v>59692</v>
      </c>
      <c r="D393" s="8">
        <v>59463</v>
      </c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1599605</v>
      </c>
      <c r="D401" s="11">
        <v>941246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>
        <v>13468</v>
      </c>
      <c r="D443" s="8">
        <v>18689</v>
      </c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13468</v>
      </c>
      <c r="D452" s="11">
        <v>18689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>
        <v>4261</v>
      </c>
      <c r="D467" s="8">
        <v>2865</v>
      </c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4261</v>
      </c>
      <c r="D476" s="11">
        <v>2865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>
        <v>2831</v>
      </c>
      <c r="D478" s="18">
        <v>2568</v>
      </c>
    </row>
    <row r="479" spans="1:4" x14ac:dyDescent="0.3">
      <c r="A479" s="6">
        <v>420802</v>
      </c>
      <c r="B479" s="7" t="s">
        <v>89</v>
      </c>
      <c r="C479" s="8">
        <v>1083</v>
      </c>
      <c r="D479" s="8">
        <v>919</v>
      </c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3914</v>
      </c>
      <c r="D487" s="11">
        <v>3487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>
        <v>1078</v>
      </c>
      <c r="D489" s="8">
        <v>390</v>
      </c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1078</v>
      </c>
      <c r="D498" s="11">
        <v>390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>
        <v>44089</v>
      </c>
      <c r="D529" s="8">
        <v>57417</v>
      </c>
    </row>
    <row r="530" spans="1:4" x14ac:dyDescent="0.3">
      <c r="A530" s="6">
        <v>421203</v>
      </c>
      <c r="B530" s="7" t="s">
        <v>89</v>
      </c>
      <c r="C530" s="8">
        <v>2973</v>
      </c>
      <c r="D530" s="8">
        <v>572</v>
      </c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47062</v>
      </c>
      <c r="D538" s="11">
        <v>57989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>
        <v>2467</v>
      </c>
      <c r="D541" s="8">
        <v>3423</v>
      </c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2467</v>
      </c>
      <c r="D550" s="11">
        <v>3423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>
        <v>29</v>
      </c>
      <c r="D553" s="8">
        <v>29</v>
      </c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29</v>
      </c>
      <c r="D566" s="11">
        <v>29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/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/>
      <c r="D590" s="8"/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/>
      <c r="D592" s="8"/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v>0</v>
      </c>
      <c r="D600" s="11">
        <v>0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/>
      <c r="D675" s="8"/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0</v>
      </c>
      <c r="D685" s="11">
        <v>0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/>
      <c r="D743" s="8"/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0</v>
      </c>
      <c r="D753" s="11">
        <v>0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0</v>
      </c>
      <c r="D770" s="11">
        <v>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/>
      <c r="D777" s="8"/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0</v>
      </c>
      <c r="D787" s="11">
        <v>0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>
        <v>86414465</v>
      </c>
      <c r="D810" s="8">
        <v>68648124</v>
      </c>
    </row>
    <row r="811" spans="1:4" x14ac:dyDescent="0.3">
      <c r="A811" s="6">
        <v>440102</v>
      </c>
      <c r="B811" s="7" t="s">
        <v>96</v>
      </c>
      <c r="C811" s="8">
        <v>86016084</v>
      </c>
      <c r="D811" s="8">
        <v>68648155</v>
      </c>
    </row>
    <row r="812" spans="1:4" x14ac:dyDescent="0.3">
      <c r="A812" s="6">
        <v>440103</v>
      </c>
      <c r="B812" s="7" t="s">
        <v>97</v>
      </c>
      <c r="C812" s="8">
        <v>1120745</v>
      </c>
      <c r="D812" s="8">
        <v>365418</v>
      </c>
    </row>
    <row r="813" spans="1:4" x14ac:dyDescent="0.3">
      <c r="A813" s="6">
        <v>440104</v>
      </c>
      <c r="B813" s="7" t="s">
        <v>98</v>
      </c>
      <c r="C813" s="8">
        <v>34104</v>
      </c>
      <c r="D813" s="8">
        <v>27428</v>
      </c>
    </row>
    <row r="814" spans="1:4" x14ac:dyDescent="0.3">
      <c r="A814" s="6">
        <v>440105</v>
      </c>
      <c r="B814" s="7" t="s">
        <v>99</v>
      </c>
      <c r="C814" s="8">
        <v>19465694</v>
      </c>
      <c r="D814" s="8">
        <v>17129209</v>
      </c>
    </row>
    <row r="815" spans="1:4" x14ac:dyDescent="0.3">
      <c r="A815" s="6">
        <v>440106</v>
      </c>
      <c r="B815" s="7" t="s">
        <v>271</v>
      </c>
      <c r="C815" s="8">
        <v>291209352</v>
      </c>
      <c r="D815" s="8">
        <v>110512912</v>
      </c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>
        <v>16759359</v>
      </c>
      <c r="D817" s="8">
        <v>14129979</v>
      </c>
    </row>
    <row r="818" spans="1:4" x14ac:dyDescent="0.3">
      <c r="A818" s="6">
        <v>440109</v>
      </c>
      <c r="B818" s="7" t="s">
        <v>103</v>
      </c>
      <c r="C818" s="8">
        <v>37344507</v>
      </c>
      <c r="D818" s="8">
        <v>27020570</v>
      </c>
    </row>
    <row r="819" spans="1:4" x14ac:dyDescent="0.3">
      <c r="A819" s="6">
        <v>440110</v>
      </c>
      <c r="B819" s="7" t="s">
        <v>104</v>
      </c>
      <c r="C819" s="8">
        <v>622833</v>
      </c>
      <c r="D819" s="8">
        <v>4935455</v>
      </c>
    </row>
    <row r="820" spans="1:4" x14ac:dyDescent="0.3">
      <c r="A820" s="6">
        <v>440111</v>
      </c>
      <c r="B820" s="7" t="s">
        <v>105</v>
      </c>
      <c r="C820" s="8">
        <v>694364</v>
      </c>
      <c r="D820" s="8">
        <v>666407</v>
      </c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>
        <v>3124357</v>
      </c>
      <c r="D824" s="21">
        <v>5947224</v>
      </c>
    </row>
    <row r="825" spans="1:4" ht="15" thickBot="1" x14ac:dyDescent="0.35">
      <c r="A825" s="9" t="s">
        <v>19</v>
      </c>
      <c r="B825" s="10"/>
      <c r="C825" s="11">
        <v>542805864</v>
      </c>
      <c r="D825" s="11">
        <v>318030881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>
        <v>17400793</v>
      </c>
      <c r="D878" s="8">
        <v>14313871</v>
      </c>
    </row>
    <row r="879" spans="1:4" x14ac:dyDescent="0.3">
      <c r="A879" s="6">
        <v>440502</v>
      </c>
      <c r="B879" s="7" t="s">
        <v>96</v>
      </c>
      <c r="C879" s="8">
        <v>8668488</v>
      </c>
      <c r="D879" s="8">
        <v>7148788</v>
      </c>
    </row>
    <row r="880" spans="1:4" x14ac:dyDescent="0.3">
      <c r="A880" s="6">
        <v>440503</v>
      </c>
      <c r="B880" s="7" t="s">
        <v>97</v>
      </c>
      <c r="C880" s="8">
        <v>8477</v>
      </c>
      <c r="D880" s="8">
        <v>14434</v>
      </c>
    </row>
    <row r="881" spans="1:4" x14ac:dyDescent="0.3">
      <c r="A881" s="6">
        <v>440504</v>
      </c>
      <c r="B881" s="7" t="s">
        <v>98</v>
      </c>
      <c r="C881" s="8"/>
      <c r="D881" s="8">
        <v>4342</v>
      </c>
    </row>
    <row r="882" spans="1:4" x14ac:dyDescent="0.3">
      <c r="A882" s="6">
        <v>440505</v>
      </c>
      <c r="B882" s="7" t="s">
        <v>99</v>
      </c>
      <c r="C882" s="8">
        <v>234574</v>
      </c>
      <c r="D882" s="8">
        <v>199851</v>
      </c>
    </row>
    <row r="883" spans="1:4" x14ac:dyDescent="0.3">
      <c r="A883" s="6">
        <v>440506</v>
      </c>
      <c r="B883" s="7" t="s">
        <v>100</v>
      </c>
      <c r="C883" s="8">
        <v>1195466</v>
      </c>
      <c r="D883" s="8">
        <v>993375</v>
      </c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>
        <v>443874</v>
      </c>
      <c r="D885" s="8">
        <v>1057076</v>
      </c>
    </row>
    <row r="886" spans="1:4" x14ac:dyDescent="0.3">
      <c r="A886" s="6">
        <v>440509</v>
      </c>
      <c r="B886" s="7" t="s">
        <v>103</v>
      </c>
      <c r="C886" s="8">
        <v>5912511</v>
      </c>
      <c r="D886" s="8">
        <v>4424847</v>
      </c>
    </row>
    <row r="887" spans="1:4" x14ac:dyDescent="0.3">
      <c r="A887" s="6">
        <v>440510</v>
      </c>
      <c r="B887" s="7" t="s">
        <v>104</v>
      </c>
      <c r="C887" s="8">
        <v>100899</v>
      </c>
      <c r="D887" s="8">
        <v>59273</v>
      </c>
    </row>
    <row r="888" spans="1:4" x14ac:dyDescent="0.3">
      <c r="A888" s="6">
        <v>440511</v>
      </c>
      <c r="B888" s="7" t="s">
        <v>105</v>
      </c>
      <c r="C888" s="8">
        <v>57659</v>
      </c>
      <c r="D888" s="8">
        <v>50902</v>
      </c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>
        <v>391603</v>
      </c>
      <c r="D892" s="21">
        <v>682305</v>
      </c>
    </row>
    <row r="893" spans="1:4" ht="15" thickBot="1" x14ac:dyDescent="0.35">
      <c r="A893" s="9" t="s">
        <v>19</v>
      </c>
      <c r="B893" s="10"/>
      <c r="C893" s="11">
        <v>34414344</v>
      </c>
      <c r="D893" s="11">
        <v>28949064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>
        <v>2888143</v>
      </c>
      <c r="D895" s="8">
        <v>1796203</v>
      </c>
    </row>
    <row r="896" spans="1:4" x14ac:dyDescent="0.3">
      <c r="A896" s="6">
        <v>440602</v>
      </c>
      <c r="B896" s="7" t="s">
        <v>96</v>
      </c>
      <c r="C896" s="8">
        <v>2888143</v>
      </c>
      <c r="D896" s="8">
        <v>1796203</v>
      </c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>
        <v>253274</v>
      </c>
      <c r="D899" s="8">
        <v>80213</v>
      </c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>
        <v>79317</v>
      </c>
      <c r="D902" s="8">
        <v>60684</v>
      </c>
    </row>
    <row r="903" spans="1:4" x14ac:dyDescent="0.3">
      <c r="A903" s="6">
        <v>440609</v>
      </c>
      <c r="B903" s="7" t="s">
        <v>103</v>
      </c>
      <c r="C903" s="8">
        <v>469711</v>
      </c>
      <c r="D903" s="8">
        <v>824095</v>
      </c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>
        <v>336240</v>
      </c>
      <c r="D909" s="21">
        <v>619711</v>
      </c>
    </row>
    <row r="910" spans="1:4" ht="15" thickBot="1" x14ac:dyDescent="0.35">
      <c r="A910" s="9" t="s">
        <v>19</v>
      </c>
      <c r="B910" s="10"/>
      <c r="C910" s="11">
        <v>6914828</v>
      </c>
      <c r="D910" s="11">
        <v>5177109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>
        <v>1217187</v>
      </c>
      <c r="D912" s="8">
        <v>3214469</v>
      </c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>
        <v>4672</v>
      </c>
      <c r="D914" s="8">
        <v>13545</v>
      </c>
    </row>
    <row r="915" spans="1:4" x14ac:dyDescent="0.3">
      <c r="A915" s="6">
        <v>440704</v>
      </c>
      <c r="B915" s="7" t="s">
        <v>98</v>
      </c>
      <c r="C915" s="8">
        <v>747</v>
      </c>
      <c r="D915" s="8">
        <v>3695</v>
      </c>
    </row>
    <row r="916" spans="1:4" x14ac:dyDescent="0.3">
      <c r="A916" s="6">
        <v>440705</v>
      </c>
      <c r="B916" s="7" t="s">
        <v>99</v>
      </c>
      <c r="C916" s="8">
        <v>40692</v>
      </c>
      <c r="D916" s="8">
        <v>106663</v>
      </c>
    </row>
    <row r="917" spans="1:4" x14ac:dyDescent="0.3">
      <c r="A917" s="6">
        <v>440706</v>
      </c>
      <c r="B917" s="7" t="s">
        <v>100</v>
      </c>
      <c r="C917" s="8">
        <v>-1186456</v>
      </c>
      <c r="D917" s="8">
        <v>1186456</v>
      </c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>
        <v>195572</v>
      </c>
      <c r="D919" s="8">
        <v>686371</v>
      </c>
    </row>
    <row r="920" spans="1:4" x14ac:dyDescent="0.3">
      <c r="A920" s="6">
        <v>440709</v>
      </c>
      <c r="B920" s="7" t="s">
        <v>103</v>
      </c>
      <c r="C920" s="8">
        <v>5812814</v>
      </c>
      <c r="D920" s="8"/>
    </row>
    <row r="921" spans="1:4" x14ac:dyDescent="0.3">
      <c r="A921" s="6">
        <v>440710</v>
      </c>
      <c r="B921" s="7" t="s">
        <v>104</v>
      </c>
      <c r="C921" s="8">
        <v>69039</v>
      </c>
      <c r="D921" s="8">
        <v>24470</v>
      </c>
    </row>
    <row r="922" spans="1:4" x14ac:dyDescent="0.3">
      <c r="A922" s="6">
        <v>440711</v>
      </c>
      <c r="B922" s="7" t="s">
        <v>105</v>
      </c>
      <c r="C922" s="8">
        <v>10560</v>
      </c>
      <c r="D922" s="8">
        <v>368850</v>
      </c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>
        <v>157917</v>
      </c>
      <c r="D926" s="21"/>
    </row>
    <row r="927" spans="1:4" ht="15" thickBot="1" x14ac:dyDescent="0.35">
      <c r="A927" s="9" t="s">
        <v>19</v>
      </c>
      <c r="B927" s="10"/>
      <c r="C927" s="11">
        <v>6322744</v>
      </c>
      <c r="D927" s="11">
        <v>5604519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>
        <v>7729817</v>
      </c>
      <c r="D929" s="8">
        <v>4224544</v>
      </c>
    </row>
    <row r="930" spans="1:4" x14ac:dyDescent="0.3">
      <c r="A930" s="6">
        <v>440802</v>
      </c>
      <c r="B930" s="7" t="s">
        <v>96</v>
      </c>
      <c r="C930" s="8">
        <v>3577996</v>
      </c>
      <c r="D930" s="8">
        <v>2221018</v>
      </c>
    </row>
    <row r="931" spans="1:4" x14ac:dyDescent="0.3">
      <c r="A931" s="6">
        <v>440803</v>
      </c>
      <c r="B931" s="7" t="s">
        <v>97</v>
      </c>
      <c r="C931" s="8">
        <v>11192</v>
      </c>
      <c r="D931" s="8">
        <v>8840</v>
      </c>
    </row>
    <row r="932" spans="1:4" x14ac:dyDescent="0.3">
      <c r="A932" s="6">
        <v>440804</v>
      </c>
      <c r="B932" s="7" t="s">
        <v>98</v>
      </c>
      <c r="C932" s="8">
        <v>3215</v>
      </c>
      <c r="D932" s="8">
        <v>8047</v>
      </c>
    </row>
    <row r="933" spans="1:4" x14ac:dyDescent="0.3">
      <c r="A933" s="6">
        <v>440805</v>
      </c>
      <c r="B933" s="7" t="s">
        <v>99</v>
      </c>
      <c r="C933" s="8">
        <v>58009</v>
      </c>
      <c r="D933" s="8">
        <v>19420</v>
      </c>
    </row>
    <row r="934" spans="1:4" x14ac:dyDescent="0.3">
      <c r="A934" s="6">
        <v>440806</v>
      </c>
      <c r="B934" s="7" t="s">
        <v>100</v>
      </c>
      <c r="C934" s="8">
        <v>871932</v>
      </c>
      <c r="D934" s="8">
        <v>1054723</v>
      </c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>
        <v>721652</v>
      </c>
      <c r="D936" s="8">
        <v>721609</v>
      </c>
    </row>
    <row r="937" spans="1:4" x14ac:dyDescent="0.3">
      <c r="A937" s="6">
        <v>440809</v>
      </c>
      <c r="B937" s="7" t="s">
        <v>103</v>
      </c>
      <c r="C937" s="8">
        <v>2099577</v>
      </c>
      <c r="D937" s="8">
        <v>999203</v>
      </c>
    </row>
    <row r="938" spans="1:4" x14ac:dyDescent="0.3">
      <c r="A938" s="6">
        <v>440810</v>
      </c>
      <c r="B938" s="7" t="s">
        <v>104</v>
      </c>
      <c r="C938" s="8">
        <v>33497</v>
      </c>
      <c r="D938" s="8">
        <v>19766</v>
      </c>
    </row>
    <row r="939" spans="1:4" x14ac:dyDescent="0.3">
      <c r="A939" s="6">
        <v>440811</v>
      </c>
      <c r="B939" s="7" t="s">
        <v>105</v>
      </c>
      <c r="C939" s="8">
        <v>167901</v>
      </c>
      <c r="D939" s="8">
        <v>96987</v>
      </c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>
        <v>520807</v>
      </c>
      <c r="D943" s="21">
        <v>310188</v>
      </c>
    </row>
    <row r="944" spans="1:4" ht="15" thickBot="1" x14ac:dyDescent="0.35">
      <c r="A944" s="9" t="s">
        <v>19</v>
      </c>
      <c r="B944" s="10"/>
      <c r="C944" s="11">
        <v>15795595</v>
      </c>
      <c r="D944" s="11">
        <v>9684345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>
        <v>6093609</v>
      </c>
      <c r="D946" s="8">
        <v>5033869</v>
      </c>
    </row>
    <row r="947" spans="1:4" x14ac:dyDescent="0.3">
      <c r="A947" s="6">
        <v>440902</v>
      </c>
      <c r="B947" s="7" t="s">
        <v>96</v>
      </c>
      <c r="C947" s="8">
        <v>6006139</v>
      </c>
      <c r="D947" s="8">
        <v>5033871</v>
      </c>
    </row>
    <row r="948" spans="1:4" x14ac:dyDescent="0.3">
      <c r="A948" s="6">
        <v>440903</v>
      </c>
      <c r="B948" s="7" t="s">
        <v>97</v>
      </c>
      <c r="C948" s="8">
        <v>98411</v>
      </c>
      <c r="D948" s="8">
        <v>33933</v>
      </c>
    </row>
    <row r="949" spans="1:4" x14ac:dyDescent="0.3">
      <c r="A949" s="6">
        <v>440904</v>
      </c>
      <c r="B949" s="7" t="s">
        <v>98</v>
      </c>
      <c r="C949" s="8"/>
      <c r="D949" s="8">
        <v>1371</v>
      </c>
    </row>
    <row r="950" spans="1:4" x14ac:dyDescent="0.3">
      <c r="A950" s="6">
        <v>440905</v>
      </c>
      <c r="B950" s="7" t="s">
        <v>99</v>
      </c>
      <c r="C950" s="8">
        <v>494590</v>
      </c>
      <c r="D950" s="8">
        <v>555549</v>
      </c>
    </row>
    <row r="951" spans="1:4" x14ac:dyDescent="0.3">
      <c r="A951" s="6">
        <v>440906</v>
      </c>
      <c r="B951" s="7" t="s">
        <v>100</v>
      </c>
      <c r="C951" s="8">
        <v>53362683</v>
      </c>
      <c r="D951" s="8">
        <v>16803798</v>
      </c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>
        <v>1748603</v>
      </c>
      <c r="D953" s="8">
        <v>1438866</v>
      </c>
    </row>
    <row r="954" spans="1:4" x14ac:dyDescent="0.3">
      <c r="A954" s="6">
        <v>440909</v>
      </c>
      <c r="B954" s="7" t="s">
        <v>103</v>
      </c>
      <c r="C954" s="8">
        <v>2399799</v>
      </c>
      <c r="D954" s="8">
        <v>2094741</v>
      </c>
    </row>
    <row r="955" spans="1:4" x14ac:dyDescent="0.3">
      <c r="A955" s="6">
        <v>440910</v>
      </c>
      <c r="B955" s="7" t="s">
        <v>104</v>
      </c>
      <c r="C955" s="8">
        <v>61021</v>
      </c>
      <c r="D955" s="8">
        <v>398825</v>
      </c>
    </row>
    <row r="956" spans="1:4" x14ac:dyDescent="0.3">
      <c r="A956" s="6">
        <v>440911</v>
      </c>
      <c r="B956" s="7" t="s">
        <v>105</v>
      </c>
      <c r="C956" s="8">
        <v>53252</v>
      </c>
      <c r="D956" s="8">
        <v>58454</v>
      </c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>
        <v>249681</v>
      </c>
      <c r="D960" s="21">
        <v>413499</v>
      </c>
    </row>
    <row r="961" spans="1:4" ht="15" thickBot="1" x14ac:dyDescent="0.35">
      <c r="A961" s="43" t="s">
        <v>19</v>
      </c>
      <c r="B961" s="10"/>
      <c r="C961" s="11">
        <v>70567788</v>
      </c>
      <c r="D961" s="11">
        <v>31866776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>
        <v>3923410</v>
      </c>
      <c r="D963" s="8">
        <v>2875805</v>
      </c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>
        <v>18054</v>
      </c>
    </row>
    <row r="968" spans="1:4" x14ac:dyDescent="0.3">
      <c r="A968" s="6">
        <v>441006</v>
      </c>
      <c r="B968" s="7" t="s">
        <v>100</v>
      </c>
      <c r="C968" s="8">
        <v>4132089</v>
      </c>
      <c r="D968" s="8">
        <v>5610106</v>
      </c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>
        <v>3383</v>
      </c>
    </row>
    <row r="971" spans="1:4" x14ac:dyDescent="0.3">
      <c r="A971" s="6">
        <v>441009</v>
      </c>
      <c r="B971" s="7" t="s">
        <v>103</v>
      </c>
      <c r="C971" s="8">
        <v>3069539</v>
      </c>
      <c r="D971" s="8">
        <v>362638</v>
      </c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>
        <v>16223761</v>
      </c>
    </row>
    <row r="978" spans="1:4" ht="15" thickBot="1" x14ac:dyDescent="0.35">
      <c r="A978" s="9" t="s">
        <v>19</v>
      </c>
      <c r="B978" s="10"/>
      <c r="C978" s="11">
        <v>11125038</v>
      </c>
      <c r="D978" s="11">
        <v>25093747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>
        <v>27459250</v>
      </c>
      <c r="D1014" s="8">
        <v>18526691</v>
      </c>
    </row>
    <row r="1015" spans="1:4" x14ac:dyDescent="0.3">
      <c r="A1015" s="6">
        <v>441302</v>
      </c>
      <c r="B1015" s="7" t="s">
        <v>96</v>
      </c>
      <c r="C1015" s="8">
        <v>27459262</v>
      </c>
      <c r="D1015" s="8">
        <v>18526705</v>
      </c>
    </row>
    <row r="1016" spans="1:4" x14ac:dyDescent="0.3">
      <c r="A1016" s="6">
        <v>441303</v>
      </c>
      <c r="B1016" s="7" t="s">
        <v>97</v>
      </c>
      <c r="C1016" s="8">
        <v>146167</v>
      </c>
      <c r="D1016" s="8">
        <v>355367</v>
      </c>
    </row>
    <row r="1017" spans="1:4" x14ac:dyDescent="0.3">
      <c r="A1017" s="6">
        <v>441304</v>
      </c>
      <c r="B1017" s="7" t="s">
        <v>98</v>
      </c>
      <c r="C1017" s="8">
        <v>10971</v>
      </c>
      <c r="D1017" s="8">
        <v>15975</v>
      </c>
    </row>
    <row r="1018" spans="1:4" x14ac:dyDescent="0.3">
      <c r="A1018" s="6">
        <v>441305</v>
      </c>
      <c r="B1018" s="7" t="s">
        <v>99</v>
      </c>
      <c r="C1018" s="8">
        <v>2569381</v>
      </c>
      <c r="D1018" s="8">
        <v>2195988</v>
      </c>
    </row>
    <row r="1019" spans="1:4" x14ac:dyDescent="0.3">
      <c r="A1019" s="6">
        <v>441306</v>
      </c>
      <c r="B1019" s="7" t="s">
        <v>100</v>
      </c>
      <c r="C1019" s="8">
        <v>44205165</v>
      </c>
      <c r="D1019" s="8">
        <v>41397731</v>
      </c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>
        <v>5651991</v>
      </c>
      <c r="D1021" s="8">
        <v>6220791</v>
      </c>
    </row>
    <row r="1022" spans="1:4" x14ac:dyDescent="0.3">
      <c r="A1022" s="6">
        <v>441309</v>
      </c>
      <c r="B1022" s="7" t="s">
        <v>103</v>
      </c>
      <c r="C1022" s="8">
        <v>10808228</v>
      </c>
      <c r="D1022" s="8">
        <v>6314548</v>
      </c>
    </row>
    <row r="1023" spans="1:4" x14ac:dyDescent="0.3">
      <c r="A1023" s="6">
        <v>441310</v>
      </c>
      <c r="B1023" s="7" t="s">
        <v>104</v>
      </c>
      <c r="C1023" s="8">
        <v>1974182</v>
      </c>
      <c r="D1023" s="8">
        <v>61008</v>
      </c>
    </row>
    <row r="1024" spans="1:4" x14ac:dyDescent="0.3">
      <c r="A1024" s="6">
        <v>441311</v>
      </c>
      <c r="B1024" s="7" t="s">
        <v>105</v>
      </c>
      <c r="C1024" s="8">
        <v>1225681</v>
      </c>
      <c r="D1024" s="8">
        <v>513166</v>
      </c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>
        <v>1419772</v>
      </c>
      <c r="D1028" s="21">
        <v>658020</v>
      </c>
    </row>
    <row r="1029" spans="1:4" ht="15" thickBot="1" x14ac:dyDescent="0.35">
      <c r="A1029" s="9" t="s">
        <v>19</v>
      </c>
      <c r="B1029" s="10"/>
      <c r="C1029" s="11">
        <v>122930050</v>
      </c>
      <c r="D1029" s="11">
        <v>94785990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>
        <v>24102131</v>
      </c>
      <c r="D1031" s="8">
        <v>18846761</v>
      </c>
    </row>
    <row r="1032" spans="1:4" x14ac:dyDescent="0.3">
      <c r="A1032" s="6">
        <v>441402</v>
      </c>
      <c r="B1032" s="7" t="s">
        <v>96</v>
      </c>
      <c r="C1032" s="8">
        <v>38875751</v>
      </c>
      <c r="D1032" s="8">
        <v>27853646</v>
      </c>
    </row>
    <row r="1033" spans="1:4" x14ac:dyDescent="0.3">
      <c r="A1033" s="6">
        <v>441403</v>
      </c>
      <c r="B1033" s="7" t="s">
        <v>97</v>
      </c>
      <c r="C1033" s="8">
        <v>6624</v>
      </c>
      <c r="D1033" s="8">
        <v>21149</v>
      </c>
    </row>
    <row r="1034" spans="1:4" x14ac:dyDescent="0.3">
      <c r="A1034" s="6">
        <v>441404</v>
      </c>
      <c r="B1034" s="7" t="s">
        <v>98</v>
      </c>
      <c r="C1034" s="8">
        <v>5797</v>
      </c>
      <c r="D1034" s="8">
        <v>6189</v>
      </c>
    </row>
    <row r="1035" spans="1:4" x14ac:dyDescent="0.3">
      <c r="A1035" s="6">
        <v>441405</v>
      </c>
      <c r="B1035" s="7" t="s">
        <v>99</v>
      </c>
      <c r="C1035" s="8">
        <v>255524</v>
      </c>
      <c r="D1035" s="8">
        <v>149914</v>
      </c>
    </row>
    <row r="1036" spans="1:4" x14ac:dyDescent="0.3">
      <c r="A1036" s="6">
        <v>441406</v>
      </c>
      <c r="B1036" s="7" t="s">
        <v>100</v>
      </c>
      <c r="C1036" s="8">
        <v>33903682</v>
      </c>
      <c r="D1036" s="8">
        <v>1621931</v>
      </c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>
        <v>756121</v>
      </c>
      <c r="D1038" s="8">
        <v>1662820</v>
      </c>
    </row>
    <row r="1039" spans="1:4" x14ac:dyDescent="0.3">
      <c r="A1039" s="6">
        <v>441409</v>
      </c>
      <c r="B1039" s="7" t="s">
        <v>103</v>
      </c>
      <c r="C1039" s="8">
        <v>9779577</v>
      </c>
      <c r="D1039" s="8">
        <v>7889867</v>
      </c>
    </row>
    <row r="1040" spans="1:4" x14ac:dyDescent="0.3">
      <c r="A1040" s="6">
        <v>441410</v>
      </c>
      <c r="B1040" s="7" t="s">
        <v>104</v>
      </c>
      <c r="C1040" s="8">
        <v>147838</v>
      </c>
      <c r="D1040" s="8">
        <v>86771</v>
      </c>
    </row>
    <row r="1041" spans="1:4" x14ac:dyDescent="0.3">
      <c r="A1041" s="6">
        <v>441411</v>
      </c>
      <c r="B1041" s="7" t="s">
        <v>105</v>
      </c>
      <c r="C1041" s="8">
        <v>84482</v>
      </c>
      <c r="D1041" s="8">
        <v>74611</v>
      </c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>
        <v>1022097</v>
      </c>
      <c r="D1045" s="21">
        <v>1825994</v>
      </c>
    </row>
    <row r="1046" spans="1:4" ht="15" thickBot="1" x14ac:dyDescent="0.35">
      <c r="A1046" s="9" t="s">
        <v>19</v>
      </c>
      <c r="B1046" s="10"/>
      <c r="C1046" s="11">
        <v>108939624</v>
      </c>
      <c r="D1046" s="11">
        <v>60039653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>
        <v>90691060</v>
      </c>
      <c r="D1048" s="8">
        <v>52917500</v>
      </c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>
        <v>45921</v>
      </c>
      <c r="D1050" s="8">
        <v>45921</v>
      </c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>
        <v>26866</v>
      </c>
      <c r="D1052" s="8">
        <v>25082</v>
      </c>
    </row>
    <row r="1053" spans="1:4" x14ac:dyDescent="0.3">
      <c r="A1053" s="6">
        <v>441506</v>
      </c>
      <c r="B1053" s="7" t="s">
        <v>100</v>
      </c>
      <c r="C1053" s="8">
        <v>200000</v>
      </c>
      <c r="D1053" s="8">
        <v>200000</v>
      </c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>
        <v>5073981</v>
      </c>
      <c r="D1055" s="8">
        <v>5073273</v>
      </c>
    </row>
    <row r="1056" spans="1:4" x14ac:dyDescent="0.3">
      <c r="A1056" s="6">
        <v>441509</v>
      </c>
      <c r="B1056" s="7" t="s">
        <v>103</v>
      </c>
      <c r="C1056" s="8">
        <v>1241558</v>
      </c>
      <c r="D1056" s="8">
        <v>849207</v>
      </c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>
        <v>18000</v>
      </c>
      <c r="D1058" s="8">
        <v>18000</v>
      </c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>
        <v>661299</v>
      </c>
      <c r="D1062" s="21">
        <v>30559459</v>
      </c>
    </row>
    <row r="1063" spans="1:4" ht="15" thickBot="1" x14ac:dyDescent="0.35">
      <c r="A1063" s="9" t="s">
        <v>19</v>
      </c>
      <c r="B1063" s="10"/>
      <c r="C1063" s="11">
        <v>97958685</v>
      </c>
      <c r="D1063" s="11">
        <v>89688442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>
        <v>30379702</v>
      </c>
      <c r="D1065" s="8">
        <v>25699626</v>
      </c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>
        <v>39033</v>
      </c>
      <c r="D1067" s="8">
        <v>39033</v>
      </c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>
        <v>22836</v>
      </c>
      <c r="D1069" s="8">
        <v>22836</v>
      </c>
    </row>
    <row r="1070" spans="1:4" x14ac:dyDescent="0.3">
      <c r="A1070" s="6">
        <v>441606</v>
      </c>
      <c r="B1070" s="7" t="s">
        <v>100</v>
      </c>
      <c r="C1070" s="8">
        <v>170000</v>
      </c>
      <c r="D1070" s="8">
        <v>170000</v>
      </c>
    </row>
    <row r="1071" spans="1:4" x14ac:dyDescent="0.3">
      <c r="A1071" s="6">
        <v>441607</v>
      </c>
      <c r="B1071" s="7" t="s">
        <v>101</v>
      </c>
      <c r="C1071" s="68"/>
      <c r="D1071" s="68"/>
    </row>
    <row r="1072" spans="1:4" x14ac:dyDescent="0.3">
      <c r="A1072" s="6">
        <v>441608</v>
      </c>
      <c r="B1072" s="7" t="s">
        <v>102</v>
      </c>
      <c r="C1072" s="8">
        <v>3571028</v>
      </c>
      <c r="D1072" s="8">
        <v>3571028</v>
      </c>
    </row>
    <row r="1073" spans="1:4" x14ac:dyDescent="0.3">
      <c r="A1073" s="6">
        <v>441609</v>
      </c>
      <c r="B1073" s="7" t="s">
        <v>103</v>
      </c>
      <c r="C1073" s="8">
        <v>794621</v>
      </c>
      <c r="D1073" s="8">
        <v>771378</v>
      </c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>
        <v>15300</v>
      </c>
      <c r="D1075" s="8">
        <v>15300</v>
      </c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>
        <v>330649</v>
      </c>
      <c r="D1079" s="21">
        <v>330649</v>
      </c>
    </row>
    <row r="1080" spans="1:4" ht="15" thickBot="1" x14ac:dyDescent="0.35">
      <c r="A1080" s="9" t="s">
        <v>19</v>
      </c>
      <c r="B1080" s="10"/>
      <c r="C1080" s="11">
        <v>35323169</v>
      </c>
      <c r="D1080" s="11">
        <v>30619850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/>
      <c r="D1091" s="8"/>
    </row>
    <row r="1092" spans="1:4" x14ac:dyDescent="0.3">
      <c r="A1092" s="6">
        <v>450106</v>
      </c>
      <c r="B1092" s="7" t="s">
        <v>300</v>
      </c>
      <c r="C1092" s="8">
        <v>9703619</v>
      </c>
      <c r="D1092" s="8">
        <v>7087284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9703619</v>
      </c>
      <c r="D1101" s="11">
        <v>7087284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829</v>
      </c>
      <c r="D1108" s="8">
        <v>156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2076462</v>
      </c>
      <c r="D1110" s="8">
        <v>1115245</v>
      </c>
    </row>
    <row r="1111" spans="1:4" ht="15" thickBot="1" x14ac:dyDescent="0.35">
      <c r="A1111" s="16">
        <v>450310</v>
      </c>
      <c r="B1111" s="17" t="s">
        <v>39</v>
      </c>
      <c r="C1111" s="8">
        <v>7448040</v>
      </c>
      <c r="D1111" s="8">
        <v>6956542</v>
      </c>
    </row>
    <row r="1112" spans="1:4" ht="15" thickBot="1" x14ac:dyDescent="0.35">
      <c r="A1112" s="9" t="s">
        <v>19</v>
      </c>
      <c r="B1112" s="10"/>
      <c r="C1112" s="11">
        <v>9525331</v>
      </c>
      <c r="D1112" s="11">
        <v>8071943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1073998563</v>
      </c>
      <c r="D1114" s="31">
        <v>715727721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0</v>
      </c>
      <c r="D1124" s="11">
        <v>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/>
      <c r="D1137" s="8"/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0</v>
      </c>
      <c r="D1146" s="11">
        <v>0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0</v>
      </c>
      <c r="D1157" s="11">
        <v>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/>
      <c r="D1243" s="8"/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0</v>
      </c>
      <c r="D1252" s="11">
        <v>0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>
        <v>1415153</v>
      </c>
      <c r="D1352" s="8">
        <v>2316228</v>
      </c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1415153</v>
      </c>
      <c r="D1363" s="11">
        <v>2316228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>
        <v>56616</v>
      </c>
      <c r="D1380" s="8">
        <v>51351</v>
      </c>
    </row>
    <row r="1381" spans="1:4" x14ac:dyDescent="0.3">
      <c r="A1381" s="6">
        <v>520303</v>
      </c>
      <c r="B1381" s="7" t="s">
        <v>89</v>
      </c>
      <c r="C1381" s="8">
        <v>21660</v>
      </c>
      <c r="D1381" s="8">
        <v>18371</v>
      </c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78276</v>
      </c>
      <c r="D1389" s="11">
        <v>69722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>
        <v>2568</v>
      </c>
      <c r="D1416" s="8">
        <v>1894</v>
      </c>
    </row>
    <row r="1417" spans="1:4" x14ac:dyDescent="0.3">
      <c r="A1417" s="6">
        <v>520602</v>
      </c>
      <c r="B1417" s="7" t="s">
        <v>89</v>
      </c>
      <c r="C1417" s="8">
        <v>918</v>
      </c>
      <c r="D1417" s="8">
        <v>388</v>
      </c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3486</v>
      </c>
      <c r="D1425" s="11">
        <v>2282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>
        <v>886</v>
      </c>
      <c r="D1427" s="8">
        <v>1078</v>
      </c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886</v>
      </c>
      <c r="D1436" s="11">
        <v>1078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>
        <v>-9026</v>
      </c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-9026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>
        <v>49334</v>
      </c>
      <c r="D1451" s="8">
        <v>77485</v>
      </c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49334</v>
      </c>
      <c r="D1460" s="11">
        <v>77485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>
        <v>76996</v>
      </c>
      <c r="D1511" s="8">
        <v>44089</v>
      </c>
    </row>
    <row r="1512" spans="1:4" x14ac:dyDescent="0.3">
      <c r="A1512" s="6">
        <v>521403</v>
      </c>
      <c r="B1512" s="7" t="s">
        <v>89</v>
      </c>
      <c r="C1512" s="8">
        <v>2985</v>
      </c>
      <c r="D1512" s="8">
        <v>2973</v>
      </c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79981</v>
      </c>
      <c r="D1520" s="11">
        <v>47062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>
        <v>3423</v>
      </c>
      <c r="D1523" s="8">
        <v>1368</v>
      </c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3423</v>
      </c>
      <c r="D1532" s="11">
        <v>1368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>
        <v>29</v>
      </c>
      <c r="D1535" s="8">
        <v>29</v>
      </c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29</v>
      </c>
      <c r="D1548" s="11">
        <v>29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/>
      <c r="D1616" s="8"/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0</v>
      </c>
      <c r="D1626" s="11">
        <v>0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/>
      <c r="D1633" s="8"/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0</v>
      </c>
      <c r="D1643" s="11">
        <v>0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/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0</v>
      </c>
      <c r="D1660" s="11">
        <v>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/>
      <c r="D1786" s="8"/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0</v>
      </c>
      <c r="D1796" s="11">
        <v>0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/>
      <c r="D1820" s="8"/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0</v>
      </c>
      <c r="D1830" s="11">
        <v>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/>
      <c r="D1866" s="8"/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/>
      <c r="D1869" s="8"/>
    </row>
    <row r="1870" spans="1:4" x14ac:dyDescent="0.3">
      <c r="A1870" s="6">
        <v>531605</v>
      </c>
      <c r="B1870" s="7" t="s">
        <v>352</v>
      </c>
      <c r="C1870" s="8"/>
      <c r="D1870" s="8"/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/>
      <c r="D1872" s="8"/>
    </row>
    <row r="1873" spans="1:4" x14ac:dyDescent="0.3">
      <c r="A1873" s="6">
        <v>531608</v>
      </c>
      <c r="B1873" s="7" t="s">
        <v>355</v>
      </c>
      <c r="C1873" s="8"/>
      <c r="D1873" s="8"/>
    </row>
    <row r="1874" spans="1:4" x14ac:dyDescent="0.3">
      <c r="A1874" s="6">
        <v>531609</v>
      </c>
      <c r="B1874" s="7" t="s">
        <v>356</v>
      </c>
      <c r="C1874" s="8"/>
      <c r="D1874" s="8"/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/>
      <c r="D1881" s="8"/>
    </row>
    <row r="1882" spans="1:4" x14ac:dyDescent="0.3">
      <c r="A1882" s="6">
        <v>531617</v>
      </c>
      <c r="B1882" s="7" t="s">
        <v>364</v>
      </c>
      <c r="C1882" s="8"/>
      <c r="D1882" s="8"/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/>
      <c r="D1888" s="8"/>
    </row>
    <row r="1889" spans="1:4" x14ac:dyDescent="0.3">
      <c r="A1889" s="6">
        <v>531624</v>
      </c>
      <c r="B1889" s="7" t="s">
        <v>371</v>
      </c>
      <c r="C1889" s="8"/>
      <c r="D1889" s="8"/>
    </row>
    <row r="1890" spans="1:4" x14ac:dyDescent="0.3">
      <c r="A1890" s="6">
        <v>531625</v>
      </c>
      <c r="B1890" s="7" t="s">
        <v>372</v>
      </c>
      <c r="C1890" s="8"/>
      <c r="D1890" s="8"/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/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/>
      <c r="D1904" s="8"/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/>
      <c r="D1908" s="8"/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/>
      <c r="D1911" s="8"/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/>
      <c r="D1914" s="21"/>
    </row>
    <row r="1915" spans="1:4" ht="15" thickBot="1" x14ac:dyDescent="0.35">
      <c r="A1915" s="25" t="s">
        <v>19</v>
      </c>
      <c r="B1915" s="26"/>
      <c r="C1915" s="22">
        <v>0</v>
      </c>
      <c r="D1915" s="22">
        <v>0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>
        <v>6705259</v>
      </c>
      <c r="D1921" s="8">
        <v>4535185</v>
      </c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>
        <v>250000</v>
      </c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>
        <v>12428473</v>
      </c>
      <c r="D1925" s="8">
        <v>7345571</v>
      </c>
    </row>
    <row r="1926" spans="1:4" x14ac:dyDescent="0.3">
      <c r="A1926" s="6">
        <v>540106</v>
      </c>
      <c r="B1926" s="7" t="s">
        <v>100</v>
      </c>
      <c r="C1926" s="8">
        <v>66644264</v>
      </c>
      <c r="D1926" s="8">
        <v>43371541</v>
      </c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>
        <v>1570520</v>
      </c>
      <c r="D1928" s="8">
        <v>821714</v>
      </c>
    </row>
    <row r="1929" spans="1:4" x14ac:dyDescent="0.3">
      <c r="A1929" s="6">
        <v>540109</v>
      </c>
      <c r="B1929" s="7" t="s">
        <v>103</v>
      </c>
      <c r="C1929" s="8">
        <v>4222911</v>
      </c>
      <c r="D1929" s="8">
        <v>691625</v>
      </c>
    </row>
    <row r="1930" spans="1:4" x14ac:dyDescent="0.3">
      <c r="A1930" s="6">
        <v>540110</v>
      </c>
      <c r="B1930" s="7" t="s">
        <v>104</v>
      </c>
      <c r="C1930" s="8">
        <v>235347</v>
      </c>
      <c r="D1930" s="8"/>
    </row>
    <row r="1931" spans="1:4" x14ac:dyDescent="0.3">
      <c r="A1931" s="6">
        <v>540111</v>
      </c>
      <c r="B1931" s="7" t="s">
        <v>105</v>
      </c>
      <c r="C1931" s="8">
        <v>163524</v>
      </c>
      <c r="D1931" s="8">
        <v>10993</v>
      </c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>
        <v>16388717</v>
      </c>
    </row>
    <row r="1936" spans="1:4" ht="15" thickBot="1" x14ac:dyDescent="0.35">
      <c r="A1936" s="9" t="s">
        <v>19</v>
      </c>
      <c r="B1936" s="10"/>
      <c r="C1936" s="11">
        <v>92220298</v>
      </c>
      <c r="D1936" s="11">
        <v>73165346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>
        <v>15234021</v>
      </c>
      <c r="D1955" s="8">
        <v>12584672</v>
      </c>
    </row>
    <row r="1956" spans="1:4" x14ac:dyDescent="0.3">
      <c r="A1956" s="6">
        <v>540302</v>
      </c>
      <c r="B1956" s="7" t="s">
        <v>96</v>
      </c>
      <c r="C1956" s="8">
        <v>15015347</v>
      </c>
      <c r="D1956" s="8">
        <v>12584678</v>
      </c>
    </row>
    <row r="1957" spans="1:4" x14ac:dyDescent="0.3">
      <c r="A1957" s="6">
        <v>540303</v>
      </c>
      <c r="B1957" s="7" t="s">
        <v>97</v>
      </c>
      <c r="C1957" s="8">
        <v>246029</v>
      </c>
      <c r="D1957" s="8">
        <v>84831</v>
      </c>
    </row>
    <row r="1958" spans="1:4" x14ac:dyDescent="0.3">
      <c r="A1958" s="6">
        <v>540304</v>
      </c>
      <c r="B1958" s="7" t="s">
        <v>98</v>
      </c>
      <c r="C1958" s="8"/>
      <c r="D1958" s="8">
        <v>3428</v>
      </c>
    </row>
    <row r="1959" spans="1:4" x14ac:dyDescent="0.3">
      <c r="A1959" s="6">
        <v>540305</v>
      </c>
      <c r="B1959" s="7" t="s">
        <v>99</v>
      </c>
      <c r="C1959" s="8">
        <v>3297269</v>
      </c>
      <c r="D1959" s="8">
        <v>3703657</v>
      </c>
    </row>
    <row r="1960" spans="1:4" x14ac:dyDescent="0.3">
      <c r="A1960" s="6">
        <v>540306</v>
      </c>
      <c r="B1960" s="7" t="s">
        <v>100</v>
      </c>
      <c r="C1960" s="8">
        <v>133384107</v>
      </c>
      <c r="D1960" s="8">
        <v>41986928</v>
      </c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>
        <v>4371508</v>
      </c>
      <c r="D1962" s="18">
        <v>3597164</v>
      </c>
    </row>
    <row r="1963" spans="1:4" x14ac:dyDescent="0.3">
      <c r="A1963" s="6">
        <v>540309</v>
      </c>
      <c r="B1963" s="7" t="s">
        <v>103</v>
      </c>
      <c r="C1963" s="8">
        <v>5999497</v>
      </c>
      <c r="D1963" s="8">
        <v>5236852</v>
      </c>
    </row>
    <row r="1964" spans="1:4" x14ac:dyDescent="0.3">
      <c r="A1964" s="6">
        <v>540310</v>
      </c>
      <c r="B1964" s="7" t="s">
        <v>104</v>
      </c>
      <c r="C1964" s="8">
        <v>152553</v>
      </c>
      <c r="D1964" s="8">
        <v>997062</v>
      </c>
    </row>
    <row r="1965" spans="1:4" x14ac:dyDescent="0.3">
      <c r="A1965" s="6">
        <v>540311</v>
      </c>
      <c r="B1965" s="7" t="s">
        <v>105</v>
      </c>
      <c r="C1965" s="8">
        <v>133131</v>
      </c>
      <c r="D1965" s="8">
        <v>146137</v>
      </c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>
        <v>624202</v>
      </c>
      <c r="D1969" s="21">
        <v>1033749</v>
      </c>
    </row>
    <row r="1970" spans="1:4" ht="15" thickBot="1" x14ac:dyDescent="0.35">
      <c r="A1970" s="9" t="s">
        <v>19</v>
      </c>
      <c r="B1970" s="10"/>
      <c r="C1970" s="11">
        <v>178457664</v>
      </c>
      <c r="D1970" s="11">
        <v>81959158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>
        <v>22600</v>
      </c>
      <c r="D1977" s="8">
        <v>22568</v>
      </c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22600</v>
      </c>
      <c r="D1987" s="11">
        <v>22568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>
        <v>5033869</v>
      </c>
      <c r="D2006" s="8">
        <v>3285439</v>
      </c>
    </row>
    <row r="2007" spans="1:4" x14ac:dyDescent="0.3">
      <c r="A2007" s="6">
        <v>540602</v>
      </c>
      <c r="B2007" s="7" t="s">
        <v>96</v>
      </c>
      <c r="C2007" s="8">
        <v>5033871</v>
      </c>
      <c r="D2007" s="8">
        <v>3281853</v>
      </c>
    </row>
    <row r="2008" spans="1:4" x14ac:dyDescent="0.3">
      <c r="A2008" s="6">
        <v>540603</v>
      </c>
      <c r="B2008" s="7" t="s">
        <v>97</v>
      </c>
      <c r="C2008" s="8">
        <v>33933</v>
      </c>
      <c r="D2008" s="8">
        <v>53315</v>
      </c>
    </row>
    <row r="2009" spans="1:4" x14ac:dyDescent="0.3">
      <c r="A2009" s="6">
        <v>540604</v>
      </c>
      <c r="B2009" s="7" t="s">
        <v>98</v>
      </c>
      <c r="C2009" s="8">
        <v>1371</v>
      </c>
      <c r="D2009" s="8">
        <v>1997</v>
      </c>
    </row>
    <row r="2010" spans="1:4" x14ac:dyDescent="0.3">
      <c r="A2010" s="6">
        <v>540605</v>
      </c>
      <c r="B2010" s="7" t="s">
        <v>99</v>
      </c>
      <c r="C2010" s="8">
        <v>555549</v>
      </c>
      <c r="D2010" s="8">
        <v>736113</v>
      </c>
    </row>
    <row r="2011" spans="1:4" x14ac:dyDescent="0.3">
      <c r="A2011" s="6">
        <v>540606</v>
      </c>
      <c r="B2011" s="7" t="s">
        <v>100</v>
      </c>
      <c r="C2011" s="8">
        <v>16803798</v>
      </c>
      <c r="D2011" s="8">
        <v>20687770</v>
      </c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>
        <v>1438865</v>
      </c>
      <c r="D2013" s="18">
        <v>961091</v>
      </c>
    </row>
    <row r="2014" spans="1:4" x14ac:dyDescent="0.3">
      <c r="A2014" s="6">
        <v>540609</v>
      </c>
      <c r="B2014" s="7" t="s">
        <v>103</v>
      </c>
      <c r="C2014" s="8">
        <v>2094741</v>
      </c>
      <c r="D2014" s="8">
        <v>1274475</v>
      </c>
    </row>
    <row r="2015" spans="1:4" x14ac:dyDescent="0.3">
      <c r="A2015" s="6">
        <v>540610</v>
      </c>
      <c r="B2015" s="7" t="s">
        <v>104</v>
      </c>
      <c r="C2015" s="8">
        <v>398825</v>
      </c>
      <c r="D2015" s="8">
        <v>17236</v>
      </c>
    </row>
    <row r="2016" spans="1:4" x14ac:dyDescent="0.3">
      <c r="A2016" s="6">
        <v>540611</v>
      </c>
      <c r="B2016" s="7" t="s">
        <v>105</v>
      </c>
      <c r="C2016" s="8">
        <v>58455</v>
      </c>
      <c r="D2016" s="8">
        <v>87281</v>
      </c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>
        <v>413499</v>
      </c>
      <c r="D2020" s="21">
        <v>140544</v>
      </c>
    </row>
    <row r="2021" spans="1:4" ht="15" thickBot="1" x14ac:dyDescent="0.35">
      <c r="A2021" s="9" t="s">
        <v>19</v>
      </c>
      <c r="B2021" s="10"/>
      <c r="C2021" s="11">
        <v>31866776</v>
      </c>
      <c r="D2021" s="11">
        <v>30527114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>
        <v>8602449</v>
      </c>
      <c r="D2023" s="8">
        <v>7729817</v>
      </c>
    </row>
    <row r="2024" spans="1:4" x14ac:dyDescent="0.3">
      <c r="A2024" s="6">
        <v>540702</v>
      </c>
      <c r="B2024" s="7" t="s">
        <v>96</v>
      </c>
      <c r="C2024" s="8">
        <v>4622653</v>
      </c>
      <c r="D2024" s="8">
        <v>3577996</v>
      </c>
    </row>
    <row r="2025" spans="1:4" x14ac:dyDescent="0.3">
      <c r="A2025" s="6">
        <v>540703</v>
      </c>
      <c r="B2025" s="7" t="s">
        <v>97</v>
      </c>
      <c r="C2025" s="8">
        <v>5260</v>
      </c>
      <c r="D2025" s="8">
        <v>11192</v>
      </c>
    </row>
    <row r="2026" spans="1:4" x14ac:dyDescent="0.3">
      <c r="A2026" s="6">
        <v>540704</v>
      </c>
      <c r="B2026" s="7" t="s">
        <v>98</v>
      </c>
      <c r="C2026" s="8">
        <v>299</v>
      </c>
      <c r="D2026" s="8">
        <v>3215</v>
      </c>
    </row>
    <row r="2027" spans="1:4" x14ac:dyDescent="0.3">
      <c r="A2027" s="6">
        <v>540705</v>
      </c>
      <c r="B2027" s="7" t="s">
        <v>99</v>
      </c>
      <c r="C2027" s="8">
        <v>79281</v>
      </c>
      <c r="D2027" s="8">
        <v>58009</v>
      </c>
    </row>
    <row r="2028" spans="1:4" x14ac:dyDescent="0.3">
      <c r="A2028" s="6">
        <v>540706</v>
      </c>
      <c r="B2028" s="7" t="s">
        <v>100</v>
      </c>
      <c r="C2028" s="8">
        <v>3604</v>
      </c>
      <c r="D2028" s="8">
        <v>871932</v>
      </c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>
        <v>287505</v>
      </c>
      <c r="D2030" s="18">
        <v>721652</v>
      </c>
    </row>
    <row r="2031" spans="1:4" x14ac:dyDescent="0.3">
      <c r="A2031" s="6">
        <v>540709</v>
      </c>
      <c r="B2031" s="7" t="s">
        <v>103</v>
      </c>
      <c r="C2031" s="8">
        <v>4878014</v>
      </c>
      <c r="D2031" s="8">
        <v>2099577</v>
      </c>
    </row>
    <row r="2032" spans="1:4" x14ac:dyDescent="0.3">
      <c r="A2032" s="6">
        <v>540710</v>
      </c>
      <c r="B2032" s="7" t="s">
        <v>104</v>
      </c>
      <c r="C2032" s="8">
        <v>67975</v>
      </c>
      <c r="D2032" s="8">
        <v>33497</v>
      </c>
    </row>
    <row r="2033" spans="1:4" x14ac:dyDescent="0.3">
      <c r="A2033" s="6">
        <v>540711</v>
      </c>
      <c r="B2033" s="7" t="s">
        <v>105</v>
      </c>
      <c r="C2033" s="8">
        <v>27288</v>
      </c>
      <c r="D2033" s="8">
        <v>167901</v>
      </c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>
        <v>354304</v>
      </c>
      <c r="D2037" s="21">
        <v>520808</v>
      </c>
    </row>
    <row r="2038" spans="1:4" ht="15" thickBot="1" x14ac:dyDescent="0.35">
      <c r="A2038" s="9" t="s">
        <v>19</v>
      </c>
      <c r="B2038" s="10"/>
      <c r="C2038" s="11">
        <v>18928632</v>
      </c>
      <c r="D2038" s="11">
        <v>15795596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>
        <v>-1100</v>
      </c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>
        <v>77190019</v>
      </c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77190019</v>
      </c>
      <c r="D2055" s="11">
        <v>-1100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>
        <v>50628182</v>
      </c>
      <c r="D2057" s="8">
        <v>41129559</v>
      </c>
    </row>
    <row r="2058" spans="1:4" x14ac:dyDescent="0.3">
      <c r="A2058" s="6">
        <v>540902</v>
      </c>
      <c r="B2058" s="7" t="s">
        <v>96</v>
      </c>
      <c r="C2058" s="8">
        <v>50628184</v>
      </c>
      <c r="D2058" s="8">
        <v>41129562</v>
      </c>
    </row>
    <row r="2059" spans="1:4" x14ac:dyDescent="0.3">
      <c r="A2059" s="6">
        <v>540903</v>
      </c>
      <c r="B2059" s="7" t="s">
        <v>97</v>
      </c>
      <c r="C2059" s="8">
        <v>16561</v>
      </c>
      <c r="D2059" s="8">
        <v>52872</v>
      </c>
    </row>
    <row r="2060" spans="1:4" x14ac:dyDescent="0.3">
      <c r="A2060" s="6">
        <v>540904</v>
      </c>
      <c r="B2060" s="7" t="s">
        <v>98</v>
      </c>
      <c r="C2060" s="8">
        <v>14493</v>
      </c>
      <c r="D2060" s="8">
        <v>16571</v>
      </c>
    </row>
    <row r="2061" spans="1:4" x14ac:dyDescent="0.3">
      <c r="A2061" s="6">
        <v>540905</v>
      </c>
      <c r="B2061" s="7" t="s">
        <v>99</v>
      </c>
      <c r="C2061" s="8">
        <v>859246</v>
      </c>
      <c r="D2061" s="8">
        <v>732053</v>
      </c>
    </row>
    <row r="2062" spans="1:4" x14ac:dyDescent="0.3">
      <c r="A2062" s="6">
        <v>540906</v>
      </c>
      <c r="B2062" s="7" t="s">
        <v>100</v>
      </c>
      <c r="C2062" s="8">
        <v>7569186</v>
      </c>
      <c r="D2062" s="8">
        <v>4054827</v>
      </c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>
        <v>1625914</v>
      </c>
      <c r="D2064" s="8">
        <v>3952473</v>
      </c>
    </row>
    <row r="2065" spans="1:4" x14ac:dyDescent="0.3">
      <c r="A2065" s="6">
        <v>540909</v>
      </c>
      <c r="B2065" s="7" t="s">
        <v>103</v>
      </c>
      <c r="C2065" s="8">
        <v>22883240</v>
      </c>
      <c r="D2065" s="8">
        <v>16977683</v>
      </c>
    </row>
    <row r="2066" spans="1:4" x14ac:dyDescent="0.3">
      <c r="A2066" s="6">
        <v>540910</v>
      </c>
      <c r="B2066" s="7" t="s">
        <v>104</v>
      </c>
      <c r="C2066" s="8">
        <v>369595</v>
      </c>
      <c r="D2066" s="8">
        <v>216927</v>
      </c>
    </row>
    <row r="2067" spans="1:4" x14ac:dyDescent="0.3">
      <c r="A2067" s="6">
        <v>540911</v>
      </c>
      <c r="B2067" s="7" t="s">
        <v>105</v>
      </c>
      <c r="C2067" s="8">
        <v>211204</v>
      </c>
      <c r="D2067" s="8">
        <v>186526</v>
      </c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>
        <v>1434441</v>
      </c>
      <c r="D2071" s="21">
        <v>2499283</v>
      </c>
    </row>
    <row r="2072" spans="1:4" ht="15" thickBot="1" x14ac:dyDescent="0.35">
      <c r="A2072" s="9" t="s">
        <v>19</v>
      </c>
      <c r="B2072" s="10"/>
      <c r="C2072" s="11">
        <v>136240246</v>
      </c>
      <c r="D2072" s="11">
        <v>110948336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>
        <v>9627145</v>
      </c>
      <c r="D2074" s="8">
        <v>5987344</v>
      </c>
    </row>
    <row r="2075" spans="1:4" x14ac:dyDescent="0.3">
      <c r="A2075" s="6">
        <v>541002</v>
      </c>
      <c r="B2075" s="7" t="s">
        <v>96</v>
      </c>
      <c r="C2075" s="8">
        <v>9627145</v>
      </c>
      <c r="D2075" s="8">
        <v>5987344</v>
      </c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>
        <v>844245</v>
      </c>
      <c r="D2078" s="8">
        <v>267376</v>
      </c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>
        <v>264389</v>
      </c>
      <c r="D2081" s="8">
        <v>204577</v>
      </c>
    </row>
    <row r="2082" spans="1:4" x14ac:dyDescent="0.3">
      <c r="A2082" s="6">
        <v>541009</v>
      </c>
      <c r="B2082" s="7" t="s">
        <v>103</v>
      </c>
      <c r="C2082" s="8">
        <v>1565702</v>
      </c>
      <c r="D2082" s="8">
        <v>2746984</v>
      </c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>
        <v>1120803</v>
      </c>
      <c r="D2088" s="21">
        <v>2065705</v>
      </c>
    </row>
    <row r="2089" spans="1:4" ht="15" thickBot="1" x14ac:dyDescent="0.35">
      <c r="A2089" s="9" t="s">
        <v>19</v>
      </c>
      <c r="B2089" s="10"/>
      <c r="C2089" s="11">
        <v>23049429</v>
      </c>
      <c r="D2089" s="11">
        <v>17259330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>
        <v>36934048</v>
      </c>
      <c r="D2126" s="8">
        <v>22517209</v>
      </c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36934048</v>
      </c>
      <c r="D2140" s="11">
        <v>22517209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>
        <v>34565786</v>
      </c>
      <c r="D2142" s="8">
        <v>27459250</v>
      </c>
    </row>
    <row r="2143" spans="1:4" x14ac:dyDescent="0.3">
      <c r="A2143" s="6">
        <v>541402</v>
      </c>
      <c r="B2143" s="7" t="s">
        <v>96</v>
      </c>
      <c r="C2143" s="8">
        <v>34406434</v>
      </c>
      <c r="D2143" s="8">
        <v>27459262</v>
      </c>
    </row>
    <row r="2144" spans="1:4" x14ac:dyDescent="0.3">
      <c r="A2144" s="6">
        <v>541403</v>
      </c>
      <c r="B2144" s="7" t="s">
        <v>97</v>
      </c>
      <c r="C2144" s="8">
        <v>448298</v>
      </c>
      <c r="D2144" s="8">
        <v>146167</v>
      </c>
    </row>
    <row r="2145" spans="1:4" x14ac:dyDescent="0.3">
      <c r="A2145" s="6">
        <v>541404</v>
      </c>
      <c r="B2145" s="7" t="s">
        <v>98</v>
      </c>
      <c r="C2145" s="8">
        <v>13641</v>
      </c>
      <c r="D2145" s="8">
        <v>10971</v>
      </c>
    </row>
    <row r="2146" spans="1:4" x14ac:dyDescent="0.3">
      <c r="A2146" s="6">
        <v>541405</v>
      </c>
      <c r="B2146" s="7" t="s">
        <v>99</v>
      </c>
      <c r="C2146" s="8">
        <v>2919854</v>
      </c>
      <c r="D2146" s="8">
        <v>2569381</v>
      </c>
    </row>
    <row r="2147" spans="1:4" x14ac:dyDescent="0.3">
      <c r="A2147" s="6">
        <v>541406</v>
      </c>
      <c r="B2147" s="7" t="s">
        <v>100</v>
      </c>
      <c r="C2147" s="8">
        <v>116483741</v>
      </c>
      <c r="D2147" s="8">
        <v>44205165</v>
      </c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>
        <v>6703744</v>
      </c>
      <c r="D2149" s="8">
        <v>5651992</v>
      </c>
    </row>
    <row r="2150" spans="1:4" x14ac:dyDescent="0.3">
      <c r="A2150" s="6">
        <v>541409</v>
      </c>
      <c r="B2150" s="7" t="s">
        <v>103</v>
      </c>
      <c r="C2150" s="8">
        <v>14937803</v>
      </c>
      <c r="D2150" s="8">
        <v>10808228</v>
      </c>
    </row>
    <row r="2151" spans="1:4" x14ac:dyDescent="0.3">
      <c r="A2151" s="6">
        <v>541410</v>
      </c>
      <c r="B2151" s="7" t="s">
        <v>104</v>
      </c>
      <c r="C2151" s="8">
        <v>249133</v>
      </c>
      <c r="D2151" s="8">
        <v>1974182</v>
      </c>
    </row>
    <row r="2152" spans="1:4" x14ac:dyDescent="0.3">
      <c r="A2152" s="6">
        <v>541411</v>
      </c>
      <c r="B2152" s="7" t="s">
        <v>105</v>
      </c>
      <c r="C2152" s="8">
        <v>277746</v>
      </c>
      <c r="D2152" s="8">
        <v>1225680</v>
      </c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>
        <v>1249742</v>
      </c>
      <c r="D2156" s="21">
        <v>1419772</v>
      </c>
    </row>
    <row r="2157" spans="1:4" ht="15" thickBot="1" x14ac:dyDescent="0.35">
      <c r="A2157" s="9" t="s">
        <v>19</v>
      </c>
      <c r="B2157" s="10"/>
      <c r="C2157" s="11">
        <v>212255922</v>
      </c>
      <c r="D2157" s="11">
        <v>122930050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>
        <v>18846761</v>
      </c>
      <c r="D2159" s="8">
        <v>12533942</v>
      </c>
    </row>
    <row r="2160" spans="1:4" x14ac:dyDescent="0.3">
      <c r="A2160" s="6">
        <v>541502</v>
      </c>
      <c r="B2160" s="7" t="s">
        <v>96</v>
      </c>
      <c r="C2160" s="8">
        <v>27853646</v>
      </c>
      <c r="D2160" s="8">
        <v>19610747</v>
      </c>
    </row>
    <row r="2161" spans="1:4" x14ac:dyDescent="0.3">
      <c r="A2161" s="6">
        <v>541503</v>
      </c>
      <c r="B2161" s="7" t="s">
        <v>97</v>
      </c>
      <c r="C2161" s="8">
        <v>21149</v>
      </c>
      <c r="D2161" s="8">
        <v>20171</v>
      </c>
    </row>
    <row r="2162" spans="1:4" x14ac:dyDescent="0.3">
      <c r="A2162" s="6">
        <v>541504</v>
      </c>
      <c r="B2162" s="7" t="s">
        <v>98</v>
      </c>
      <c r="C2162" s="8">
        <v>6189</v>
      </c>
      <c r="D2162" s="8">
        <v>7337</v>
      </c>
    </row>
    <row r="2163" spans="1:4" x14ac:dyDescent="0.3">
      <c r="A2163" s="6">
        <v>541505</v>
      </c>
      <c r="B2163" s="7" t="s">
        <v>99</v>
      </c>
      <c r="C2163" s="8">
        <v>149914</v>
      </c>
      <c r="D2163" s="8">
        <v>49561</v>
      </c>
    </row>
    <row r="2164" spans="1:4" x14ac:dyDescent="0.3">
      <c r="A2164" s="6">
        <v>541506</v>
      </c>
      <c r="B2164" s="7" t="s">
        <v>100</v>
      </c>
      <c r="C2164" s="8">
        <v>1621931</v>
      </c>
      <c r="D2164" s="8">
        <v>2272739</v>
      </c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>
        <v>1662820</v>
      </c>
      <c r="D2166" s="8">
        <v>1369369</v>
      </c>
    </row>
    <row r="2167" spans="1:4" x14ac:dyDescent="0.3">
      <c r="A2167" s="6">
        <v>541509</v>
      </c>
      <c r="B2167" s="7" t="s">
        <v>103</v>
      </c>
      <c r="C2167" s="8">
        <v>7889867</v>
      </c>
      <c r="D2167" s="8">
        <v>4183664</v>
      </c>
    </row>
    <row r="2168" spans="1:4" x14ac:dyDescent="0.3">
      <c r="A2168" s="6">
        <v>541510</v>
      </c>
      <c r="B2168" s="7" t="s">
        <v>104</v>
      </c>
      <c r="C2168" s="8">
        <v>86771</v>
      </c>
      <c r="D2168" s="8">
        <v>36315</v>
      </c>
    </row>
    <row r="2169" spans="1:4" x14ac:dyDescent="0.3">
      <c r="A2169" s="6">
        <v>541511</v>
      </c>
      <c r="B2169" s="7" t="s">
        <v>105</v>
      </c>
      <c r="C2169" s="8">
        <v>74611</v>
      </c>
      <c r="D2169" s="8">
        <v>243436</v>
      </c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>
        <v>1825994</v>
      </c>
      <c r="D2173" s="21">
        <v>673565</v>
      </c>
    </row>
    <row r="2174" spans="1:4" ht="15" thickBot="1" x14ac:dyDescent="0.35">
      <c r="A2174" s="9" t="s">
        <v>19</v>
      </c>
      <c r="B2174" s="10"/>
      <c r="C2174" s="11">
        <v>60039653</v>
      </c>
      <c r="D2174" s="11">
        <v>41000846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>
        <v>103901923</v>
      </c>
      <c r="D2176" s="8">
        <v>98234952</v>
      </c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>
        <v>45921</v>
      </c>
      <c r="D2178" s="8">
        <v>45921</v>
      </c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>
        <v>26866</v>
      </c>
      <c r="D2180" s="8">
        <v>26866</v>
      </c>
    </row>
    <row r="2181" spans="1:4" x14ac:dyDescent="0.3">
      <c r="A2181" s="6">
        <v>541606</v>
      </c>
      <c r="B2181" s="7" t="s">
        <v>100</v>
      </c>
      <c r="C2181" s="8">
        <v>200000</v>
      </c>
      <c r="D2181" s="8">
        <v>200000</v>
      </c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>
        <v>5073981</v>
      </c>
      <c r="D2183" s="8">
        <v>5073981</v>
      </c>
    </row>
    <row r="2184" spans="1:4" x14ac:dyDescent="0.3">
      <c r="A2184" s="6">
        <v>541609</v>
      </c>
      <c r="B2184" s="7" t="s">
        <v>103</v>
      </c>
      <c r="C2184" s="8">
        <v>1395126</v>
      </c>
      <c r="D2184" s="8">
        <v>1360308</v>
      </c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>
        <v>18000</v>
      </c>
      <c r="D2186" s="8">
        <v>18000</v>
      </c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>
        <v>661299</v>
      </c>
      <c r="D2190" s="21">
        <v>661299</v>
      </c>
    </row>
    <row r="2191" spans="1:4" ht="15" thickBot="1" x14ac:dyDescent="0.35">
      <c r="A2191" s="9" t="s">
        <v>19</v>
      </c>
      <c r="B2191" s="10"/>
      <c r="C2191" s="11">
        <v>111323116</v>
      </c>
      <c r="D2191" s="11">
        <v>105621327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>
        <v>25486192</v>
      </c>
      <c r="D2193" s="8">
        <v>26008485</v>
      </c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>
        <v>39033</v>
      </c>
      <c r="D2195" s="8">
        <v>39033</v>
      </c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>
        <v>22836</v>
      </c>
      <c r="D2197" s="8">
        <v>21320</v>
      </c>
    </row>
    <row r="2198" spans="1:4" x14ac:dyDescent="0.3">
      <c r="A2198" s="6">
        <v>541706</v>
      </c>
      <c r="B2198" s="7" t="s">
        <v>100</v>
      </c>
      <c r="C2198" s="8">
        <v>170000</v>
      </c>
      <c r="D2198" s="8">
        <v>170000</v>
      </c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>
        <v>3571028</v>
      </c>
      <c r="D2200" s="8">
        <v>3570426</v>
      </c>
    </row>
    <row r="2201" spans="1:4" x14ac:dyDescent="0.3">
      <c r="A2201" s="6">
        <v>541709</v>
      </c>
      <c r="B2201" s="7" t="s">
        <v>103</v>
      </c>
      <c r="C2201" s="8">
        <v>692105</v>
      </c>
      <c r="D2201" s="8">
        <v>430188</v>
      </c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>
        <v>15300</v>
      </c>
      <c r="D2203" s="8">
        <v>15300</v>
      </c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>
        <v>330649</v>
      </c>
      <c r="D2207" s="21">
        <v>7754362</v>
      </c>
    </row>
    <row r="2208" spans="1:4" ht="15" thickBot="1" x14ac:dyDescent="0.35">
      <c r="A2208" s="9" t="s">
        <v>19</v>
      </c>
      <c r="B2208" s="10"/>
      <c r="C2208" s="11">
        <v>30327143</v>
      </c>
      <c r="D2208" s="11">
        <v>38009114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>
        <v>3922700</v>
      </c>
      <c r="D2227" s="8">
        <v>3448775</v>
      </c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>
        <v>224266</v>
      </c>
      <c r="D2229" s="8">
        <v>206283</v>
      </c>
    </row>
    <row r="2230" spans="1:4" x14ac:dyDescent="0.3">
      <c r="A2230" s="6">
        <v>541904</v>
      </c>
      <c r="B2230" s="7" t="s">
        <v>353</v>
      </c>
      <c r="C2230" s="8">
        <v>1116156</v>
      </c>
      <c r="D2230" s="8">
        <v>1137428</v>
      </c>
    </row>
    <row r="2231" spans="1:4" x14ac:dyDescent="0.3">
      <c r="A2231" s="6">
        <v>541905</v>
      </c>
      <c r="B2231" s="7" t="s">
        <v>354</v>
      </c>
      <c r="C2231" s="8">
        <v>326892</v>
      </c>
      <c r="D2231" s="8">
        <v>294377</v>
      </c>
    </row>
    <row r="2232" spans="1:4" x14ac:dyDescent="0.3">
      <c r="A2232" s="6">
        <v>541906</v>
      </c>
      <c r="B2232" s="7" t="s">
        <v>355</v>
      </c>
      <c r="C2232" s="8">
        <v>133881</v>
      </c>
      <c r="D2232" s="8">
        <v>75698</v>
      </c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>
        <v>2536789</v>
      </c>
      <c r="D2238" s="8">
        <v>2175578</v>
      </c>
    </row>
    <row r="2239" spans="1:4" x14ac:dyDescent="0.3">
      <c r="A2239" s="6">
        <v>541913</v>
      </c>
      <c r="B2239" s="7" t="s">
        <v>364</v>
      </c>
      <c r="C2239" s="8"/>
      <c r="D2239" s="8">
        <v>13067</v>
      </c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>
        <v>32000</v>
      </c>
    </row>
    <row r="2242" spans="1:4" x14ac:dyDescent="0.3">
      <c r="A2242" s="6">
        <v>541916</v>
      </c>
      <c r="B2242" s="7" t="s">
        <v>368</v>
      </c>
      <c r="C2242" s="8">
        <v>72070</v>
      </c>
      <c r="D2242" s="8">
        <v>21000</v>
      </c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>
        <v>251572</v>
      </c>
      <c r="D2245" s="8">
        <v>321237</v>
      </c>
    </row>
    <row r="2246" spans="1:4" x14ac:dyDescent="0.3">
      <c r="A2246" s="6">
        <v>541920</v>
      </c>
      <c r="B2246" s="7" t="s">
        <v>372</v>
      </c>
      <c r="C2246" s="8">
        <v>300</v>
      </c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>
        <v>222192</v>
      </c>
      <c r="D2248" s="8">
        <v>13000</v>
      </c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>
        <v>209899</v>
      </c>
      <c r="D2250" s="8">
        <v>338056</v>
      </c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>
        <v>446550</v>
      </c>
      <c r="D2252" s="8">
        <v>253826</v>
      </c>
    </row>
    <row r="2253" spans="1:4" x14ac:dyDescent="0.3">
      <c r="A2253" s="6">
        <v>541927</v>
      </c>
      <c r="B2253" s="7" t="s">
        <v>381</v>
      </c>
      <c r="C2253" s="8">
        <v>13500</v>
      </c>
      <c r="D2253" s="8">
        <v>10000</v>
      </c>
    </row>
    <row r="2254" spans="1:4" x14ac:dyDescent="0.3">
      <c r="A2254" s="6">
        <v>541928</v>
      </c>
      <c r="B2254" s="7" t="s">
        <v>412</v>
      </c>
      <c r="C2254" s="8">
        <v>5217</v>
      </c>
      <c r="D2254" s="8">
        <v>1400</v>
      </c>
    </row>
    <row r="2255" spans="1:4" x14ac:dyDescent="0.3">
      <c r="A2255" s="6">
        <v>541929</v>
      </c>
      <c r="B2255" s="7" t="s">
        <v>384</v>
      </c>
      <c r="C2255" s="8">
        <v>5625</v>
      </c>
      <c r="D2255" s="8">
        <v>915</v>
      </c>
    </row>
    <row r="2256" spans="1:4" x14ac:dyDescent="0.3">
      <c r="A2256" s="6">
        <v>541930</v>
      </c>
      <c r="B2256" s="7" t="s">
        <v>413</v>
      </c>
      <c r="C2256" s="8">
        <v>25225</v>
      </c>
      <c r="D2256" s="8">
        <v>32268</v>
      </c>
    </row>
    <row r="2257" spans="1:4" x14ac:dyDescent="0.3">
      <c r="A2257" s="6">
        <v>541931</v>
      </c>
      <c r="B2257" s="7" t="s">
        <v>414</v>
      </c>
      <c r="C2257" s="8">
        <v>244269</v>
      </c>
      <c r="D2257" s="8">
        <v>254488</v>
      </c>
    </row>
    <row r="2258" spans="1:4" x14ac:dyDescent="0.3">
      <c r="A2258" s="6">
        <v>541932</v>
      </c>
      <c r="B2258" s="7" t="s">
        <v>358</v>
      </c>
      <c r="C2258" s="8">
        <v>481739</v>
      </c>
      <c r="D2258" s="8">
        <v>378389</v>
      </c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>
        <v>777312</v>
      </c>
      <c r="D2260" s="18">
        <v>763820</v>
      </c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>
        <v>43808</v>
      </c>
      <c r="D2262" s="18">
        <v>40033</v>
      </c>
    </row>
    <row r="2263" spans="1:4" x14ac:dyDescent="0.3">
      <c r="A2263" s="16">
        <v>541937</v>
      </c>
      <c r="B2263" s="17" t="s">
        <v>170</v>
      </c>
      <c r="C2263" s="18">
        <v>272026</v>
      </c>
      <c r="D2263" s="18">
        <v>244770</v>
      </c>
    </row>
    <row r="2264" spans="1:4" x14ac:dyDescent="0.3">
      <c r="A2264" s="16">
        <v>541938</v>
      </c>
      <c r="B2264" s="17" t="s">
        <v>171</v>
      </c>
      <c r="C2264" s="18">
        <v>35189</v>
      </c>
      <c r="D2264" s="18">
        <v>30790</v>
      </c>
    </row>
    <row r="2265" spans="1:4" x14ac:dyDescent="0.3">
      <c r="A2265" s="16">
        <v>541939</v>
      </c>
      <c r="B2265" s="17" t="s">
        <v>172</v>
      </c>
      <c r="C2265" s="18">
        <v>271643</v>
      </c>
      <c r="D2265" s="18">
        <v>244425</v>
      </c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>
        <v>672480</v>
      </c>
      <c r="D2267" s="18">
        <v>158554</v>
      </c>
    </row>
    <row r="2268" spans="1:4" ht="15" thickBot="1" x14ac:dyDescent="0.35">
      <c r="A2268" s="9" t="s">
        <v>19</v>
      </c>
      <c r="B2268" s="10"/>
      <c r="C2268" s="11">
        <v>12311300</v>
      </c>
      <c r="D2268" s="11">
        <v>10490177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428246</v>
      </c>
      <c r="D2275" s="8">
        <v>251376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428246</v>
      </c>
      <c r="D2278" s="11">
        <v>251376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1464644</v>
      </c>
      <c r="D2281" s="8">
        <v>199715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1464644</v>
      </c>
      <c r="D2284" s="11">
        <v>199715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1024690304</v>
      </c>
      <c r="D2399" s="63">
        <v>673202390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49308259</v>
      </c>
      <c r="D2401" s="63">
        <v>42525331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D616D-490F-46AB-B879-41FC6AE4B275}">
  <dimension ref="A1:D2401"/>
  <sheetViews>
    <sheetView workbookViewId="0">
      <selection activeCell="C25" sqref="C25"/>
    </sheetView>
  </sheetViews>
  <sheetFormatPr defaultRowHeight="14.4" x14ac:dyDescent="0.3"/>
  <cols>
    <col min="1" max="1" width="7.109375" style="66" customWidth="1"/>
    <col min="2" max="2" width="72.109375" style="67" customWidth="1"/>
    <col min="3" max="4" width="16.109375" style="68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18162463</v>
      </c>
      <c r="D11" s="8">
        <v>17797530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>
        <v>1725751</v>
      </c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18162463</v>
      </c>
      <c r="D18" s="11">
        <v>19523281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20000</v>
      </c>
      <c r="D21" s="8">
        <v>20000</v>
      </c>
    </row>
    <row r="22" spans="1:4" x14ac:dyDescent="0.3">
      <c r="A22" s="6">
        <v>1203</v>
      </c>
      <c r="B22" s="7" t="s">
        <v>23</v>
      </c>
      <c r="C22" s="8">
        <v>20103528</v>
      </c>
      <c r="D22" s="8">
        <v>14257104</v>
      </c>
    </row>
    <row r="23" spans="1:4" x14ac:dyDescent="0.3">
      <c r="A23" s="6">
        <v>1204</v>
      </c>
      <c r="B23" s="7" t="s">
        <v>24</v>
      </c>
      <c r="C23" s="8"/>
      <c r="D23" s="8">
        <v>3010</v>
      </c>
    </row>
    <row r="24" spans="1:4" ht="15" thickBot="1" x14ac:dyDescent="0.35">
      <c r="A24" s="16">
        <v>1205</v>
      </c>
      <c r="B24" s="17" t="s">
        <v>25</v>
      </c>
      <c r="C24" s="8">
        <v>7523764</v>
      </c>
      <c r="D24" s="18">
        <v>1308316</v>
      </c>
    </row>
    <row r="25" spans="1:4" ht="15" thickBot="1" x14ac:dyDescent="0.35">
      <c r="A25" s="9" t="s">
        <v>19</v>
      </c>
      <c r="B25" s="10"/>
      <c r="C25" s="11">
        <v>27647292</v>
      </c>
      <c r="D25" s="11">
        <v>15588430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569130</v>
      </c>
      <c r="D27" s="8">
        <v>1012912</v>
      </c>
    </row>
    <row r="28" spans="1:4" x14ac:dyDescent="0.3">
      <c r="A28" s="6">
        <v>1302</v>
      </c>
      <c r="B28" s="7" t="s">
        <v>28</v>
      </c>
      <c r="C28" s="8">
        <v>1716160</v>
      </c>
      <c r="D28" s="8">
        <v>3671902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7379</v>
      </c>
      <c r="D30" s="8">
        <v>17050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97239</v>
      </c>
      <c r="D32" s="8"/>
    </row>
    <row r="33" spans="1:4" x14ac:dyDescent="0.3">
      <c r="A33" s="6">
        <v>1307</v>
      </c>
      <c r="B33" s="7" t="s">
        <v>33</v>
      </c>
      <c r="C33" s="8">
        <v>86889</v>
      </c>
      <c r="D33" s="8">
        <v>72550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2476797</v>
      </c>
      <c r="D40" s="11">
        <v>4774414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>
        <v>929655</v>
      </c>
    </row>
    <row r="43" spans="1:4" x14ac:dyDescent="0.3">
      <c r="A43" s="6">
        <v>1402</v>
      </c>
      <c r="B43" s="7" t="s">
        <v>42</v>
      </c>
      <c r="C43" s="8"/>
      <c r="D43" s="8">
        <v>1580563</v>
      </c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>
        <v>6740429</v>
      </c>
      <c r="D46" s="8">
        <v>-369816</v>
      </c>
    </row>
    <row r="47" spans="1:4" x14ac:dyDescent="0.3">
      <c r="A47" s="6">
        <v>1406</v>
      </c>
      <c r="B47" s="7" t="s">
        <v>46</v>
      </c>
      <c r="C47" s="8">
        <v>4681234</v>
      </c>
      <c r="D47" s="8">
        <v>5403499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11421663</v>
      </c>
      <c r="D51" s="22">
        <v>7543901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629042</v>
      </c>
      <c r="D57" s="8">
        <v>581867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3368888</v>
      </c>
      <c r="D59" s="8">
        <v>3306858</v>
      </c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1485171</v>
      </c>
      <c r="D61" s="21">
        <v>3956233</v>
      </c>
    </row>
    <row r="62" spans="1:4" ht="15" thickBot="1" x14ac:dyDescent="0.35">
      <c r="A62" s="25" t="s">
        <v>19</v>
      </c>
      <c r="B62" s="26"/>
      <c r="C62" s="22">
        <v>5483101</v>
      </c>
      <c r="D62" s="22">
        <v>7844958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3000000</v>
      </c>
      <c r="D64" s="8">
        <v>3000000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58757624</v>
      </c>
      <c r="D68" s="8">
        <v>37470538</v>
      </c>
    </row>
    <row r="69" spans="1:4" ht="15" thickBot="1" x14ac:dyDescent="0.35">
      <c r="A69" s="9" t="s">
        <v>19</v>
      </c>
      <c r="B69" s="10"/>
      <c r="C69" s="11">
        <v>61757624</v>
      </c>
      <c r="D69" s="11">
        <v>40470538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7222882</v>
      </c>
      <c r="D73" s="8">
        <v>6950958</v>
      </c>
    </row>
    <row r="74" spans="1:4" x14ac:dyDescent="0.3">
      <c r="A74" s="6">
        <v>1704</v>
      </c>
      <c r="B74" s="7" t="s">
        <v>69</v>
      </c>
      <c r="C74" s="8">
        <v>-4822308</v>
      </c>
      <c r="D74" s="8">
        <v>-3691364</v>
      </c>
    </row>
    <row r="75" spans="1:4" x14ac:dyDescent="0.3">
      <c r="A75" s="6">
        <v>1705</v>
      </c>
      <c r="B75" s="7" t="s">
        <v>70</v>
      </c>
      <c r="C75" s="8">
        <v>264589</v>
      </c>
      <c r="D75" s="8">
        <v>264589</v>
      </c>
    </row>
    <row r="76" spans="1:4" ht="15" thickBot="1" x14ac:dyDescent="0.35">
      <c r="A76" s="6">
        <v>1706</v>
      </c>
      <c r="B76" s="7" t="s">
        <v>71</v>
      </c>
      <c r="C76" s="8">
        <v>-246376</v>
      </c>
      <c r="D76" s="8">
        <v>-241376</v>
      </c>
    </row>
    <row r="77" spans="1:4" ht="15" thickBot="1" x14ac:dyDescent="0.35">
      <c r="A77" s="9" t="s">
        <v>19</v>
      </c>
      <c r="B77" s="10"/>
      <c r="C77" s="11">
        <v>2418787</v>
      </c>
      <c r="D77" s="11">
        <v>3282807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/>
      <c r="D85" s="8"/>
    </row>
    <row r="86" spans="1:4" x14ac:dyDescent="0.3">
      <c r="A86" s="6">
        <v>1904</v>
      </c>
      <c r="B86" s="7" t="s">
        <v>78</v>
      </c>
      <c r="C86" s="8">
        <v>2171239</v>
      </c>
      <c r="D86" s="8">
        <v>2308227</v>
      </c>
    </row>
    <row r="87" spans="1:4" x14ac:dyDescent="0.3">
      <c r="A87" s="6">
        <v>1905</v>
      </c>
      <c r="B87" s="7" t="s">
        <v>79</v>
      </c>
      <c r="C87" s="8">
        <v>2996363</v>
      </c>
      <c r="D87" s="8">
        <v>2866563</v>
      </c>
    </row>
    <row r="88" spans="1:4" x14ac:dyDescent="0.3">
      <c r="A88" s="6">
        <v>1906</v>
      </c>
      <c r="B88" s="7" t="s">
        <v>80</v>
      </c>
      <c r="C88" s="8">
        <v>-1401630</v>
      </c>
      <c r="D88" s="8">
        <v>-815337</v>
      </c>
    </row>
    <row r="89" spans="1:4" x14ac:dyDescent="0.3">
      <c r="A89" s="6">
        <v>1907</v>
      </c>
      <c r="B89" s="7" t="s">
        <v>81</v>
      </c>
      <c r="C89" s="8">
        <v>14027802</v>
      </c>
      <c r="D89" s="8">
        <v>11226812</v>
      </c>
    </row>
    <row r="90" spans="1:4" x14ac:dyDescent="0.3">
      <c r="A90" s="6">
        <v>1908</v>
      </c>
      <c r="B90" s="7" t="s">
        <v>82</v>
      </c>
      <c r="C90" s="8">
        <v>-10463911</v>
      </c>
      <c r="D90" s="8">
        <v>-9663681</v>
      </c>
    </row>
    <row r="91" spans="1:4" ht="15" thickBot="1" x14ac:dyDescent="0.35">
      <c r="A91" s="6">
        <v>1910</v>
      </c>
      <c r="B91" s="7" t="s">
        <v>39</v>
      </c>
      <c r="C91" s="8">
        <v>8030600</v>
      </c>
      <c r="D91" s="8">
        <v>6006393</v>
      </c>
    </row>
    <row r="92" spans="1:4" ht="15" thickBot="1" x14ac:dyDescent="0.35">
      <c r="A92" s="9" t="s">
        <v>83</v>
      </c>
      <c r="B92" s="10"/>
      <c r="C92" s="11">
        <v>15360463</v>
      </c>
      <c r="D92" s="11">
        <v>11928977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144728190</v>
      </c>
      <c r="D94" s="31">
        <v>110957306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>
        <v>5875384</v>
      </c>
      <c r="D99" s="8">
        <v>4072085</v>
      </c>
    </row>
    <row r="100" spans="1:4" x14ac:dyDescent="0.3">
      <c r="A100" s="6">
        <v>2103</v>
      </c>
      <c r="B100" s="7" t="s">
        <v>89</v>
      </c>
      <c r="C100" s="8">
        <v>-10144</v>
      </c>
      <c r="D100" s="8">
        <v>249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6</v>
      </c>
      <c r="D103" s="8">
        <v>-4843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5865246</v>
      </c>
      <c r="D105" s="11">
        <v>4067491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349386</v>
      </c>
      <c r="D107" s="8">
        <v>645324</v>
      </c>
    </row>
    <row r="108" spans="1:4" x14ac:dyDescent="0.3">
      <c r="A108" s="6">
        <v>2202</v>
      </c>
      <c r="B108" s="7" t="s">
        <v>96</v>
      </c>
      <c r="C108" s="8">
        <v>-1751526</v>
      </c>
      <c r="D108" s="8">
        <v>648742</v>
      </c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>
        <v>324</v>
      </c>
      <c r="D111" s="8"/>
    </row>
    <row r="112" spans="1:4" x14ac:dyDescent="0.3">
      <c r="A112" s="6">
        <v>2206</v>
      </c>
      <c r="B112" s="7" t="s">
        <v>100</v>
      </c>
      <c r="C112" s="8">
        <v>72527</v>
      </c>
      <c r="D112" s="8">
        <v>66716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78917</v>
      </c>
      <c r="D114" s="8">
        <v>101039</v>
      </c>
    </row>
    <row r="115" spans="1:4" x14ac:dyDescent="0.3">
      <c r="A115" s="6">
        <v>2209</v>
      </c>
      <c r="B115" s="7" t="s">
        <v>103</v>
      </c>
      <c r="C115" s="8">
        <v>1477</v>
      </c>
      <c r="D115" s="8">
        <v>55</v>
      </c>
    </row>
    <row r="116" spans="1:4" x14ac:dyDescent="0.3">
      <c r="A116" s="6">
        <v>2210</v>
      </c>
      <c r="B116" s="7" t="s">
        <v>104</v>
      </c>
      <c r="C116" s="8">
        <v>-90523</v>
      </c>
      <c r="D116" s="8">
        <v>29962</v>
      </c>
    </row>
    <row r="117" spans="1:4" x14ac:dyDescent="0.3">
      <c r="A117" s="6">
        <v>2211</v>
      </c>
      <c r="B117" s="7" t="s">
        <v>105</v>
      </c>
      <c r="C117" s="8">
        <v>166062</v>
      </c>
      <c r="D117" s="8">
        <v>252183</v>
      </c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/>
      <c r="D121" s="8">
        <v>860</v>
      </c>
    </row>
    <row r="122" spans="1:4" ht="15" thickBot="1" x14ac:dyDescent="0.35">
      <c r="A122" s="19">
        <v>2216</v>
      </c>
      <c r="B122" s="20" t="s">
        <v>110</v>
      </c>
      <c r="C122" s="8">
        <v>219065</v>
      </c>
      <c r="D122" s="8">
        <v>260132</v>
      </c>
    </row>
    <row r="123" spans="1:4" ht="15" thickBot="1" x14ac:dyDescent="0.35">
      <c r="A123" s="9" t="s">
        <v>19</v>
      </c>
      <c r="B123" s="10"/>
      <c r="C123" s="11">
        <v>-954291</v>
      </c>
      <c r="D123" s="11">
        <v>2005013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>
        <v>9841577</v>
      </c>
      <c r="D126" s="8">
        <v>10972748</v>
      </c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>
        <v>-5848470</v>
      </c>
      <c r="D136" s="8">
        <v>-5318503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5032885</v>
      </c>
      <c r="D138" s="8">
        <v>3933466</v>
      </c>
    </row>
    <row r="139" spans="1:4" x14ac:dyDescent="0.3">
      <c r="A139" s="6">
        <v>2314</v>
      </c>
      <c r="B139" s="7" t="s">
        <v>126</v>
      </c>
      <c r="C139" s="8">
        <v>-3773049</v>
      </c>
      <c r="D139" s="8">
        <v>-3549056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5252943</v>
      </c>
      <c r="D141" s="11">
        <v>6038655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8278731</v>
      </c>
      <c r="D143" s="8">
        <v>8735196</v>
      </c>
    </row>
    <row r="144" spans="1:4" x14ac:dyDescent="0.3">
      <c r="A144" s="6">
        <v>2402</v>
      </c>
      <c r="B144" s="7" t="s">
        <v>130</v>
      </c>
      <c r="C144" s="8">
        <v>13713547</v>
      </c>
      <c r="D144" s="8">
        <v>-6081018</v>
      </c>
    </row>
    <row r="145" spans="1:4" x14ac:dyDescent="0.3">
      <c r="A145" s="6">
        <v>2403</v>
      </c>
      <c r="B145" s="7" t="s">
        <v>131</v>
      </c>
      <c r="C145" s="8">
        <v>4155626</v>
      </c>
      <c r="D145" s="8">
        <v>3790753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417357</v>
      </c>
      <c r="D147" s="8">
        <v>634236</v>
      </c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26565261</v>
      </c>
      <c r="D149" s="11">
        <v>7079167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350039</v>
      </c>
      <c r="D155" s="8">
        <v>321439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350039</v>
      </c>
      <c r="D157" s="11">
        <v>321439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259649</v>
      </c>
      <c r="D160" s="8">
        <v>300425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297237</v>
      </c>
      <c r="D164" s="8">
        <v>534065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556886</v>
      </c>
      <c r="D167" s="11">
        <v>834490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3334993</v>
      </c>
      <c r="D169" s="8">
        <v>2541542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1814018</v>
      </c>
      <c r="D172" s="8">
        <v>167577</v>
      </c>
    </row>
    <row r="173" spans="1:4" x14ac:dyDescent="0.3">
      <c r="A173" s="6">
        <v>2705</v>
      </c>
      <c r="B173" s="7" t="s">
        <v>156</v>
      </c>
      <c r="C173" s="8">
        <v>411811</v>
      </c>
      <c r="D173" s="8">
        <v>349316</v>
      </c>
    </row>
    <row r="174" spans="1:4" x14ac:dyDescent="0.3">
      <c r="A174" s="6">
        <v>2706</v>
      </c>
      <c r="B174" s="7" t="s">
        <v>157</v>
      </c>
      <c r="C174" s="8">
        <v>2053</v>
      </c>
      <c r="D174" s="8">
        <v>57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24507</v>
      </c>
      <c r="D177" s="8">
        <v>20748</v>
      </c>
    </row>
    <row r="178" spans="1:4" x14ac:dyDescent="0.3">
      <c r="A178" s="6">
        <v>2710</v>
      </c>
      <c r="B178" s="7" t="s">
        <v>161</v>
      </c>
      <c r="C178" s="8">
        <v>4200140</v>
      </c>
      <c r="D178" s="8">
        <v>3454256</v>
      </c>
    </row>
    <row r="179" spans="1:4" x14ac:dyDescent="0.3">
      <c r="A179" s="6">
        <v>2711</v>
      </c>
      <c r="B179" s="7" t="s">
        <v>162</v>
      </c>
      <c r="C179" s="8">
        <v>3416</v>
      </c>
      <c r="D179" s="8">
        <v>2080</v>
      </c>
    </row>
    <row r="180" spans="1:4" x14ac:dyDescent="0.3">
      <c r="A180" s="6">
        <v>2712</v>
      </c>
      <c r="B180" s="7" t="s">
        <v>163</v>
      </c>
      <c r="C180" s="8">
        <v>5770</v>
      </c>
      <c r="D180" s="8">
        <v>5220</v>
      </c>
    </row>
    <row r="181" spans="1:4" x14ac:dyDescent="0.3">
      <c r="A181" s="6">
        <v>2713</v>
      </c>
      <c r="B181" s="7" t="s">
        <v>164</v>
      </c>
      <c r="C181" s="8">
        <v>182040</v>
      </c>
      <c r="D181" s="8">
        <v>86102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1524561</v>
      </c>
      <c r="D183" s="8">
        <v>1359604</v>
      </c>
    </row>
    <row r="184" spans="1:4" x14ac:dyDescent="0.3">
      <c r="A184" s="6">
        <v>2716</v>
      </c>
      <c r="B184" s="7" t="s">
        <v>167</v>
      </c>
      <c r="C184" s="8">
        <v>6853016</v>
      </c>
      <c r="D184" s="8">
        <v>6214081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230582</v>
      </c>
      <c r="D187" s="8">
        <v>194393</v>
      </c>
    </row>
    <row r="188" spans="1:4" x14ac:dyDescent="0.3">
      <c r="A188" s="16">
        <v>2720</v>
      </c>
      <c r="B188" s="17" t="s">
        <v>171</v>
      </c>
      <c r="C188" s="8">
        <v>13834</v>
      </c>
      <c r="D188" s="8">
        <v>11551</v>
      </c>
    </row>
    <row r="189" spans="1:4" x14ac:dyDescent="0.3">
      <c r="A189" s="16">
        <v>2721</v>
      </c>
      <c r="B189" s="17" t="s">
        <v>172</v>
      </c>
      <c r="C189" s="8">
        <v>202076</v>
      </c>
      <c r="D189" s="8">
        <v>164354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7946515</v>
      </c>
      <c r="D191" s="21">
        <v>5615580</v>
      </c>
    </row>
    <row r="192" spans="1:4" ht="15" thickBot="1" x14ac:dyDescent="0.35">
      <c r="A192" s="9" t="s">
        <v>19</v>
      </c>
      <c r="B192" s="10"/>
      <c r="C192" s="22">
        <v>26749332</v>
      </c>
      <c r="D192" s="22">
        <v>20186461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>
        <v>364598</v>
      </c>
    </row>
    <row r="195" spans="1:4" x14ac:dyDescent="0.3">
      <c r="A195" s="6">
        <v>2802</v>
      </c>
      <c r="B195" s="7" t="s">
        <v>177</v>
      </c>
      <c r="C195" s="8">
        <v>1449775</v>
      </c>
      <c r="D195" s="8">
        <v>2640705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1449775</v>
      </c>
      <c r="D200" s="11">
        <v>3005303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616662</v>
      </c>
      <c r="D202" s="8">
        <v>1112504</v>
      </c>
    </row>
    <row r="203" spans="1:4" x14ac:dyDescent="0.3">
      <c r="A203" s="6">
        <v>2902</v>
      </c>
      <c r="B203" s="7" t="s">
        <v>183</v>
      </c>
      <c r="C203" s="8">
        <v>-24050</v>
      </c>
      <c r="D203" s="8">
        <v>161996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>
        <v>-65819</v>
      </c>
    </row>
    <row r="206" spans="1:4" ht="15" thickBot="1" x14ac:dyDescent="0.35">
      <c r="A206" s="16">
        <v>2910</v>
      </c>
      <c r="B206" s="17" t="s">
        <v>39</v>
      </c>
      <c r="C206" s="8">
        <v>9351303</v>
      </c>
      <c r="D206" s="8">
        <v>5117282</v>
      </c>
    </row>
    <row r="207" spans="1:4" ht="15" thickBot="1" x14ac:dyDescent="0.35">
      <c r="A207" s="9" t="s">
        <v>19</v>
      </c>
      <c r="B207" s="10"/>
      <c r="C207" s="11">
        <v>9943915</v>
      </c>
      <c r="D207" s="11">
        <v>6325963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75779106</v>
      </c>
      <c r="D209" s="31">
        <v>49863982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80000000</v>
      </c>
      <c r="D213" s="8">
        <v>80000000</v>
      </c>
    </row>
    <row r="214" spans="1:4" x14ac:dyDescent="0.3">
      <c r="A214" s="6">
        <v>3102</v>
      </c>
      <c r="B214" s="7" t="s">
        <v>190</v>
      </c>
      <c r="C214" s="8">
        <v>-23700900</v>
      </c>
      <c r="D214" s="8">
        <v>-23700900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56299100</v>
      </c>
      <c r="D216" s="11">
        <v>56299100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5943615</v>
      </c>
      <c r="D221" s="8">
        <v>5603172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6706369</v>
      </c>
      <c r="D223" s="8">
        <v>-808948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12649984</v>
      </c>
      <c r="D225" s="11">
        <v>4794224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68949084</v>
      </c>
      <c r="D227" s="31">
        <v>61093324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144728190</v>
      </c>
      <c r="D229" s="31">
        <v>110957306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145348817</v>
      </c>
      <c r="D236" s="8">
        <v>93912420</v>
      </c>
    </row>
    <row r="237" spans="1:4" x14ac:dyDescent="0.3">
      <c r="A237" s="6">
        <v>410104</v>
      </c>
      <c r="B237" s="7" t="s">
        <v>206</v>
      </c>
      <c r="C237" s="8"/>
      <c r="D237" s="8">
        <v>4961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328077</v>
      </c>
      <c r="D243" s="8">
        <v>569225</v>
      </c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145676894</v>
      </c>
      <c r="D245" s="22">
        <v>94486606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>
        <v>13460871</v>
      </c>
      <c r="D248" s="8">
        <v>9274709</v>
      </c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13460871</v>
      </c>
      <c r="D257" s="11">
        <v>9274709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>
        <v>1753</v>
      </c>
      <c r="D260" s="8">
        <v>390</v>
      </c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1753</v>
      </c>
      <c r="D269" s="11">
        <v>390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>
        <v>309388</v>
      </c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309388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>
        <v>463755</v>
      </c>
      <c r="D283" s="8">
        <v>380723</v>
      </c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463755</v>
      </c>
      <c r="D292" s="11">
        <v>380723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46908</v>
      </c>
      <c r="D294" s="8">
        <v>71563</v>
      </c>
    </row>
    <row r="295" spans="1:4" x14ac:dyDescent="0.3">
      <c r="A295" s="6">
        <v>410602</v>
      </c>
      <c r="B295" s="7" t="s">
        <v>89</v>
      </c>
      <c r="C295" s="8"/>
      <c r="D295" s="8">
        <v>43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46908</v>
      </c>
      <c r="D303" s="11">
        <v>71606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>
        <v>20767160</v>
      </c>
      <c r="D306" s="8">
        <v>26165405</v>
      </c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20767160</v>
      </c>
      <c r="D317" s="11">
        <v>26165405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>
        <v>4695622</v>
      </c>
      <c r="D334" s="8">
        <v>4632014</v>
      </c>
    </row>
    <row r="335" spans="1:4" x14ac:dyDescent="0.3">
      <c r="A335" s="6">
        <v>410903</v>
      </c>
      <c r="B335" s="7" t="s">
        <v>89</v>
      </c>
      <c r="C335" s="8">
        <v>248</v>
      </c>
      <c r="D335" s="8">
        <v>83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28460</v>
      </c>
      <c r="D341" s="8">
        <v>980</v>
      </c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4724330</v>
      </c>
      <c r="D343" s="11">
        <v>4633077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>
        <v>2602832</v>
      </c>
      <c r="D346" s="8">
        <v>1669753</v>
      </c>
    </row>
    <row r="347" spans="1:4" x14ac:dyDescent="0.3">
      <c r="A347" s="6">
        <v>411003</v>
      </c>
      <c r="B347" s="7" t="s">
        <v>89</v>
      </c>
      <c r="C347" s="8">
        <v>4843</v>
      </c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>
        <v>16401</v>
      </c>
      <c r="D353" s="8">
        <v>33599</v>
      </c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2624076</v>
      </c>
      <c r="D355" s="11">
        <v>1703352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>
        <v>3852437</v>
      </c>
      <c r="D358" s="8">
        <v>3297238</v>
      </c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3852437</v>
      </c>
      <c r="D371" s="11">
        <v>3297238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>
        <v>560049</v>
      </c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560049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12862414</v>
      </c>
      <c r="D585" s="8">
        <v>12998000</v>
      </c>
    </row>
    <row r="586" spans="1:4" x14ac:dyDescent="0.3">
      <c r="A586" s="6">
        <v>430102</v>
      </c>
      <c r="B586" s="7" t="s">
        <v>96</v>
      </c>
      <c r="C586" s="8">
        <v>12863214</v>
      </c>
      <c r="D586" s="8">
        <v>12997200</v>
      </c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>
        <v>-483096</v>
      </c>
    </row>
    <row r="589" spans="1:4" x14ac:dyDescent="0.3">
      <c r="A589" s="6">
        <v>430105</v>
      </c>
      <c r="B589" s="7" t="s">
        <v>99</v>
      </c>
      <c r="C589" s="8">
        <v>-18007</v>
      </c>
      <c r="D589" s="8">
        <v>8467</v>
      </c>
    </row>
    <row r="590" spans="1:4" x14ac:dyDescent="0.3">
      <c r="A590" s="6">
        <v>430106</v>
      </c>
      <c r="B590" s="7" t="s">
        <v>271</v>
      </c>
      <c r="C590" s="8">
        <v>181316</v>
      </c>
      <c r="D590" s="8">
        <v>166791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387017</v>
      </c>
      <c r="D592" s="8">
        <v>351970</v>
      </c>
    </row>
    <row r="593" spans="1:4" x14ac:dyDescent="0.3">
      <c r="A593" s="6">
        <v>430109</v>
      </c>
      <c r="B593" s="7" t="s">
        <v>103</v>
      </c>
      <c r="C593" s="8">
        <v>17762</v>
      </c>
      <c r="D593" s="8">
        <v>17696</v>
      </c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>
        <v>338129</v>
      </c>
      <c r="D595" s="8">
        <v>334130</v>
      </c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v>26631845</v>
      </c>
      <c r="D600" s="11">
        <v>26391158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3143854</v>
      </c>
      <c r="D602" s="8">
        <v>3325199</v>
      </c>
    </row>
    <row r="603" spans="1:4" x14ac:dyDescent="0.3">
      <c r="A603" s="6">
        <v>430202</v>
      </c>
      <c r="B603" s="7" t="s">
        <v>96</v>
      </c>
      <c r="C603" s="8">
        <v>1587855</v>
      </c>
      <c r="D603" s="8">
        <v>1702998</v>
      </c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4731709</v>
      </c>
      <c r="D617" s="11">
        <v>5028197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186493</v>
      </c>
      <c r="D619" s="8">
        <v>-142657</v>
      </c>
    </row>
    <row r="620" spans="1:4" x14ac:dyDescent="0.3">
      <c r="A620" s="6">
        <v>430302</v>
      </c>
      <c r="B620" s="7" t="s">
        <v>96</v>
      </c>
      <c r="C620" s="8">
        <v>178091</v>
      </c>
      <c r="D620" s="8">
        <v>-145761</v>
      </c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>
        <v>-58479</v>
      </c>
    </row>
    <row r="623" spans="1:4" x14ac:dyDescent="0.3">
      <c r="A623" s="6">
        <v>430305</v>
      </c>
      <c r="B623" s="7" t="s">
        <v>99</v>
      </c>
      <c r="C623" s="8">
        <v>-4200</v>
      </c>
      <c r="D623" s="8">
        <v>1265</v>
      </c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>
        <v>17145</v>
      </c>
      <c r="D626" s="8">
        <v>47533</v>
      </c>
    </row>
    <row r="627" spans="1:4" x14ac:dyDescent="0.3">
      <c r="A627" s="6">
        <v>430309</v>
      </c>
      <c r="B627" s="7" t="s">
        <v>103</v>
      </c>
      <c r="C627" s="8">
        <v>3618</v>
      </c>
      <c r="D627" s="8">
        <v>2248</v>
      </c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381147</v>
      </c>
      <c r="D634" s="11">
        <v>-295851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>
        <v>5626507</v>
      </c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5626507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1273014</v>
      </c>
      <c r="D653" s="8">
        <v>1689882</v>
      </c>
    </row>
    <row r="654" spans="1:4" x14ac:dyDescent="0.3">
      <c r="A654" s="6">
        <v>430502</v>
      </c>
      <c r="B654" s="7" t="s">
        <v>96</v>
      </c>
      <c r="C654" s="8">
        <v>622895</v>
      </c>
      <c r="D654" s="8">
        <v>986284</v>
      </c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>
        <v>-23392</v>
      </c>
      <c r="D656" s="8">
        <v>434774</v>
      </c>
    </row>
    <row r="657" spans="1:4" x14ac:dyDescent="0.3">
      <c r="A657" s="6">
        <v>430505</v>
      </c>
      <c r="B657" s="7" t="s">
        <v>99</v>
      </c>
      <c r="C657" s="8">
        <v>190</v>
      </c>
      <c r="D657" s="8">
        <v>5521</v>
      </c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19013</v>
      </c>
      <c r="D660" s="8">
        <v>13638</v>
      </c>
    </row>
    <row r="661" spans="1:4" x14ac:dyDescent="0.3">
      <c r="A661" s="6">
        <v>430509</v>
      </c>
      <c r="B661" s="7" t="s">
        <v>103</v>
      </c>
      <c r="C661" s="8">
        <v>899</v>
      </c>
      <c r="D661" s="8">
        <v>8155</v>
      </c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>
        <v>4664</v>
      </c>
    </row>
    <row r="668" spans="1:4" ht="15" thickBot="1" x14ac:dyDescent="0.35">
      <c r="A668" s="9" t="s">
        <v>19</v>
      </c>
      <c r="B668" s="10"/>
      <c r="C668" s="11">
        <v>1892619</v>
      </c>
      <c r="D668" s="11">
        <v>3142918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115033</v>
      </c>
      <c r="D670" s="8">
        <v>59836</v>
      </c>
    </row>
    <row r="671" spans="1:4" x14ac:dyDescent="0.3">
      <c r="A671" s="6">
        <v>430602</v>
      </c>
      <c r="B671" s="7" t="s">
        <v>96</v>
      </c>
      <c r="C671" s="8">
        <v>115032</v>
      </c>
      <c r="D671" s="8">
        <v>59836</v>
      </c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>
        <v>-9662</v>
      </c>
    </row>
    <row r="674" spans="1:4" x14ac:dyDescent="0.3">
      <c r="A674" s="6">
        <v>430605</v>
      </c>
      <c r="B674" s="7" t="s">
        <v>99</v>
      </c>
      <c r="C674" s="8">
        <v>-447</v>
      </c>
      <c r="D674" s="8">
        <v>127</v>
      </c>
    </row>
    <row r="675" spans="1:4" x14ac:dyDescent="0.3">
      <c r="A675" s="6">
        <v>430606</v>
      </c>
      <c r="B675" s="7" t="s">
        <v>271</v>
      </c>
      <c r="C675" s="8">
        <v>6309</v>
      </c>
      <c r="D675" s="8">
        <v>6672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24644</v>
      </c>
      <c r="D677" s="8">
        <v>17232</v>
      </c>
    </row>
    <row r="678" spans="1:4" x14ac:dyDescent="0.3">
      <c r="A678" s="6">
        <v>430609</v>
      </c>
      <c r="B678" s="7" t="s">
        <v>103</v>
      </c>
      <c r="C678" s="8">
        <v>720</v>
      </c>
      <c r="D678" s="8">
        <v>779</v>
      </c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>
        <v>13389</v>
      </c>
      <c r="D680" s="8">
        <v>13365</v>
      </c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274680</v>
      </c>
      <c r="D685" s="11">
        <v>148185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1132487</v>
      </c>
      <c r="D687" s="8">
        <v>5928331</v>
      </c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>
        <v>529416</v>
      </c>
      <c r="D691" s="8">
        <v>840447</v>
      </c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>
        <v>8933</v>
      </c>
      <c r="D694" s="8">
        <v>171476</v>
      </c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1670836</v>
      </c>
      <c r="D702" s="11">
        <v>6940254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5199199</v>
      </c>
      <c r="D738" s="8">
        <v>5978268</v>
      </c>
    </row>
    <row r="739" spans="1:4" x14ac:dyDescent="0.3">
      <c r="A739" s="6">
        <v>431002</v>
      </c>
      <c r="B739" s="7" t="s">
        <v>96</v>
      </c>
      <c r="C739" s="8">
        <v>5198880</v>
      </c>
      <c r="D739" s="8">
        <v>5978267</v>
      </c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>
        <v>-193238</v>
      </c>
      <c r="D741" s="8">
        <v>1734940</v>
      </c>
    </row>
    <row r="742" spans="1:4" x14ac:dyDescent="0.3">
      <c r="A742" s="6">
        <v>431005</v>
      </c>
      <c r="B742" s="7" t="s">
        <v>99</v>
      </c>
      <c r="C742" s="8">
        <v>1270</v>
      </c>
      <c r="D742" s="8">
        <v>29365</v>
      </c>
    </row>
    <row r="743" spans="1:4" x14ac:dyDescent="0.3">
      <c r="A743" s="6">
        <v>431006</v>
      </c>
      <c r="B743" s="7" t="s">
        <v>100</v>
      </c>
      <c r="C743" s="8">
        <v>66716</v>
      </c>
      <c r="D743" s="8">
        <v>134739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140788</v>
      </c>
      <c r="D745" s="8">
        <v>176563</v>
      </c>
    </row>
    <row r="746" spans="1:4" x14ac:dyDescent="0.3">
      <c r="A746" s="6">
        <v>431009</v>
      </c>
      <c r="B746" s="7" t="s">
        <v>103</v>
      </c>
      <c r="C746" s="8">
        <v>7078</v>
      </c>
      <c r="D746" s="8">
        <v>30159</v>
      </c>
    </row>
    <row r="747" spans="1:4" x14ac:dyDescent="0.3">
      <c r="A747" s="6">
        <v>431010</v>
      </c>
      <c r="B747" s="7" t="s">
        <v>104</v>
      </c>
      <c r="C747" s="8"/>
      <c r="D747" s="8">
        <v>6749</v>
      </c>
    </row>
    <row r="748" spans="1:4" x14ac:dyDescent="0.3">
      <c r="A748" s="6">
        <v>431011</v>
      </c>
      <c r="B748" s="7" t="s">
        <v>105</v>
      </c>
      <c r="C748" s="8">
        <v>133652</v>
      </c>
      <c r="D748" s="8">
        <v>158514</v>
      </c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>
        <v>10074</v>
      </c>
    </row>
    <row r="753" spans="1:4" ht="15" thickBot="1" x14ac:dyDescent="0.35">
      <c r="A753" s="9" t="s">
        <v>19</v>
      </c>
      <c r="B753" s="10"/>
      <c r="C753" s="11">
        <v>10554345</v>
      </c>
      <c r="D753" s="11">
        <v>14237638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4732496</v>
      </c>
      <c r="D755" s="8">
        <v>4736831</v>
      </c>
    </row>
    <row r="756" spans="1:4" x14ac:dyDescent="0.3">
      <c r="A756" s="6">
        <v>431102</v>
      </c>
      <c r="B756" s="7" t="s">
        <v>96</v>
      </c>
      <c r="C756" s="8">
        <v>5700104</v>
      </c>
      <c r="D756" s="8">
        <v>4734752</v>
      </c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>
        <v>-193238</v>
      </c>
    </row>
    <row r="759" spans="1:4" x14ac:dyDescent="0.3">
      <c r="A759" s="6">
        <v>431105</v>
      </c>
      <c r="B759" s="7" t="s">
        <v>99</v>
      </c>
      <c r="C759" s="8">
        <v>-3026</v>
      </c>
      <c r="D759" s="8">
        <v>1270</v>
      </c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74512</v>
      </c>
      <c r="D762" s="8">
        <v>95259</v>
      </c>
    </row>
    <row r="763" spans="1:4" x14ac:dyDescent="0.3">
      <c r="A763" s="6">
        <v>431109</v>
      </c>
      <c r="B763" s="7" t="s">
        <v>103</v>
      </c>
      <c r="C763" s="8">
        <v>7941</v>
      </c>
      <c r="D763" s="8">
        <v>5741</v>
      </c>
    </row>
    <row r="764" spans="1:4" x14ac:dyDescent="0.3">
      <c r="A764" s="6">
        <v>431110</v>
      </c>
      <c r="B764" s="7" t="s">
        <v>104</v>
      </c>
      <c r="C764" s="8">
        <v>38747</v>
      </c>
      <c r="D764" s="8"/>
    </row>
    <row r="765" spans="1:4" x14ac:dyDescent="0.3">
      <c r="A765" s="6">
        <v>431111</v>
      </c>
      <c r="B765" s="7" t="s">
        <v>105</v>
      </c>
      <c r="C765" s="8">
        <v>38747</v>
      </c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10589521</v>
      </c>
      <c r="D770" s="11">
        <v>9380615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3607688</v>
      </c>
      <c r="D772" s="8">
        <v>93772</v>
      </c>
    </row>
    <row r="773" spans="1:4" x14ac:dyDescent="0.3">
      <c r="A773" s="6">
        <v>431202</v>
      </c>
      <c r="B773" s="7" t="s">
        <v>96</v>
      </c>
      <c r="C773" s="8">
        <v>406032</v>
      </c>
      <c r="D773" s="8">
        <v>4399265</v>
      </c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>
        <v>393571</v>
      </c>
      <c r="D776" s="8">
        <v>881638</v>
      </c>
    </row>
    <row r="777" spans="1:4" x14ac:dyDescent="0.3">
      <c r="A777" s="6">
        <v>431206</v>
      </c>
      <c r="B777" s="7" t="s">
        <v>100</v>
      </c>
      <c r="C777" s="8">
        <v>1535</v>
      </c>
      <c r="D777" s="8">
        <v>13072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75418</v>
      </c>
      <c r="D779" s="8">
        <v>499758</v>
      </c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>
        <v>16248</v>
      </c>
      <c r="D782" s="8">
        <v>111946</v>
      </c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4500492</v>
      </c>
      <c r="D787" s="11">
        <v>5999451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>
        <v>3183030</v>
      </c>
      <c r="D789" s="8">
        <v>2769161</v>
      </c>
    </row>
    <row r="790" spans="1:4" x14ac:dyDescent="0.3">
      <c r="A790" s="6">
        <v>431302</v>
      </c>
      <c r="B790" s="7" t="s">
        <v>96</v>
      </c>
      <c r="C790" s="8">
        <v>546384</v>
      </c>
      <c r="D790" s="8">
        <v>554756</v>
      </c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>
        <v>13590</v>
      </c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>
        <v>25430</v>
      </c>
      <c r="D796" s="8">
        <v>199490</v>
      </c>
    </row>
    <row r="797" spans="1:4" x14ac:dyDescent="0.3">
      <c r="A797" s="6">
        <v>431309</v>
      </c>
      <c r="B797" s="7" t="s">
        <v>103</v>
      </c>
      <c r="C797" s="8">
        <v>6146</v>
      </c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>
        <v>12059</v>
      </c>
      <c r="D799" s="8">
        <v>12059</v>
      </c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3773049</v>
      </c>
      <c r="D804" s="11">
        <v>3549056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927285</v>
      </c>
      <c r="D1091" s="8">
        <v>632080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1010789</v>
      </c>
      <c r="D1094" s="8">
        <v>386794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>
        <v>45870</v>
      </c>
      <c r="D1096" s="8">
        <v>86968</v>
      </c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1983944</v>
      </c>
      <c r="D1101" s="11">
        <v>1105842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99596</v>
      </c>
      <c r="D1108" s="8">
        <v>63045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1488737</v>
      </c>
      <c r="D1110" s="8">
        <v>275331</v>
      </c>
    </row>
    <row r="1111" spans="1:4" ht="15" thickBot="1" x14ac:dyDescent="0.35">
      <c r="A1111" s="16">
        <v>450310</v>
      </c>
      <c r="B1111" s="17" t="s">
        <v>39</v>
      </c>
      <c r="C1111" s="8">
        <v>522672</v>
      </c>
      <c r="D1111" s="8">
        <v>1677624</v>
      </c>
    </row>
    <row r="1112" spans="1:4" ht="15" thickBot="1" x14ac:dyDescent="0.35">
      <c r="A1112" s="9" t="s">
        <v>19</v>
      </c>
      <c r="B1112" s="10"/>
      <c r="C1112" s="11">
        <v>2111005</v>
      </c>
      <c r="D1112" s="11">
        <v>2016000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260713376</v>
      </c>
      <c r="D1114" s="31">
        <v>224152513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37668377</v>
      </c>
      <c r="D1120" s="8">
        <v>45163512</v>
      </c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>
        <v>1929858</v>
      </c>
      <c r="D1123" s="8"/>
    </row>
    <row r="1124" spans="1:4" ht="15" thickBot="1" x14ac:dyDescent="0.35">
      <c r="A1124" s="9" t="s">
        <v>19</v>
      </c>
      <c r="B1124" s="10"/>
      <c r="C1124" s="11">
        <v>39598235</v>
      </c>
      <c r="D1124" s="11">
        <v>45163512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938084</v>
      </c>
      <c r="D1137" s="8">
        <v>1431253</v>
      </c>
    </row>
    <row r="1138" spans="1:4" x14ac:dyDescent="0.3">
      <c r="A1138" s="6">
        <v>510304</v>
      </c>
      <c r="B1138" s="7" t="s">
        <v>89</v>
      </c>
      <c r="C1138" s="8"/>
      <c r="D1138" s="8">
        <v>868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938084</v>
      </c>
      <c r="D1146" s="11">
        <v>1432121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71563</v>
      </c>
      <c r="D1148" s="8">
        <v>170918</v>
      </c>
    </row>
    <row r="1149" spans="1:4" x14ac:dyDescent="0.3">
      <c r="A1149" s="6">
        <v>510402</v>
      </c>
      <c r="B1149" s="7" t="s">
        <v>89</v>
      </c>
      <c r="C1149" s="8">
        <v>43</v>
      </c>
      <c r="D1149" s="8">
        <v>29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71606</v>
      </c>
      <c r="D1157" s="11">
        <v>170947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673131</v>
      </c>
      <c r="D1159" s="8">
        <v>463755</v>
      </c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673131</v>
      </c>
      <c r="D1168" s="11">
        <v>463755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>
        <v>51375802</v>
      </c>
      <c r="D1183" s="8">
        <v>33393688</v>
      </c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>
        <v>328035</v>
      </c>
      <c r="D1190" s="8">
        <v>671970</v>
      </c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51703837</v>
      </c>
      <c r="D1192" s="11">
        <v>34065658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>
        <v>5845</v>
      </c>
      <c r="D1207" s="8">
        <v>1392</v>
      </c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5845</v>
      </c>
      <c r="D1216" s="11">
        <v>1392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>
        <v>675000</v>
      </c>
      <c r="D1231" s="8">
        <v>725000</v>
      </c>
    </row>
    <row r="1232" spans="1:4" x14ac:dyDescent="0.3">
      <c r="A1232" s="6">
        <v>511103</v>
      </c>
      <c r="B1232" s="7" t="s">
        <v>334</v>
      </c>
      <c r="C1232" s="8">
        <v>96863</v>
      </c>
      <c r="D1232" s="8">
        <v>60038</v>
      </c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771863</v>
      </c>
      <c r="D1240" s="11">
        <v>785038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>
        <v>7267444</v>
      </c>
      <c r="D1243" s="8">
        <v>4695621</v>
      </c>
    </row>
    <row r="1244" spans="1:4" x14ac:dyDescent="0.3">
      <c r="A1244" s="49">
        <v>511203</v>
      </c>
      <c r="B1244" s="7" t="s">
        <v>334</v>
      </c>
      <c r="C1244" s="8"/>
      <c r="D1244" s="8">
        <v>248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16405</v>
      </c>
      <c r="D1250" s="8">
        <v>28460</v>
      </c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7283849</v>
      </c>
      <c r="D1252" s="11">
        <v>4724329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>
        <v>1669751</v>
      </c>
      <c r="D1255" s="8">
        <v>1359178</v>
      </c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>
        <v>33600</v>
      </c>
      <c r="D1262" s="8">
        <v>40</v>
      </c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1703351</v>
      </c>
      <c r="D1264" s="11">
        <v>1359218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>
        <v>1486620</v>
      </c>
      <c r="D1267" s="8">
        <v>4174956</v>
      </c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1486620</v>
      </c>
      <c r="D1280" s="11">
        <v>4174956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>
        <v>1314948</v>
      </c>
      <c r="D1283" s="8">
        <v>336494</v>
      </c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1314948</v>
      </c>
      <c r="D1296" s="11">
        <v>336494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1466176</v>
      </c>
      <c r="D1611" s="8">
        <v>5960224</v>
      </c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>
        <v>529416</v>
      </c>
      <c r="D1615" s="8">
        <v>840447</v>
      </c>
    </row>
    <row r="1616" spans="1:4" x14ac:dyDescent="0.3">
      <c r="A1616" s="6">
        <v>530106</v>
      </c>
      <c r="B1616" s="7" t="s">
        <v>100</v>
      </c>
      <c r="C1616" s="8">
        <v>1535</v>
      </c>
      <c r="D1616" s="8"/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34379</v>
      </c>
      <c r="D1618" s="8">
        <v>147968</v>
      </c>
    </row>
    <row r="1619" spans="1:4" x14ac:dyDescent="0.3">
      <c r="A1619" s="6">
        <v>530109</v>
      </c>
      <c r="B1619" s="7" t="s">
        <v>103</v>
      </c>
      <c r="C1619" s="8">
        <v>44355</v>
      </c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>
        <v>32263</v>
      </c>
      <c r="D1621" s="8">
        <v>7258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2108124</v>
      </c>
      <c r="D1626" s="11">
        <v>6955897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287580</v>
      </c>
      <c r="D1628" s="8">
        <v>149590</v>
      </c>
    </row>
    <row r="1629" spans="1:4" x14ac:dyDescent="0.3">
      <c r="A1629" s="6">
        <v>530202</v>
      </c>
      <c r="B1629" s="7" t="s">
        <v>96</v>
      </c>
      <c r="C1629" s="8">
        <v>287580</v>
      </c>
      <c r="D1629" s="8">
        <v>149590</v>
      </c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>
        <v>-24155</v>
      </c>
    </row>
    <row r="1632" spans="1:4" x14ac:dyDescent="0.3">
      <c r="A1632" s="6">
        <v>530205</v>
      </c>
      <c r="B1632" s="7" t="s">
        <v>99</v>
      </c>
      <c r="C1632" s="8">
        <v>-2975</v>
      </c>
      <c r="D1632" s="8">
        <v>847</v>
      </c>
    </row>
    <row r="1633" spans="1:4" x14ac:dyDescent="0.3">
      <c r="A1633" s="6">
        <v>530206</v>
      </c>
      <c r="B1633" s="7" t="s">
        <v>100</v>
      </c>
      <c r="C1633" s="8">
        <v>15771</v>
      </c>
      <c r="D1633" s="8">
        <v>16679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61610</v>
      </c>
      <c r="D1635" s="8">
        <v>43080</v>
      </c>
    </row>
    <row r="1636" spans="1:4" x14ac:dyDescent="0.3">
      <c r="A1636" s="6">
        <v>530209</v>
      </c>
      <c r="B1636" s="7" t="s">
        <v>103</v>
      </c>
      <c r="C1636" s="8">
        <v>1800</v>
      </c>
      <c r="D1636" s="8">
        <v>1948</v>
      </c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>
        <v>33473</v>
      </c>
      <c r="D1638" s="8">
        <v>33413</v>
      </c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684839</v>
      </c>
      <c r="D1643" s="11">
        <v>370992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59836</v>
      </c>
      <c r="D1645" s="8">
        <v>123256</v>
      </c>
    </row>
    <row r="1646" spans="1:4" x14ac:dyDescent="0.3">
      <c r="A1646" s="6">
        <v>530302</v>
      </c>
      <c r="B1646" s="7" t="s">
        <v>96</v>
      </c>
      <c r="C1646" s="8">
        <v>59837</v>
      </c>
      <c r="D1646" s="8">
        <v>123255</v>
      </c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>
        <v>-9662</v>
      </c>
      <c r="D1648" s="8">
        <v>126169</v>
      </c>
    </row>
    <row r="1649" spans="1:4" x14ac:dyDescent="0.3">
      <c r="A1649" s="6">
        <v>530305</v>
      </c>
      <c r="B1649" s="7" t="s">
        <v>99</v>
      </c>
      <c r="C1649" s="8">
        <v>127</v>
      </c>
      <c r="D1649" s="8">
        <v>3019</v>
      </c>
    </row>
    <row r="1650" spans="1:4" x14ac:dyDescent="0.3">
      <c r="A1650" s="6">
        <v>530306</v>
      </c>
      <c r="B1650" s="7" t="s">
        <v>100</v>
      </c>
      <c r="C1650" s="8">
        <v>6672</v>
      </c>
      <c r="D1650" s="8">
        <v>14846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17232</v>
      </c>
      <c r="D1652" s="8">
        <v>20474</v>
      </c>
    </row>
    <row r="1653" spans="1:4" x14ac:dyDescent="0.3">
      <c r="A1653" s="6">
        <v>530309</v>
      </c>
      <c r="B1653" s="7" t="s">
        <v>103</v>
      </c>
      <c r="C1653" s="8">
        <v>779</v>
      </c>
      <c r="D1653" s="8">
        <v>3602</v>
      </c>
    </row>
    <row r="1654" spans="1:4" x14ac:dyDescent="0.3">
      <c r="A1654" s="6">
        <v>530310</v>
      </c>
      <c r="B1654" s="7" t="s">
        <v>104</v>
      </c>
      <c r="C1654" s="8"/>
      <c r="D1654" s="8">
        <v>844</v>
      </c>
    </row>
    <row r="1655" spans="1:4" x14ac:dyDescent="0.3">
      <c r="A1655" s="6">
        <v>530311</v>
      </c>
      <c r="B1655" s="7" t="s">
        <v>105</v>
      </c>
      <c r="C1655" s="8">
        <v>13365</v>
      </c>
      <c r="D1655" s="8">
        <v>16247</v>
      </c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>
        <v>577</v>
      </c>
    </row>
    <row r="1660" spans="1:4" ht="15" thickBot="1" x14ac:dyDescent="0.35">
      <c r="A1660" s="9" t="s">
        <v>19</v>
      </c>
      <c r="B1660" s="10"/>
      <c r="C1660" s="11">
        <v>148186</v>
      </c>
      <c r="D1660" s="11">
        <v>432289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1332139</v>
      </c>
      <c r="D1662" s="8">
        <v>1273016</v>
      </c>
    </row>
    <row r="1663" spans="1:4" x14ac:dyDescent="0.3">
      <c r="A1663" s="6">
        <v>530402</v>
      </c>
      <c r="B1663" s="7" t="s">
        <v>96</v>
      </c>
      <c r="C1663" s="8">
        <v>706377</v>
      </c>
      <c r="D1663" s="8">
        <v>622895</v>
      </c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>
        <v>-23392</v>
      </c>
    </row>
    <row r="1666" spans="1:4" x14ac:dyDescent="0.3">
      <c r="A1666" s="6">
        <v>530405</v>
      </c>
      <c r="B1666" s="7" t="s">
        <v>99</v>
      </c>
      <c r="C1666" s="8">
        <v>-631</v>
      </c>
      <c r="D1666" s="8">
        <v>190</v>
      </c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6857</v>
      </c>
      <c r="D1669" s="8">
        <v>19013</v>
      </c>
    </row>
    <row r="1670" spans="1:4" x14ac:dyDescent="0.3">
      <c r="A1670" s="6">
        <v>530409</v>
      </c>
      <c r="B1670" s="7" t="s">
        <v>103</v>
      </c>
      <c r="C1670" s="8">
        <v>1447</v>
      </c>
      <c r="D1670" s="8">
        <v>899</v>
      </c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2046189</v>
      </c>
      <c r="D1677" s="11">
        <v>1892621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>
        <v>5903872</v>
      </c>
      <c r="D1679" s="8">
        <v>6237587</v>
      </c>
    </row>
    <row r="1680" spans="1:4" x14ac:dyDescent="0.3">
      <c r="A1680" s="6">
        <v>530502</v>
      </c>
      <c r="B1680" s="7" t="s">
        <v>96</v>
      </c>
      <c r="C1680" s="8">
        <v>5853074</v>
      </c>
      <c r="D1680" s="8">
        <v>6271505</v>
      </c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11756946</v>
      </c>
      <c r="D1694" s="22">
        <v>12509092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3922123</v>
      </c>
      <c r="D1696" s="8">
        <v>4154104</v>
      </c>
    </row>
    <row r="1697" spans="1:4" x14ac:dyDescent="0.3">
      <c r="A1697" s="6">
        <v>530602</v>
      </c>
      <c r="B1697" s="7" t="s">
        <v>96</v>
      </c>
      <c r="C1697" s="8">
        <v>3909014</v>
      </c>
      <c r="D1697" s="8">
        <v>4176555</v>
      </c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7831137</v>
      </c>
      <c r="D1711" s="11">
        <v>8330659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>
        <v>383683</v>
      </c>
      <c r="D1713" s="8">
        <v>-123510</v>
      </c>
    </row>
    <row r="1714" spans="1:4" x14ac:dyDescent="0.3">
      <c r="A1714" s="6">
        <v>530702</v>
      </c>
      <c r="B1714" s="7" t="s">
        <v>96</v>
      </c>
      <c r="C1714" s="8">
        <v>337487</v>
      </c>
      <c r="D1714" s="8">
        <v>-185185</v>
      </c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>
        <v>-20171</v>
      </c>
      <c r="D1717" s="8">
        <v>8467</v>
      </c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>
        <v>9250</v>
      </c>
      <c r="D1720" s="8">
        <v>-24129</v>
      </c>
    </row>
    <row r="1721" spans="1:4" x14ac:dyDescent="0.3">
      <c r="A1721" s="6">
        <v>530709</v>
      </c>
      <c r="B1721" s="7" t="s">
        <v>103</v>
      </c>
      <c r="C1721" s="8">
        <v>19851</v>
      </c>
      <c r="D1721" s="8">
        <v>14352</v>
      </c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730100</v>
      </c>
      <c r="D1728" s="11">
        <v>-310005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1621561</v>
      </c>
      <c r="D1730" s="8">
        <v>1573898</v>
      </c>
    </row>
    <row r="1731" spans="1:4" x14ac:dyDescent="0.3">
      <c r="A1731" s="6">
        <v>530802</v>
      </c>
      <c r="B1731" s="7" t="s">
        <v>96</v>
      </c>
      <c r="C1731" s="8">
        <v>1621552</v>
      </c>
      <c r="D1731" s="8">
        <v>1574003</v>
      </c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>
        <v>-483096</v>
      </c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>
        <v>80162</v>
      </c>
      <c r="D1737" s="8">
        <v>262275</v>
      </c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3323275</v>
      </c>
      <c r="D1745" s="11">
        <v>2927080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>
        <v>390000</v>
      </c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390000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>
        <v>2139133</v>
      </c>
      <c r="D1765" s="8">
        <v>2116283</v>
      </c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>
        <v>96863</v>
      </c>
      <c r="D1771" s="8">
        <v>87788</v>
      </c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>
        <v>96863</v>
      </c>
      <c r="D1773" s="8">
        <v>115538</v>
      </c>
    </row>
    <row r="1774" spans="1:4" x14ac:dyDescent="0.3">
      <c r="A1774" s="6">
        <v>531011</v>
      </c>
      <c r="B1774" s="7" t="s">
        <v>105</v>
      </c>
      <c r="C1774" s="8">
        <v>96863</v>
      </c>
      <c r="D1774" s="8">
        <v>60038</v>
      </c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2429722</v>
      </c>
      <c r="D1779" s="11">
        <v>2379647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5144960</v>
      </c>
      <c r="D1781" s="8">
        <v>5199199</v>
      </c>
    </row>
    <row r="1782" spans="1:4" x14ac:dyDescent="0.3">
      <c r="A1782" s="6">
        <v>531102</v>
      </c>
      <c r="B1782" s="7" t="s">
        <v>96</v>
      </c>
      <c r="C1782" s="8">
        <v>5145281</v>
      </c>
      <c r="D1782" s="8">
        <v>5198880</v>
      </c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>
        <v>-193238</v>
      </c>
    </row>
    <row r="1785" spans="1:4" x14ac:dyDescent="0.3">
      <c r="A1785" s="6">
        <v>531105</v>
      </c>
      <c r="B1785" s="7" t="s">
        <v>99</v>
      </c>
      <c r="C1785" s="8">
        <v>-2701</v>
      </c>
      <c r="D1785" s="8">
        <v>1270</v>
      </c>
    </row>
    <row r="1786" spans="1:4" x14ac:dyDescent="0.3">
      <c r="A1786" s="6">
        <v>531106</v>
      </c>
      <c r="B1786" s="7" t="s">
        <v>100</v>
      </c>
      <c r="C1786" s="8">
        <v>72526</v>
      </c>
      <c r="D1786" s="8">
        <v>66716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154807</v>
      </c>
      <c r="D1788" s="8">
        <v>140788</v>
      </c>
    </row>
    <row r="1789" spans="1:4" x14ac:dyDescent="0.3">
      <c r="A1789" s="6">
        <v>531109</v>
      </c>
      <c r="B1789" s="7" t="s">
        <v>103</v>
      </c>
      <c r="C1789" s="8">
        <v>7105</v>
      </c>
      <c r="D1789" s="8">
        <v>7078</v>
      </c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>
        <v>135251</v>
      </c>
      <c r="D1791" s="8">
        <v>133652</v>
      </c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10657229</v>
      </c>
      <c r="D1796" s="11">
        <v>10554345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4736831</v>
      </c>
      <c r="D1798" s="8">
        <v>5493569</v>
      </c>
    </row>
    <row r="1799" spans="1:4" x14ac:dyDescent="0.3">
      <c r="A1799" s="6">
        <v>531202</v>
      </c>
      <c r="B1799" s="7" t="s">
        <v>96</v>
      </c>
      <c r="C1799" s="8">
        <v>4734752</v>
      </c>
      <c r="D1799" s="8">
        <v>5411752</v>
      </c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>
        <v>-193238</v>
      </c>
      <c r="D1801" s="8">
        <v>1734940</v>
      </c>
    </row>
    <row r="1802" spans="1:4" x14ac:dyDescent="0.3">
      <c r="A1802" s="6">
        <v>531205</v>
      </c>
      <c r="B1802" s="7" t="s">
        <v>99</v>
      </c>
      <c r="C1802" s="8">
        <v>1270</v>
      </c>
      <c r="D1802" s="8">
        <v>29365</v>
      </c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95259</v>
      </c>
      <c r="D1805" s="8">
        <v>73094</v>
      </c>
    </row>
    <row r="1806" spans="1:4" x14ac:dyDescent="0.3">
      <c r="A1806" s="6">
        <v>531209</v>
      </c>
      <c r="B1806" s="7" t="s">
        <v>103</v>
      </c>
      <c r="C1806" s="8">
        <v>5741</v>
      </c>
      <c r="D1806" s="8">
        <v>30799</v>
      </c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>
        <v>11310</v>
      </c>
    </row>
    <row r="1813" spans="1:4" ht="15" thickBot="1" x14ac:dyDescent="0.35">
      <c r="A1813" s="9" t="s">
        <v>19</v>
      </c>
      <c r="B1813" s="10"/>
      <c r="C1813" s="11">
        <v>9380615</v>
      </c>
      <c r="D1813" s="11">
        <v>12784829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3536700</v>
      </c>
      <c r="D1815" s="8">
        <v>3076845</v>
      </c>
    </row>
    <row r="1816" spans="1:4" x14ac:dyDescent="0.3">
      <c r="A1816" s="6">
        <v>531302</v>
      </c>
      <c r="B1816" s="7" t="s">
        <v>96</v>
      </c>
      <c r="C1816" s="8">
        <v>548811</v>
      </c>
      <c r="D1816" s="8">
        <v>563829</v>
      </c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>
        <v>13590</v>
      </c>
    </row>
    <row r="1820" spans="1:4" x14ac:dyDescent="0.3">
      <c r="A1820" s="6">
        <v>531306</v>
      </c>
      <c r="B1820" s="7" t="s">
        <v>100</v>
      </c>
      <c r="C1820" s="8"/>
      <c r="D1820" s="8">
        <v>26144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25430</v>
      </c>
      <c r="D1822" s="8">
        <v>188596</v>
      </c>
    </row>
    <row r="1823" spans="1:4" x14ac:dyDescent="0.3">
      <c r="A1823" s="6">
        <v>531309</v>
      </c>
      <c r="B1823" s="7" t="s">
        <v>103</v>
      </c>
      <c r="C1823" s="8">
        <v>6146</v>
      </c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>
        <v>915798</v>
      </c>
      <c r="D1825" s="8">
        <v>64463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5032885</v>
      </c>
      <c r="D1830" s="11">
        <v>3933467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3246919</v>
      </c>
      <c r="D1832" s="8">
        <v>85135</v>
      </c>
    </row>
    <row r="1833" spans="1:4" x14ac:dyDescent="0.3">
      <c r="A1833" s="6">
        <v>531402</v>
      </c>
      <c r="B1833" s="7" t="s">
        <v>96</v>
      </c>
      <c r="C1833" s="8">
        <v>405515</v>
      </c>
      <c r="D1833" s="8">
        <v>4383970</v>
      </c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>
        <v>393571</v>
      </c>
      <c r="D1836" s="8">
        <v>881638</v>
      </c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>
        <v>75418</v>
      </c>
      <c r="D1839" s="8">
        <v>497580</v>
      </c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>
        <v>12059</v>
      </c>
      <c r="D1842" s="8">
        <v>50544</v>
      </c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4133482</v>
      </c>
      <c r="D1847" s="11">
        <v>5898867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19032402</v>
      </c>
      <c r="D1866" s="8">
        <v>17932486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1812825</v>
      </c>
      <c r="D1869" s="8">
        <v>1050569</v>
      </c>
    </row>
    <row r="1870" spans="1:4" x14ac:dyDescent="0.3">
      <c r="A1870" s="6">
        <v>531605</v>
      </c>
      <c r="B1870" s="7" t="s">
        <v>352</v>
      </c>
      <c r="C1870" s="8">
        <v>134807</v>
      </c>
      <c r="D1870" s="8">
        <v>65226</v>
      </c>
    </row>
    <row r="1871" spans="1:4" x14ac:dyDescent="0.3">
      <c r="A1871" s="6">
        <v>531606</v>
      </c>
      <c r="B1871" s="7" t="s">
        <v>353</v>
      </c>
      <c r="C1871" s="8">
        <v>3303338</v>
      </c>
      <c r="D1871" s="8">
        <v>3034831</v>
      </c>
    </row>
    <row r="1872" spans="1:4" x14ac:dyDescent="0.3">
      <c r="A1872" s="6">
        <v>531607</v>
      </c>
      <c r="B1872" s="7" t="s">
        <v>354</v>
      </c>
      <c r="C1872" s="8">
        <v>1663591</v>
      </c>
      <c r="D1872" s="8">
        <v>1530592</v>
      </c>
    </row>
    <row r="1873" spans="1:4" x14ac:dyDescent="0.3">
      <c r="A1873" s="6">
        <v>531608</v>
      </c>
      <c r="B1873" s="7" t="s">
        <v>355</v>
      </c>
      <c r="C1873" s="8">
        <v>386990</v>
      </c>
      <c r="D1873" s="8">
        <v>370926</v>
      </c>
    </row>
    <row r="1874" spans="1:4" x14ac:dyDescent="0.3">
      <c r="A1874" s="6">
        <v>531609</v>
      </c>
      <c r="B1874" s="7" t="s">
        <v>356</v>
      </c>
      <c r="C1874" s="8">
        <v>1309392</v>
      </c>
      <c r="D1874" s="8">
        <v>496547</v>
      </c>
    </row>
    <row r="1875" spans="1:4" x14ac:dyDescent="0.3">
      <c r="A1875" s="6">
        <v>531610</v>
      </c>
      <c r="B1875" s="7" t="s">
        <v>357</v>
      </c>
      <c r="C1875" s="8">
        <v>297906</v>
      </c>
      <c r="D1875" s="8"/>
    </row>
    <row r="1876" spans="1:4" x14ac:dyDescent="0.3">
      <c r="A1876" s="6">
        <v>531611</v>
      </c>
      <c r="B1876" s="7" t="s">
        <v>358</v>
      </c>
      <c r="C1876" s="8">
        <v>4872675</v>
      </c>
      <c r="D1876" s="8">
        <v>1993501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583783</v>
      </c>
      <c r="D1880" s="8">
        <v>540540</v>
      </c>
    </row>
    <row r="1881" spans="1:4" x14ac:dyDescent="0.3">
      <c r="A1881" s="6">
        <v>531616</v>
      </c>
      <c r="B1881" s="7" t="s">
        <v>363</v>
      </c>
      <c r="C1881" s="8">
        <v>26372</v>
      </c>
      <c r="D1881" s="8">
        <v>23769</v>
      </c>
    </row>
    <row r="1882" spans="1:4" x14ac:dyDescent="0.3">
      <c r="A1882" s="6">
        <v>531617</v>
      </c>
      <c r="B1882" s="7" t="s">
        <v>364</v>
      </c>
      <c r="C1882" s="8">
        <v>840566</v>
      </c>
      <c r="D1882" s="8">
        <v>741934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1592928</v>
      </c>
      <c r="D1884" s="8">
        <v>3243793</v>
      </c>
    </row>
    <row r="1885" spans="1:4" x14ac:dyDescent="0.3">
      <c r="A1885" s="6">
        <v>531620</v>
      </c>
      <c r="B1885" s="7" t="s">
        <v>367</v>
      </c>
      <c r="C1885" s="8">
        <v>13060837</v>
      </c>
      <c r="D1885" s="8">
        <v>3626101</v>
      </c>
    </row>
    <row r="1886" spans="1:4" x14ac:dyDescent="0.3">
      <c r="A1886" s="6">
        <v>531621</v>
      </c>
      <c r="B1886" s="7" t="s">
        <v>368</v>
      </c>
      <c r="C1886" s="8">
        <v>12000</v>
      </c>
      <c r="D1886" s="8">
        <v>50649</v>
      </c>
    </row>
    <row r="1887" spans="1:4" x14ac:dyDescent="0.3">
      <c r="A1887" s="6">
        <v>531622</v>
      </c>
      <c r="B1887" s="7" t="s">
        <v>369</v>
      </c>
      <c r="C1887" s="8">
        <v>54124</v>
      </c>
      <c r="D1887" s="8">
        <v>42893</v>
      </c>
    </row>
    <row r="1888" spans="1:4" x14ac:dyDescent="0.3">
      <c r="A1888" s="6">
        <v>531623</v>
      </c>
      <c r="B1888" s="7" t="s">
        <v>370</v>
      </c>
      <c r="C1888" s="8">
        <v>1789895</v>
      </c>
      <c r="D1888" s="8">
        <v>1794562</v>
      </c>
    </row>
    <row r="1889" spans="1:4" x14ac:dyDescent="0.3">
      <c r="A1889" s="6">
        <v>531624</v>
      </c>
      <c r="B1889" s="7" t="s">
        <v>371</v>
      </c>
      <c r="C1889" s="8">
        <v>8595038</v>
      </c>
      <c r="D1889" s="8">
        <v>5205420</v>
      </c>
    </row>
    <row r="1890" spans="1:4" x14ac:dyDescent="0.3">
      <c r="A1890" s="6">
        <v>531625</v>
      </c>
      <c r="B1890" s="7" t="s">
        <v>372</v>
      </c>
      <c r="C1890" s="8">
        <v>538449</v>
      </c>
      <c r="D1890" s="8">
        <v>350498</v>
      </c>
    </row>
    <row r="1891" spans="1:4" x14ac:dyDescent="0.3">
      <c r="A1891" s="6">
        <v>531626</v>
      </c>
      <c r="B1891" s="7" t="s">
        <v>373</v>
      </c>
      <c r="C1891" s="8">
        <v>463953</v>
      </c>
      <c r="D1891" s="8">
        <v>803232</v>
      </c>
    </row>
    <row r="1892" spans="1:4" x14ac:dyDescent="0.3">
      <c r="A1892" s="6">
        <v>531627</v>
      </c>
      <c r="B1892" s="7" t="s">
        <v>374</v>
      </c>
      <c r="C1892" s="8">
        <v>1127375</v>
      </c>
      <c r="D1892" s="8">
        <v>674302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>
        <v>127024</v>
      </c>
      <c r="D1895" s="8">
        <v>106097</v>
      </c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>
        <v>306237</v>
      </c>
      <c r="D1897" s="8">
        <v>180162</v>
      </c>
    </row>
    <row r="1898" spans="1:4" x14ac:dyDescent="0.3">
      <c r="A1898" s="6">
        <v>531633</v>
      </c>
      <c r="B1898" s="7" t="s">
        <v>380</v>
      </c>
      <c r="C1898" s="8">
        <v>797408</v>
      </c>
      <c r="D1898" s="8">
        <v>405850</v>
      </c>
    </row>
    <row r="1899" spans="1:4" x14ac:dyDescent="0.3">
      <c r="A1899" s="6">
        <v>531634</v>
      </c>
      <c r="B1899" s="7" t="s">
        <v>381</v>
      </c>
      <c r="C1899" s="8">
        <v>1061327</v>
      </c>
      <c r="D1899" s="8">
        <v>664982</v>
      </c>
    </row>
    <row r="1900" spans="1:4" x14ac:dyDescent="0.3">
      <c r="A1900" s="6">
        <v>531635</v>
      </c>
      <c r="B1900" s="7" t="s">
        <v>382</v>
      </c>
      <c r="C1900" s="8">
        <v>29629</v>
      </c>
      <c r="D1900" s="8">
        <v>27673</v>
      </c>
    </row>
    <row r="1901" spans="1:4" x14ac:dyDescent="0.3">
      <c r="A1901" s="6">
        <v>531636</v>
      </c>
      <c r="B1901" s="7" t="s">
        <v>383</v>
      </c>
      <c r="C1901" s="8">
        <v>988684</v>
      </c>
      <c r="D1901" s="8">
        <v>1464000</v>
      </c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>
        <v>510299</v>
      </c>
      <c r="D1903" s="8">
        <v>460592</v>
      </c>
    </row>
    <row r="1904" spans="1:4" x14ac:dyDescent="0.3">
      <c r="A1904" s="6">
        <v>531639</v>
      </c>
      <c r="B1904" s="7" t="s">
        <v>386</v>
      </c>
      <c r="C1904" s="8">
        <v>304543</v>
      </c>
      <c r="D1904" s="8">
        <v>258161</v>
      </c>
    </row>
    <row r="1905" spans="1:4" x14ac:dyDescent="0.3">
      <c r="A1905" s="6">
        <v>531640</v>
      </c>
      <c r="B1905" s="7" t="s">
        <v>387</v>
      </c>
      <c r="C1905" s="8">
        <v>40703</v>
      </c>
      <c r="D1905" s="8">
        <v>196881</v>
      </c>
    </row>
    <row r="1906" spans="1:4" x14ac:dyDescent="0.3">
      <c r="A1906" s="6">
        <v>531641</v>
      </c>
      <c r="B1906" s="7" t="s">
        <v>388</v>
      </c>
      <c r="C1906" s="8">
        <v>260636</v>
      </c>
      <c r="D1906" s="8">
        <v>239074</v>
      </c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207064</v>
      </c>
      <c r="D1908" s="8">
        <v>217594</v>
      </c>
    </row>
    <row r="1909" spans="1:4" x14ac:dyDescent="0.3">
      <c r="A1909" s="6">
        <v>531644</v>
      </c>
      <c r="B1909" s="7" t="s">
        <v>170</v>
      </c>
      <c r="C1909" s="8">
        <v>1374783</v>
      </c>
      <c r="D1909" s="8">
        <v>1237482</v>
      </c>
    </row>
    <row r="1910" spans="1:4" x14ac:dyDescent="0.3">
      <c r="A1910" s="6">
        <v>531645</v>
      </c>
      <c r="B1910" s="7" t="s">
        <v>171</v>
      </c>
      <c r="C1910" s="8">
        <v>116693</v>
      </c>
      <c r="D1910" s="8">
        <v>98484</v>
      </c>
    </row>
    <row r="1911" spans="1:4" x14ac:dyDescent="0.3">
      <c r="A1911" s="6">
        <v>531646</v>
      </c>
      <c r="B1911" s="7" t="s">
        <v>172</v>
      </c>
      <c r="C1911" s="8">
        <v>1103858</v>
      </c>
      <c r="D1911" s="8">
        <v>865953</v>
      </c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>
        <v>322224</v>
      </c>
      <c r="D1913" s="8">
        <v>302172</v>
      </c>
    </row>
    <row r="1914" spans="1:4" ht="15" thickBot="1" x14ac:dyDescent="0.35">
      <c r="A1914" s="23">
        <v>531660</v>
      </c>
      <c r="B1914" s="24" t="s">
        <v>39</v>
      </c>
      <c r="C1914" s="21">
        <v>13971529</v>
      </c>
      <c r="D1914" s="21">
        <v>10373503</v>
      </c>
    </row>
    <row r="1915" spans="1:4" ht="15" thickBot="1" x14ac:dyDescent="0.35">
      <c r="A1915" s="25" t="s">
        <v>19</v>
      </c>
      <c r="B1915" s="26"/>
      <c r="C1915" s="22">
        <v>83021887</v>
      </c>
      <c r="D1915" s="22">
        <v>60671031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55674</v>
      </c>
      <c r="D1917" s="8">
        <v>95757</v>
      </c>
    </row>
    <row r="1918" spans="1:4" ht="15" thickBot="1" x14ac:dyDescent="0.35">
      <c r="A1918" s="9" t="s">
        <v>19</v>
      </c>
      <c r="B1918" s="10"/>
      <c r="C1918" s="11">
        <v>55674</v>
      </c>
      <c r="D1918" s="11">
        <v>95757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407087</v>
      </c>
      <c r="D2275" s="8">
        <v>355638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>
        <v>2100</v>
      </c>
    </row>
    <row r="2278" spans="1:4" ht="15" thickBot="1" x14ac:dyDescent="0.35">
      <c r="A2278" s="9" t="s">
        <v>19</v>
      </c>
      <c r="B2278" s="10"/>
      <c r="C2278" s="11">
        <v>407087</v>
      </c>
      <c r="D2278" s="11">
        <v>357738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4187875</v>
      </c>
      <c r="D2281" s="8">
        <v>1069945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118143</v>
      </c>
      <c r="D2283" s="8"/>
    </row>
    <row r="2284" spans="1:4" ht="15" thickBot="1" x14ac:dyDescent="0.35">
      <c r="A2284" s="9" t="s">
        <v>19</v>
      </c>
      <c r="B2284" s="10"/>
      <c r="C2284" s="11">
        <v>4306018</v>
      </c>
      <c r="D2284" s="11">
        <v>1069945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253994764</v>
      </c>
      <c r="D2399" s="63">
        <v>223531671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6718612</v>
      </c>
      <c r="D2401" s="63">
        <v>620842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68621-5AC7-4BB1-85C3-1F1464817F67}">
  <dimension ref="A1:D2401"/>
  <sheetViews>
    <sheetView workbookViewId="0">
      <selection activeCell="C25" sqref="C25"/>
    </sheetView>
  </sheetViews>
  <sheetFormatPr defaultRowHeight="14.4" x14ac:dyDescent="0.3"/>
  <cols>
    <col min="2" max="2" width="71.6640625" customWidth="1"/>
    <col min="3" max="3" width="15.44140625" customWidth="1"/>
    <col min="4" max="4" width="15.88671875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>
        <v>155100</v>
      </c>
      <c r="D6" s="8">
        <v>155100</v>
      </c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43946233</v>
      </c>
      <c r="D8" s="8">
        <v>35769042</v>
      </c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1663120</v>
      </c>
      <c r="D11" s="8">
        <v>1663120</v>
      </c>
    </row>
    <row r="12" spans="1:4" x14ac:dyDescent="0.3">
      <c r="A12" s="6">
        <v>1108</v>
      </c>
      <c r="B12" s="7" t="s">
        <v>13</v>
      </c>
      <c r="C12" s="8">
        <v>56915827</v>
      </c>
      <c r="D12" s="8">
        <v>52846731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8932600</v>
      </c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111612880</v>
      </c>
      <c r="D18" s="11">
        <v>90433993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4589089</v>
      </c>
      <c r="D20" s="8">
        <v>2011779</v>
      </c>
    </row>
    <row r="21" spans="1:4" x14ac:dyDescent="0.3">
      <c r="A21" s="6">
        <v>1202</v>
      </c>
      <c r="B21" s="7" t="s">
        <v>22</v>
      </c>
      <c r="C21" s="8">
        <v>85000</v>
      </c>
      <c r="D21" s="8">
        <v>90000</v>
      </c>
    </row>
    <row r="22" spans="1:4" x14ac:dyDescent="0.3">
      <c r="A22" s="6">
        <v>1203</v>
      </c>
      <c r="B22" s="7" t="s">
        <v>23</v>
      </c>
      <c r="C22" s="8">
        <v>3701625</v>
      </c>
      <c r="D22" s="8">
        <v>2295550</v>
      </c>
    </row>
    <row r="23" spans="1:4" x14ac:dyDescent="0.3">
      <c r="A23" s="6">
        <v>1204</v>
      </c>
      <c r="B23" s="7" t="s">
        <v>24</v>
      </c>
      <c r="C23" s="8">
        <v>904826</v>
      </c>
      <c r="D23" s="8">
        <v>2361915</v>
      </c>
    </row>
    <row r="24" spans="1:4" ht="15" thickBot="1" x14ac:dyDescent="0.35">
      <c r="A24" s="16">
        <v>1205</v>
      </c>
      <c r="B24" s="17" t="s">
        <v>25</v>
      </c>
      <c r="C24" s="8">
        <v>65</v>
      </c>
      <c r="D24" s="18"/>
    </row>
    <row r="25" spans="1:4" ht="15" thickBot="1" x14ac:dyDescent="0.35">
      <c r="A25" s="9" t="s">
        <v>19</v>
      </c>
      <c r="B25" s="10"/>
      <c r="C25" s="11">
        <v>9280605</v>
      </c>
      <c r="D25" s="11">
        <v>6759244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4302943</v>
      </c>
      <c r="D27" s="8">
        <v>8207324</v>
      </c>
    </row>
    <row r="28" spans="1:4" x14ac:dyDescent="0.3">
      <c r="A28" s="6">
        <v>1302</v>
      </c>
      <c r="B28" s="7" t="s">
        <v>28</v>
      </c>
      <c r="C28" s="8">
        <v>23224111</v>
      </c>
      <c r="D28" s="8">
        <v>25810868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7504755</v>
      </c>
      <c r="D30" s="8">
        <v>7504755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9086174</v>
      </c>
      <c r="D32" s="8">
        <v>23419872</v>
      </c>
    </row>
    <row r="33" spans="1:4" x14ac:dyDescent="0.3">
      <c r="A33" s="6">
        <v>1307</v>
      </c>
      <c r="B33" s="7" t="s">
        <v>33</v>
      </c>
      <c r="C33" s="8">
        <v>8711871</v>
      </c>
      <c r="D33" s="8">
        <v>4306913</v>
      </c>
    </row>
    <row r="34" spans="1:4" x14ac:dyDescent="0.3">
      <c r="A34" s="6">
        <v>1308</v>
      </c>
      <c r="B34" s="7" t="s">
        <v>34</v>
      </c>
      <c r="C34" s="8">
        <v>1264707</v>
      </c>
      <c r="D34" s="8">
        <v>1269458</v>
      </c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>
        <v>34110048</v>
      </c>
      <c r="D39" s="8">
        <v>15089389</v>
      </c>
    </row>
    <row r="40" spans="1:4" ht="15" thickBot="1" x14ac:dyDescent="0.35">
      <c r="A40" s="9" t="s">
        <v>19</v>
      </c>
      <c r="B40" s="10"/>
      <c r="C40" s="11">
        <v>88204609</v>
      </c>
      <c r="D40" s="11">
        <v>85608579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>
        <v>260515</v>
      </c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260515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>
        <v>982762</v>
      </c>
      <c r="D54" s="8">
        <v>982762</v>
      </c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25486937</v>
      </c>
      <c r="D57" s="8">
        <v>24477183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19185235</v>
      </c>
      <c r="D61" s="21">
        <v>25942734</v>
      </c>
    </row>
    <row r="62" spans="1:4" ht="15" thickBot="1" x14ac:dyDescent="0.35">
      <c r="A62" s="25" t="s">
        <v>19</v>
      </c>
      <c r="B62" s="26"/>
      <c r="C62" s="22">
        <v>45654934</v>
      </c>
      <c r="D62" s="22">
        <v>51402679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1000000</v>
      </c>
      <c r="D64" s="8">
        <v>1000000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1681095</v>
      </c>
      <c r="D68" s="8">
        <v>9821084</v>
      </c>
    </row>
    <row r="69" spans="1:4" ht="15" thickBot="1" x14ac:dyDescent="0.35">
      <c r="A69" s="9" t="s">
        <v>19</v>
      </c>
      <c r="B69" s="10"/>
      <c r="C69" s="11">
        <v>2681095</v>
      </c>
      <c r="D69" s="11">
        <v>10821084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13705507</v>
      </c>
      <c r="D73" s="8">
        <v>13705507</v>
      </c>
    </row>
    <row r="74" spans="1:4" x14ac:dyDescent="0.3">
      <c r="A74" s="6">
        <v>1704</v>
      </c>
      <c r="B74" s="7" t="s">
        <v>69</v>
      </c>
      <c r="C74" s="8">
        <v>-6522342</v>
      </c>
      <c r="D74" s="8">
        <v>-6046743</v>
      </c>
    </row>
    <row r="75" spans="1:4" x14ac:dyDescent="0.3">
      <c r="A75" s="6">
        <v>1705</v>
      </c>
      <c r="B75" s="7" t="s">
        <v>70</v>
      </c>
      <c r="C75" s="8">
        <v>280879</v>
      </c>
      <c r="D75" s="8">
        <v>280879</v>
      </c>
    </row>
    <row r="76" spans="1:4" ht="15" thickBot="1" x14ac:dyDescent="0.35">
      <c r="A76" s="6">
        <v>1706</v>
      </c>
      <c r="B76" s="7" t="s">
        <v>71</v>
      </c>
      <c r="C76" s="8">
        <v>-288450</v>
      </c>
      <c r="D76" s="8">
        <v>-288450</v>
      </c>
    </row>
    <row r="77" spans="1:4" ht="15" thickBot="1" x14ac:dyDescent="0.35">
      <c r="A77" s="9" t="s">
        <v>19</v>
      </c>
      <c r="B77" s="10"/>
      <c r="C77" s="11">
        <v>7175594</v>
      </c>
      <c r="D77" s="11">
        <v>7651193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>
        <v>25078260</v>
      </c>
      <c r="D80" s="8">
        <v>25078260</v>
      </c>
    </row>
    <row r="81" spans="1:4" ht="15" thickBot="1" x14ac:dyDescent="0.35">
      <c r="A81" s="9" t="s">
        <v>19</v>
      </c>
      <c r="B81" s="10"/>
      <c r="C81" s="11">
        <v>25078260</v>
      </c>
      <c r="D81" s="11">
        <v>25078260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4518017</v>
      </c>
      <c r="D84" s="8">
        <v>5331556</v>
      </c>
    </row>
    <row r="85" spans="1:4" x14ac:dyDescent="0.3">
      <c r="A85" s="6">
        <v>1903</v>
      </c>
      <c r="B85" s="7" t="s">
        <v>77</v>
      </c>
      <c r="C85" s="8">
        <v>683199</v>
      </c>
      <c r="D85" s="8">
        <v>849999</v>
      </c>
    </row>
    <row r="86" spans="1:4" x14ac:dyDescent="0.3">
      <c r="A86" s="6">
        <v>1904</v>
      </c>
      <c r="B86" s="7" t="s">
        <v>78</v>
      </c>
      <c r="C86" s="8">
        <v>17068025</v>
      </c>
      <c r="D86" s="8">
        <v>17462751</v>
      </c>
    </row>
    <row r="87" spans="1:4" x14ac:dyDescent="0.3">
      <c r="A87" s="6">
        <v>1905</v>
      </c>
      <c r="B87" s="7" t="s">
        <v>79</v>
      </c>
      <c r="C87" s="8">
        <v>6190977</v>
      </c>
      <c r="D87" s="8">
        <v>7743365</v>
      </c>
    </row>
    <row r="88" spans="1:4" x14ac:dyDescent="0.3">
      <c r="A88" s="6">
        <v>1906</v>
      </c>
      <c r="B88" s="7" t="s">
        <v>80</v>
      </c>
      <c r="C88" s="8">
        <v>-672255</v>
      </c>
      <c r="D88" s="8">
        <v>-220454</v>
      </c>
    </row>
    <row r="89" spans="1:4" x14ac:dyDescent="0.3">
      <c r="A89" s="6">
        <v>1907</v>
      </c>
      <c r="B89" s="7" t="s">
        <v>81</v>
      </c>
      <c r="C89" s="8">
        <v>1592380</v>
      </c>
      <c r="D89" s="8">
        <v>1592380</v>
      </c>
    </row>
    <row r="90" spans="1:4" x14ac:dyDescent="0.3">
      <c r="A90" s="6">
        <v>1908</v>
      </c>
      <c r="B90" s="7" t="s">
        <v>82</v>
      </c>
      <c r="C90" s="8">
        <v>-1349315</v>
      </c>
      <c r="D90" s="8">
        <v>-1349315</v>
      </c>
    </row>
    <row r="91" spans="1:4" ht="15" thickBot="1" x14ac:dyDescent="0.35">
      <c r="A91" s="6">
        <v>1910</v>
      </c>
      <c r="B91" s="7" t="s">
        <v>39</v>
      </c>
      <c r="C91" s="8">
        <v>1129649</v>
      </c>
      <c r="D91" s="8"/>
    </row>
    <row r="92" spans="1:4" ht="15" thickBot="1" x14ac:dyDescent="0.35">
      <c r="A92" s="9" t="s">
        <v>83</v>
      </c>
      <c r="B92" s="10"/>
      <c r="C92" s="11">
        <v>29160677</v>
      </c>
      <c r="D92" s="11">
        <v>31410282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318848654</v>
      </c>
      <c r="D94" s="31">
        <v>309425829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>
        <v>1251009</v>
      </c>
      <c r="D99" s="8">
        <v>387306</v>
      </c>
    </row>
    <row r="100" spans="1:4" x14ac:dyDescent="0.3">
      <c r="A100" s="6">
        <v>2103</v>
      </c>
      <c r="B100" s="7" t="s">
        <v>89</v>
      </c>
      <c r="C100" s="8">
        <v>4461</v>
      </c>
      <c r="D100" s="8">
        <v>5859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217255</v>
      </c>
      <c r="D103" s="8">
        <v>340557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1472725</v>
      </c>
      <c r="D105" s="11">
        <v>733722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886077</v>
      </c>
      <c r="D107" s="8">
        <v>2923886</v>
      </c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>
        <v>193366</v>
      </c>
      <c r="D111" s="8">
        <v>873641</v>
      </c>
    </row>
    <row r="112" spans="1:4" x14ac:dyDescent="0.3">
      <c r="A112" s="6">
        <v>2206</v>
      </c>
      <c r="B112" s="7" t="s">
        <v>100</v>
      </c>
      <c r="C112" s="8">
        <v>18158746</v>
      </c>
      <c r="D112" s="8">
        <v>35779996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5227507</v>
      </c>
      <c r="D114" s="8">
        <v>2459763</v>
      </c>
    </row>
    <row r="115" spans="1:4" x14ac:dyDescent="0.3">
      <c r="A115" s="6">
        <v>2209</v>
      </c>
      <c r="B115" s="7" t="s">
        <v>103</v>
      </c>
      <c r="C115" s="8">
        <v>119587</v>
      </c>
      <c r="D115" s="8">
        <v>596248</v>
      </c>
    </row>
    <row r="116" spans="1:4" x14ac:dyDescent="0.3">
      <c r="A116" s="6">
        <v>2210</v>
      </c>
      <c r="B116" s="7" t="s">
        <v>104</v>
      </c>
      <c r="C116" s="8">
        <v>12427</v>
      </c>
      <c r="D116" s="8">
        <v>9869</v>
      </c>
    </row>
    <row r="117" spans="1:4" x14ac:dyDescent="0.3">
      <c r="A117" s="6">
        <v>2211</v>
      </c>
      <c r="B117" s="7" t="s">
        <v>105</v>
      </c>
      <c r="C117" s="8">
        <v>53234</v>
      </c>
      <c r="D117" s="8">
        <v>100393</v>
      </c>
    </row>
    <row r="118" spans="1:4" x14ac:dyDescent="0.3">
      <c r="A118" s="6">
        <v>2212</v>
      </c>
      <c r="B118" s="7" t="s">
        <v>106</v>
      </c>
      <c r="C118" s="8">
        <v>34983200</v>
      </c>
      <c r="D118" s="8">
        <v>12117983</v>
      </c>
    </row>
    <row r="119" spans="1:4" x14ac:dyDescent="0.3">
      <c r="A119" s="6">
        <v>2213</v>
      </c>
      <c r="B119" s="7" t="s">
        <v>107</v>
      </c>
      <c r="C119" s="8">
        <v>663495</v>
      </c>
      <c r="D119" s="8">
        <v>8630784</v>
      </c>
    </row>
    <row r="120" spans="1:4" x14ac:dyDescent="0.3">
      <c r="A120" s="6">
        <v>2214</v>
      </c>
      <c r="B120" s="7" t="s">
        <v>108</v>
      </c>
      <c r="C120" s="8">
        <v>1807958</v>
      </c>
      <c r="D120" s="8">
        <v>20520</v>
      </c>
    </row>
    <row r="121" spans="1:4" x14ac:dyDescent="0.3">
      <c r="A121" s="6">
        <v>2215</v>
      </c>
      <c r="B121" s="7" t="s">
        <v>109</v>
      </c>
      <c r="C121" s="8">
        <v>40407780</v>
      </c>
      <c r="D121" s="8">
        <v>20300958</v>
      </c>
    </row>
    <row r="122" spans="1:4" ht="15" thickBot="1" x14ac:dyDescent="0.35">
      <c r="A122" s="19">
        <v>2216</v>
      </c>
      <c r="B122" s="20" t="s">
        <v>110</v>
      </c>
      <c r="C122" s="8"/>
      <c r="D122" s="8"/>
    </row>
    <row r="123" spans="1:4" ht="15" thickBot="1" x14ac:dyDescent="0.35">
      <c r="A123" s="9" t="s">
        <v>19</v>
      </c>
      <c r="B123" s="10"/>
      <c r="C123" s="11">
        <v>102513377</v>
      </c>
      <c r="D123" s="11">
        <v>83814041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/>
      <c r="D138" s="8"/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0</v>
      </c>
      <c r="D141" s="11">
        <v>0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/>
    </row>
    <row r="144" spans="1:4" x14ac:dyDescent="0.3">
      <c r="A144" s="6">
        <v>2402</v>
      </c>
      <c r="B144" s="7" t="s">
        <v>130</v>
      </c>
      <c r="C144" s="8">
        <v>2874694</v>
      </c>
      <c r="D144" s="8"/>
    </row>
    <row r="145" spans="1:4" x14ac:dyDescent="0.3">
      <c r="A145" s="6">
        <v>2403</v>
      </c>
      <c r="B145" s="7" t="s">
        <v>131</v>
      </c>
      <c r="C145" s="8"/>
      <c r="D145" s="8"/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>
        <v>363</v>
      </c>
      <c r="D148" s="8"/>
    </row>
    <row r="149" spans="1:4" ht="15" thickBot="1" x14ac:dyDescent="0.35">
      <c r="A149" s="9" t="s">
        <v>19</v>
      </c>
      <c r="B149" s="10"/>
      <c r="C149" s="11">
        <v>2875057</v>
      </c>
      <c r="D149" s="11">
        <v>0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>
        <v>19061829</v>
      </c>
      <c r="D153" s="8">
        <v>9140436</v>
      </c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19061829</v>
      </c>
      <c r="D157" s="11">
        <v>9140436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-796239</v>
      </c>
      <c r="D160" s="8">
        <v>952046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59010113</v>
      </c>
      <c r="D164" s="8">
        <v>91711369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58213874</v>
      </c>
      <c r="D167" s="11">
        <v>92663415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1348843</v>
      </c>
      <c r="D169" s="8">
        <v>391887</v>
      </c>
    </row>
    <row r="170" spans="1:4" x14ac:dyDescent="0.3">
      <c r="A170" s="6">
        <v>2702</v>
      </c>
      <c r="B170" s="7" t="s">
        <v>153</v>
      </c>
      <c r="C170" s="8">
        <v>20468</v>
      </c>
      <c r="D170" s="8">
        <v>8495</v>
      </c>
    </row>
    <row r="171" spans="1:4" x14ac:dyDescent="0.3">
      <c r="A171" s="6">
        <v>2703</v>
      </c>
      <c r="B171" s="7" t="s">
        <v>154</v>
      </c>
      <c r="C171" s="8">
        <v>980</v>
      </c>
      <c r="D171" s="8"/>
    </row>
    <row r="172" spans="1:4" x14ac:dyDescent="0.3">
      <c r="A172" s="6">
        <v>2704</v>
      </c>
      <c r="B172" s="7" t="s">
        <v>155</v>
      </c>
      <c r="C172" s="8">
        <v>777454</v>
      </c>
      <c r="D172" s="8">
        <v>1360000</v>
      </c>
    </row>
    <row r="173" spans="1:4" x14ac:dyDescent="0.3">
      <c r="A173" s="6">
        <v>2705</v>
      </c>
      <c r="B173" s="7" t="s">
        <v>156</v>
      </c>
      <c r="C173" s="8">
        <v>245235</v>
      </c>
      <c r="D173" s="8">
        <v>251758</v>
      </c>
    </row>
    <row r="174" spans="1:4" x14ac:dyDescent="0.3">
      <c r="A174" s="6">
        <v>2706</v>
      </c>
      <c r="B174" s="7" t="s">
        <v>157</v>
      </c>
      <c r="C174" s="8">
        <v>307109</v>
      </c>
      <c r="D174" s="8">
        <v>7</v>
      </c>
    </row>
    <row r="175" spans="1:4" x14ac:dyDescent="0.3">
      <c r="A175" s="6">
        <v>2707</v>
      </c>
      <c r="B175" s="7" t="s">
        <v>158</v>
      </c>
      <c r="C175" s="8">
        <v>927363</v>
      </c>
      <c r="D175" s="8">
        <v>1144841</v>
      </c>
    </row>
    <row r="176" spans="1:4" x14ac:dyDescent="0.3">
      <c r="A176" s="6">
        <v>2708</v>
      </c>
      <c r="B176" s="7" t="s">
        <v>159</v>
      </c>
      <c r="C176" s="8">
        <v>1541236</v>
      </c>
      <c r="D176" s="8">
        <v>2603528</v>
      </c>
    </row>
    <row r="177" spans="1:4" x14ac:dyDescent="0.3">
      <c r="A177" s="6">
        <v>2709</v>
      </c>
      <c r="B177" s="7" t="s">
        <v>160</v>
      </c>
      <c r="C177" s="8">
        <v>56522</v>
      </c>
      <c r="D177" s="8">
        <v>423290</v>
      </c>
    </row>
    <row r="178" spans="1:4" x14ac:dyDescent="0.3">
      <c r="A178" s="6">
        <v>2710</v>
      </c>
      <c r="B178" s="7" t="s">
        <v>161</v>
      </c>
      <c r="C178" s="8">
        <v>105948</v>
      </c>
      <c r="D178" s="8">
        <v>66670</v>
      </c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242513</v>
      </c>
      <c r="D181" s="8">
        <v>139690</v>
      </c>
    </row>
    <row r="182" spans="1:4" x14ac:dyDescent="0.3">
      <c r="A182" s="6">
        <v>2714</v>
      </c>
      <c r="B182" s="7" t="s">
        <v>165</v>
      </c>
      <c r="C182" s="8">
        <v>49098</v>
      </c>
      <c r="D182" s="8"/>
    </row>
    <row r="183" spans="1:4" x14ac:dyDescent="0.3">
      <c r="A183" s="6">
        <v>2715</v>
      </c>
      <c r="B183" s="7" t="s">
        <v>166</v>
      </c>
      <c r="C183" s="8"/>
      <c r="D183" s="8"/>
    </row>
    <row r="184" spans="1:4" x14ac:dyDescent="0.3">
      <c r="A184" s="6">
        <v>2716</v>
      </c>
      <c r="B184" s="7" t="s">
        <v>167</v>
      </c>
      <c r="C184" s="8">
        <v>496552</v>
      </c>
      <c r="D184" s="8">
        <v>741189</v>
      </c>
    </row>
    <row r="185" spans="1:4" x14ac:dyDescent="0.3">
      <c r="A185" s="6">
        <v>2717</v>
      </c>
      <c r="B185" s="7" t="s">
        <v>168</v>
      </c>
      <c r="C185" s="8">
        <v>927</v>
      </c>
      <c r="D185" s="8">
        <v>13575</v>
      </c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248205</v>
      </c>
      <c r="D187" s="8">
        <v>969305</v>
      </c>
    </row>
    <row r="188" spans="1:4" x14ac:dyDescent="0.3">
      <c r="A188" s="16">
        <v>2720</v>
      </c>
      <c r="B188" s="17" t="s">
        <v>171</v>
      </c>
      <c r="C188" s="8"/>
      <c r="D188" s="8">
        <v>24074</v>
      </c>
    </row>
    <row r="189" spans="1:4" x14ac:dyDescent="0.3">
      <c r="A189" s="16">
        <v>2721</v>
      </c>
      <c r="B189" s="17" t="s">
        <v>172</v>
      </c>
      <c r="C189" s="8">
        <v>90407</v>
      </c>
      <c r="D189" s="8">
        <v>802944</v>
      </c>
    </row>
    <row r="190" spans="1:4" x14ac:dyDescent="0.3">
      <c r="A190" s="16">
        <v>2722</v>
      </c>
      <c r="B190" s="17" t="s">
        <v>173</v>
      </c>
      <c r="C190" s="8">
        <v>213765</v>
      </c>
      <c r="D190" s="8">
        <v>162865</v>
      </c>
    </row>
    <row r="191" spans="1:4" ht="15" thickBot="1" x14ac:dyDescent="0.35">
      <c r="A191" s="16">
        <v>2730</v>
      </c>
      <c r="B191" s="17" t="s">
        <v>174</v>
      </c>
      <c r="C191" s="21">
        <v>984309</v>
      </c>
      <c r="D191" s="21">
        <v>102215</v>
      </c>
    </row>
    <row r="192" spans="1:4" ht="15" thickBot="1" x14ac:dyDescent="0.35">
      <c r="A192" s="9" t="s">
        <v>19</v>
      </c>
      <c r="B192" s="10"/>
      <c r="C192" s="22">
        <v>7656934</v>
      </c>
      <c r="D192" s="22">
        <v>9206333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6588771</v>
      </c>
      <c r="D195" s="8">
        <v>1640536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>
        <v>270000</v>
      </c>
      <c r="D199" s="8">
        <v>270000</v>
      </c>
    </row>
    <row r="200" spans="1:4" ht="15" thickBot="1" x14ac:dyDescent="0.35">
      <c r="A200" s="9" t="s">
        <v>19</v>
      </c>
      <c r="B200" s="10"/>
      <c r="C200" s="11">
        <v>6858771</v>
      </c>
      <c r="D200" s="11">
        <v>1910536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3012352</v>
      </c>
      <c r="D202" s="8">
        <v>3738306</v>
      </c>
    </row>
    <row r="203" spans="1:4" x14ac:dyDescent="0.3">
      <c r="A203" s="6">
        <v>2902</v>
      </c>
      <c r="B203" s="7" t="s">
        <v>183</v>
      </c>
      <c r="C203" s="8">
        <v>4797566</v>
      </c>
      <c r="D203" s="8">
        <v>5279290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7809918</v>
      </c>
      <c r="D207" s="11">
        <v>9017596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206462485</v>
      </c>
      <c r="D209" s="31">
        <v>206486079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100000000</v>
      </c>
      <c r="D213" s="8">
        <v>100000000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100000000</v>
      </c>
      <c r="D216" s="11">
        <v>100000000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1642923</v>
      </c>
      <c r="D221" s="8">
        <v>1473053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9763247</v>
      </c>
      <c r="D223" s="8">
        <v>486696</v>
      </c>
    </row>
    <row r="224" spans="1:4" ht="15" thickBot="1" x14ac:dyDescent="0.35">
      <c r="A224" s="6">
        <v>3304</v>
      </c>
      <c r="B224" s="7" t="s">
        <v>198</v>
      </c>
      <c r="C224" s="8">
        <v>980000</v>
      </c>
      <c r="D224" s="8">
        <v>980000</v>
      </c>
    </row>
    <row r="225" spans="1:4" ht="15" thickBot="1" x14ac:dyDescent="0.35">
      <c r="A225" s="9" t="s">
        <v>19</v>
      </c>
      <c r="B225" s="10"/>
      <c r="C225" s="11">
        <v>12386170</v>
      </c>
      <c r="D225" s="11">
        <v>2939749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112386170</v>
      </c>
      <c r="D227" s="31">
        <v>102939749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318848655</v>
      </c>
      <c r="D229" s="31">
        <v>309425828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17173278</v>
      </c>
      <c r="D236" s="8">
        <v>10528891</v>
      </c>
    </row>
    <row r="237" spans="1:4" x14ac:dyDescent="0.3">
      <c r="A237" s="6">
        <v>410104</v>
      </c>
      <c r="B237" s="7" t="s">
        <v>206</v>
      </c>
      <c r="C237" s="8">
        <v>79007</v>
      </c>
      <c r="D237" s="8">
        <v>114262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3082764</v>
      </c>
      <c r="D243" s="8">
        <v>5072374</v>
      </c>
    </row>
    <row r="244" spans="1:4" ht="15" thickBot="1" x14ac:dyDescent="0.35">
      <c r="A244" s="19">
        <v>410108</v>
      </c>
      <c r="B244" s="20" t="s">
        <v>211</v>
      </c>
      <c r="C244" s="21"/>
      <c r="D244" s="21" t="s">
        <v>457</v>
      </c>
    </row>
    <row r="245" spans="1:4" ht="15" thickBot="1" x14ac:dyDescent="0.35">
      <c r="A245" s="9" t="s">
        <v>19</v>
      </c>
      <c r="B245" s="10"/>
      <c r="C245" s="22">
        <v>20335049</v>
      </c>
      <c r="D245" s="22">
        <v>15715527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88986</v>
      </c>
      <c r="D294" s="8">
        <v>42533</v>
      </c>
    </row>
    <row r="295" spans="1:4" x14ac:dyDescent="0.3">
      <c r="A295" s="6">
        <v>410602</v>
      </c>
      <c r="B295" s="7" t="s">
        <v>89</v>
      </c>
      <c r="C295" s="8">
        <v>593</v>
      </c>
      <c r="D295" s="8">
        <v>828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>
        <v>21845</v>
      </c>
      <c r="D301" s="8">
        <v>28417</v>
      </c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111424</v>
      </c>
      <c r="D303" s="11">
        <v>71778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>
        <v>526445</v>
      </c>
      <c r="D334" s="8">
        <v>492579</v>
      </c>
    </row>
    <row r="335" spans="1:4" x14ac:dyDescent="0.3">
      <c r="A335" s="6">
        <v>410903</v>
      </c>
      <c r="B335" s="7" t="s">
        <v>89</v>
      </c>
      <c r="C335" s="8">
        <v>5765</v>
      </c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253619</v>
      </c>
      <c r="D341" s="8">
        <v>284952</v>
      </c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785829</v>
      </c>
      <c r="D343" s="11">
        <v>777531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1951163</v>
      </c>
      <c r="D585" s="8">
        <v>8819215</v>
      </c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>
        <v>1359965</v>
      </c>
      <c r="D589" s="8">
        <v>3727510</v>
      </c>
    </row>
    <row r="590" spans="1:4" x14ac:dyDescent="0.3">
      <c r="A590" s="6">
        <v>430106</v>
      </c>
      <c r="B590" s="7" t="s">
        <v>271</v>
      </c>
      <c r="C590" s="8">
        <v>34053940</v>
      </c>
      <c r="D590" s="8">
        <v>77029144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10757656</v>
      </c>
      <c r="D592" s="8">
        <v>4760608</v>
      </c>
    </row>
    <row r="593" spans="1:4" x14ac:dyDescent="0.3">
      <c r="A593" s="6">
        <v>430109</v>
      </c>
      <c r="B593" s="7" t="s">
        <v>103</v>
      </c>
      <c r="C593" s="8">
        <v>765657</v>
      </c>
      <c r="D593" s="8">
        <v>841077</v>
      </c>
    </row>
    <row r="594" spans="1:4" x14ac:dyDescent="0.3">
      <c r="A594" s="6">
        <v>430110</v>
      </c>
      <c r="B594" s="7" t="s">
        <v>104</v>
      </c>
      <c r="C594" s="8">
        <v>12871</v>
      </c>
      <c r="D594" s="8">
        <v>12316</v>
      </c>
    </row>
    <row r="595" spans="1:4" x14ac:dyDescent="0.3">
      <c r="A595" s="6">
        <v>430111</v>
      </c>
      <c r="B595" s="7" t="s">
        <v>105</v>
      </c>
      <c r="C595" s="8">
        <v>144335</v>
      </c>
      <c r="D595" s="8">
        <v>297909</v>
      </c>
    </row>
    <row r="596" spans="1:4" x14ac:dyDescent="0.3">
      <c r="A596" s="6">
        <v>430112</v>
      </c>
      <c r="B596" s="7" t="s">
        <v>106</v>
      </c>
      <c r="C596" s="8">
        <v>28443421</v>
      </c>
      <c r="D596" s="8">
        <v>20993266</v>
      </c>
    </row>
    <row r="597" spans="1:4" x14ac:dyDescent="0.3">
      <c r="A597" s="6">
        <v>430113</v>
      </c>
      <c r="B597" s="7" t="s">
        <v>107</v>
      </c>
      <c r="C597" s="8">
        <v>1673529</v>
      </c>
      <c r="D597" s="8">
        <v>14085510</v>
      </c>
    </row>
    <row r="598" spans="1:4" x14ac:dyDescent="0.3">
      <c r="A598" s="6">
        <v>430114</v>
      </c>
      <c r="B598" s="7" t="s">
        <v>108</v>
      </c>
      <c r="C598" s="8">
        <v>4021595</v>
      </c>
      <c r="D598" s="8">
        <v>51300</v>
      </c>
    </row>
    <row r="599" spans="1:4" ht="15" thickBot="1" x14ac:dyDescent="0.35">
      <c r="A599" s="19">
        <v>430115</v>
      </c>
      <c r="B599" s="20" t="s">
        <v>109</v>
      </c>
      <c r="C599" s="8">
        <v>75621962</v>
      </c>
      <c r="D599" s="8">
        <v>36671655</v>
      </c>
    </row>
    <row r="600" spans="1:4" ht="15" thickBot="1" x14ac:dyDescent="0.35">
      <c r="A600" s="9" t="s">
        <v>19</v>
      </c>
      <c r="B600" s="10"/>
      <c r="C600" s="11">
        <v>158806094</v>
      </c>
      <c r="D600" s="11">
        <v>167289510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86885</v>
      </c>
      <c r="D670" s="8">
        <v>462084</v>
      </c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>
        <v>30394</v>
      </c>
      <c r="D674" s="8">
        <v>81215</v>
      </c>
    </row>
    <row r="675" spans="1:4" x14ac:dyDescent="0.3">
      <c r="A675" s="6">
        <v>430606</v>
      </c>
      <c r="B675" s="7" t="s">
        <v>271</v>
      </c>
      <c r="C675" s="8">
        <v>3399068</v>
      </c>
      <c r="D675" s="8">
        <v>7019494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647766</v>
      </c>
      <c r="D677" s="8">
        <v>294628</v>
      </c>
    </row>
    <row r="678" spans="1:4" x14ac:dyDescent="0.3">
      <c r="A678" s="6">
        <v>430609</v>
      </c>
      <c r="B678" s="7" t="s">
        <v>103</v>
      </c>
      <c r="C678" s="8">
        <v>33906</v>
      </c>
      <c r="D678" s="8">
        <v>35028</v>
      </c>
    </row>
    <row r="679" spans="1:4" x14ac:dyDescent="0.3">
      <c r="A679" s="6">
        <v>430610</v>
      </c>
      <c r="B679" s="7" t="s">
        <v>104</v>
      </c>
      <c r="C679" s="8">
        <v>515</v>
      </c>
      <c r="D679" s="8">
        <v>493</v>
      </c>
    </row>
    <row r="680" spans="1:4" x14ac:dyDescent="0.3">
      <c r="A680" s="6">
        <v>430611</v>
      </c>
      <c r="B680" s="7" t="s">
        <v>105</v>
      </c>
      <c r="C680" s="8">
        <v>4330</v>
      </c>
      <c r="D680" s="8">
        <v>11383</v>
      </c>
    </row>
    <row r="681" spans="1:4" x14ac:dyDescent="0.3">
      <c r="A681" s="6">
        <v>430612</v>
      </c>
      <c r="B681" s="7" t="s">
        <v>106</v>
      </c>
      <c r="C681" s="8">
        <v>4547396</v>
      </c>
      <c r="D681" s="8">
        <v>1881237</v>
      </c>
    </row>
    <row r="682" spans="1:4" x14ac:dyDescent="0.3">
      <c r="A682" s="6">
        <v>430613</v>
      </c>
      <c r="B682" s="7" t="s">
        <v>107</v>
      </c>
      <c r="C682" s="8">
        <v>152123</v>
      </c>
      <c r="D682" s="8">
        <v>1828442</v>
      </c>
    </row>
    <row r="683" spans="1:4" x14ac:dyDescent="0.3">
      <c r="A683" s="6">
        <v>430614</v>
      </c>
      <c r="B683" s="7" t="s">
        <v>108</v>
      </c>
      <c r="C683" s="8">
        <v>160764</v>
      </c>
      <c r="D683" s="8">
        <v>2052</v>
      </c>
    </row>
    <row r="684" spans="1:4" ht="15" thickBot="1" x14ac:dyDescent="0.35">
      <c r="A684" s="19">
        <v>430615</v>
      </c>
      <c r="B684" s="20" t="s">
        <v>109</v>
      </c>
      <c r="C684" s="8">
        <v>6737316</v>
      </c>
      <c r="D684" s="8">
        <v>3341380</v>
      </c>
    </row>
    <row r="685" spans="1:4" ht="15" thickBot="1" x14ac:dyDescent="0.35">
      <c r="A685" s="9" t="s">
        <v>19</v>
      </c>
      <c r="B685" s="10"/>
      <c r="C685" s="11">
        <v>15800463</v>
      </c>
      <c r="D685" s="11">
        <v>14957436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3802459</v>
      </c>
      <c r="D738" s="8">
        <v>2208136</v>
      </c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>
        <v>647495</v>
      </c>
      <c r="D742" s="8">
        <v>427608</v>
      </c>
    </row>
    <row r="743" spans="1:4" x14ac:dyDescent="0.3">
      <c r="A743" s="6">
        <v>431006</v>
      </c>
      <c r="B743" s="7" t="s">
        <v>100</v>
      </c>
      <c r="C743" s="8">
        <v>36014778</v>
      </c>
      <c r="D743" s="8">
        <v>43530930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1984359</v>
      </c>
      <c r="D745" s="8">
        <v>1617238</v>
      </c>
    </row>
    <row r="746" spans="1:4" x14ac:dyDescent="0.3">
      <c r="A746" s="6">
        <v>431009</v>
      </c>
      <c r="B746" s="7" t="s">
        <v>103</v>
      </c>
      <c r="C746" s="8">
        <v>513882</v>
      </c>
      <c r="D746" s="8">
        <v>386428</v>
      </c>
    </row>
    <row r="747" spans="1:4" x14ac:dyDescent="0.3">
      <c r="A747" s="6">
        <v>431010</v>
      </c>
      <c r="B747" s="7" t="s">
        <v>104</v>
      </c>
      <c r="C747" s="8">
        <v>5148</v>
      </c>
      <c r="D747" s="8"/>
    </row>
    <row r="748" spans="1:4" x14ac:dyDescent="0.3">
      <c r="A748" s="6">
        <v>431011</v>
      </c>
      <c r="B748" s="7" t="s">
        <v>105</v>
      </c>
      <c r="C748" s="8">
        <v>123663</v>
      </c>
      <c r="D748" s="8">
        <v>125565</v>
      </c>
    </row>
    <row r="749" spans="1:4" x14ac:dyDescent="0.3">
      <c r="A749" s="6">
        <v>431012</v>
      </c>
      <c r="B749" s="7" t="s">
        <v>106</v>
      </c>
      <c r="C749" s="8">
        <v>9674704</v>
      </c>
      <c r="D749" s="8">
        <v>6722380</v>
      </c>
    </row>
    <row r="750" spans="1:4" x14ac:dyDescent="0.3">
      <c r="A750" s="6">
        <v>431013</v>
      </c>
      <c r="B750" s="7" t="s">
        <v>107</v>
      </c>
      <c r="C750" s="8">
        <v>5640481</v>
      </c>
      <c r="D750" s="8">
        <v>7292467</v>
      </c>
    </row>
    <row r="751" spans="1:4" x14ac:dyDescent="0.3">
      <c r="A751" s="6">
        <v>431014</v>
      </c>
      <c r="B751" s="7" t="s">
        <v>108</v>
      </c>
      <c r="C751" s="8">
        <v>20520</v>
      </c>
      <c r="D751" s="8"/>
    </row>
    <row r="752" spans="1:4" ht="15" thickBot="1" x14ac:dyDescent="0.35">
      <c r="A752" s="19">
        <v>431015</v>
      </c>
      <c r="B752" s="20" t="s">
        <v>109</v>
      </c>
      <c r="C752" s="8">
        <v>14668680</v>
      </c>
      <c r="D752" s="8">
        <v>5515733</v>
      </c>
    </row>
    <row r="753" spans="1:4" ht="15" thickBot="1" x14ac:dyDescent="0.35">
      <c r="A753" s="9" t="s">
        <v>19</v>
      </c>
      <c r="B753" s="10"/>
      <c r="C753" s="11">
        <v>73096169</v>
      </c>
      <c r="D753" s="11">
        <v>67826485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0</v>
      </c>
      <c r="D770" s="11">
        <v>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>
        <v>6715709</v>
      </c>
      <c r="D777" s="8">
        <v>5401653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6715709</v>
      </c>
      <c r="D787" s="11">
        <v>5401653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>
        <v>805995</v>
      </c>
      <c r="D1086" s="8">
        <v>1396564</v>
      </c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/>
      <c r="D1091" s="8"/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805995</v>
      </c>
      <c r="D1101" s="11">
        <v>1396564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40</v>
      </c>
      <c r="D1108" s="8"/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/>
      <c r="D1110" s="8"/>
    </row>
    <row r="1111" spans="1:4" ht="15" thickBot="1" x14ac:dyDescent="0.35">
      <c r="A1111" s="16">
        <v>450310</v>
      </c>
      <c r="B1111" s="17" t="s">
        <v>39</v>
      </c>
      <c r="C1111" s="8">
        <v>1531147</v>
      </c>
      <c r="D1111" s="8">
        <v>4191963</v>
      </c>
    </row>
    <row r="1112" spans="1:4" ht="15" thickBot="1" x14ac:dyDescent="0.35">
      <c r="A1112" s="9" t="s">
        <v>19</v>
      </c>
      <c r="B1112" s="10"/>
      <c r="C1112" s="11">
        <v>1531187</v>
      </c>
      <c r="D1112" s="11">
        <v>4191963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277987919</v>
      </c>
      <c r="D1114" s="31">
        <v>277628447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0</v>
      </c>
      <c r="D1124" s="11">
        <v>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1802914</v>
      </c>
      <c r="D1137" s="8">
        <v>1198091</v>
      </c>
    </row>
    <row r="1138" spans="1:4" x14ac:dyDescent="0.3">
      <c r="A1138" s="6">
        <v>510304</v>
      </c>
      <c r="B1138" s="7" t="s">
        <v>89</v>
      </c>
      <c r="C1138" s="8">
        <v>11851</v>
      </c>
      <c r="D1138" s="8">
        <v>13483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>
        <v>436877</v>
      </c>
      <c r="D1144" s="8">
        <v>738900</v>
      </c>
    </row>
    <row r="1145" spans="1:4" ht="15" thickBot="1" x14ac:dyDescent="0.35">
      <c r="A1145" s="19">
        <v>510308</v>
      </c>
      <c r="B1145" s="20" t="s">
        <v>211</v>
      </c>
      <c r="C1145" s="8">
        <v>50000</v>
      </c>
      <c r="D1145" s="8"/>
    </row>
    <row r="1146" spans="1:4" ht="15" thickBot="1" x14ac:dyDescent="0.35">
      <c r="A1146" s="9" t="s">
        <v>19</v>
      </c>
      <c r="B1146" s="10"/>
      <c r="C1146" s="11">
        <v>2301642</v>
      </c>
      <c r="D1146" s="11">
        <v>1950474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59905</v>
      </c>
      <c r="D1148" s="8">
        <v>30039</v>
      </c>
    </row>
    <row r="1149" spans="1:4" x14ac:dyDescent="0.3">
      <c r="A1149" s="6">
        <v>510402</v>
      </c>
      <c r="B1149" s="7" t="s">
        <v>89</v>
      </c>
      <c r="C1149" s="8">
        <v>836</v>
      </c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36984</v>
      </c>
      <c r="D1155" s="8">
        <v>26797</v>
      </c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97725</v>
      </c>
      <c r="D1157" s="11">
        <v>56836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>
        <v>831616</v>
      </c>
      <c r="D1243" s="8">
        <v>526445</v>
      </c>
    </row>
    <row r="1244" spans="1:4" x14ac:dyDescent="0.3">
      <c r="A1244" s="49">
        <v>511203</v>
      </c>
      <c r="B1244" s="7" t="s">
        <v>334</v>
      </c>
      <c r="C1244" s="8">
        <v>3950</v>
      </c>
      <c r="D1244" s="8">
        <v>5713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154138</v>
      </c>
      <c r="D1250" s="8">
        <v>253619</v>
      </c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989704</v>
      </c>
      <c r="D1252" s="11">
        <v>785777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>
        <v>173428</v>
      </c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>
        <v>20908234</v>
      </c>
      <c r="D1616" s="8">
        <v>43745930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>
        <v>3798921</v>
      </c>
      <c r="D1623" s="8">
        <v>4306730</v>
      </c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>
        <v>22607</v>
      </c>
    </row>
    <row r="1626" spans="1:4" ht="15" thickBot="1" x14ac:dyDescent="0.35">
      <c r="A1626" s="9" t="s">
        <v>19</v>
      </c>
      <c r="B1626" s="10"/>
      <c r="C1626" s="11">
        <v>24707155</v>
      </c>
      <c r="D1626" s="11">
        <v>48248695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>
        <v>1155211</v>
      </c>
    </row>
    <row r="1629" spans="1:4" x14ac:dyDescent="0.3">
      <c r="A1629" s="6">
        <v>530202</v>
      </c>
      <c r="B1629" s="7" t="s">
        <v>96</v>
      </c>
      <c r="C1629" s="8">
        <v>217212</v>
      </c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>
        <v>202627</v>
      </c>
      <c r="D1632" s="8">
        <v>541434</v>
      </c>
    </row>
    <row r="1633" spans="1:4" x14ac:dyDescent="0.3">
      <c r="A1633" s="6">
        <v>530206</v>
      </c>
      <c r="B1633" s="7" t="s">
        <v>100</v>
      </c>
      <c r="C1633" s="8">
        <v>8497664</v>
      </c>
      <c r="D1633" s="8">
        <v>17548740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1619415</v>
      </c>
      <c r="D1635" s="8">
        <v>736571</v>
      </c>
    </row>
    <row r="1636" spans="1:4" x14ac:dyDescent="0.3">
      <c r="A1636" s="6">
        <v>530209</v>
      </c>
      <c r="B1636" s="7" t="s">
        <v>103</v>
      </c>
      <c r="C1636" s="8">
        <v>84766</v>
      </c>
      <c r="D1636" s="8">
        <v>87571</v>
      </c>
    </row>
    <row r="1637" spans="1:4" x14ac:dyDescent="0.3">
      <c r="A1637" s="6">
        <v>530210</v>
      </c>
      <c r="B1637" s="7" t="s">
        <v>104</v>
      </c>
      <c r="C1637" s="8">
        <v>1287</v>
      </c>
      <c r="D1637" s="8">
        <v>1232</v>
      </c>
    </row>
    <row r="1638" spans="1:4" x14ac:dyDescent="0.3">
      <c r="A1638" s="6">
        <v>530211</v>
      </c>
      <c r="B1638" s="7" t="s">
        <v>105</v>
      </c>
      <c r="C1638" s="8">
        <v>10825</v>
      </c>
      <c r="D1638" s="8">
        <v>28458</v>
      </c>
    </row>
    <row r="1639" spans="1:4" x14ac:dyDescent="0.3">
      <c r="A1639" s="6">
        <v>530212</v>
      </c>
      <c r="B1639" s="7" t="s">
        <v>106</v>
      </c>
      <c r="C1639" s="8">
        <v>11368491</v>
      </c>
      <c r="D1639" s="8">
        <v>4703093</v>
      </c>
    </row>
    <row r="1640" spans="1:4" x14ac:dyDescent="0.3">
      <c r="A1640" s="6">
        <v>530213</v>
      </c>
      <c r="B1640" s="7" t="s">
        <v>107</v>
      </c>
      <c r="C1640" s="8">
        <v>380309</v>
      </c>
      <c r="D1640" s="8">
        <v>4571103</v>
      </c>
    </row>
    <row r="1641" spans="1:4" x14ac:dyDescent="0.3">
      <c r="A1641" s="6">
        <v>530214</v>
      </c>
      <c r="B1641" s="7" t="s">
        <v>108</v>
      </c>
      <c r="C1641" s="8">
        <v>401909</v>
      </c>
      <c r="D1641" s="8">
        <v>5130</v>
      </c>
    </row>
    <row r="1642" spans="1:4" ht="15" thickBot="1" x14ac:dyDescent="0.35">
      <c r="A1642" s="19">
        <v>530215</v>
      </c>
      <c r="B1642" s="20" t="s">
        <v>109</v>
      </c>
      <c r="C1642" s="8">
        <v>16843287</v>
      </c>
      <c r="D1642" s="8">
        <v>8353447</v>
      </c>
    </row>
    <row r="1643" spans="1:4" ht="15" thickBot="1" x14ac:dyDescent="0.35">
      <c r="A1643" s="9" t="s">
        <v>19</v>
      </c>
      <c r="B1643" s="10"/>
      <c r="C1643" s="11">
        <v>39627792</v>
      </c>
      <c r="D1643" s="11">
        <v>37731990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482899</v>
      </c>
      <c r="D1645" s="8">
        <v>259820</v>
      </c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>
        <v>94405</v>
      </c>
      <c r="D1649" s="8">
        <v>48701</v>
      </c>
    </row>
    <row r="1650" spans="1:4" x14ac:dyDescent="0.3">
      <c r="A1650" s="6">
        <v>530306</v>
      </c>
      <c r="B1650" s="7" t="s">
        <v>100</v>
      </c>
      <c r="C1650" s="8">
        <v>7019494</v>
      </c>
      <c r="D1650" s="8">
        <v>6575119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307161</v>
      </c>
      <c r="D1652" s="8">
        <v>192670</v>
      </c>
    </row>
    <row r="1653" spans="1:4" x14ac:dyDescent="0.3">
      <c r="A1653" s="6">
        <v>530309</v>
      </c>
      <c r="B1653" s="7" t="s">
        <v>103</v>
      </c>
      <c r="C1653" s="8">
        <v>52773</v>
      </c>
      <c r="D1653" s="8">
        <v>16302</v>
      </c>
    </row>
    <row r="1654" spans="1:4" x14ac:dyDescent="0.3">
      <c r="A1654" s="6">
        <v>530310</v>
      </c>
      <c r="B1654" s="7" t="s">
        <v>104</v>
      </c>
      <c r="C1654" s="8">
        <v>515</v>
      </c>
      <c r="D1654" s="8"/>
    </row>
    <row r="1655" spans="1:4" x14ac:dyDescent="0.3">
      <c r="A1655" s="6">
        <v>530311</v>
      </c>
      <c r="B1655" s="7" t="s">
        <v>105</v>
      </c>
      <c r="C1655" s="8">
        <v>11721</v>
      </c>
      <c r="D1655" s="8">
        <v>11863</v>
      </c>
    </row>
    <row r="1656" spans="1:4" x14ac:dyDescent="0.3">
      <c r="A1656" s="6">
        <v>530312</v>
      </c>
      <c r="B1656" s="7" t="s">
        <v>106</v>
      </c>
      <c r="C1656" s="8">
        <v>2023658</v>
      </c>
      <c r="D1656" s="8">
        <v>1452194</v>
      </c>
    </row>
    <row r="1657" spans="1:4" x14ac:dyDescent="0.3">
      <c r="A1657" s="6">
        <v>530313</v>
      </c>
      <c r="B1657" s="7" t="s">
        <v>107</v>
      </c>
      <c r="C1657" s="8">
        <v>1829697</v>
      </c>
      <c r="D1657" s="8">
        <v>1990184</v>
      </c>
    </row>
    <row r="1658" spans="1:4" x14ac:dyDescent="0.3">
      <c r="A1658" s="6">
        <v>530314</v>
      </c>
      <c r="B1658" s="7" t="s">
        <v>108</v>
      </c>
      <c r="C1658" s="8">
        <v>2052</v>
      </c>
      <c r="D1658" s="8"/>
    </row>
    <row r="1659" spans="1:4" ht="15" thickBot="1" x14ac:dyDescent="0.35">
      <c r="A1659" s="19">
        <v>530315</v>
      </c>
      <c r="B1659" s="20" t="s">
        <v>109</v>
      </c>
      <c r="C1659" s="8">
        <v>3341380</v>
      </c>
      <c r="D1659" s="8">
        <v>898190</v>
      </c>
    </row>
    <row r="1660" spans="1:4" ht="15" thickBot="1" x14ac:dyDescent="0.35">
      <c r="A1660" s="9" t="s">
        <v>19</v>
      </c>
      <c r="B1660" s="10"/>
      <c r="C1660" s="11">
        <v>15165755</v>
      </c>
      <c r="D1660" s="11">
        <v>11445043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>
        <v>413430</v>
      </c>
    </row>
    <row r="1701" spans="1:4" x14ac:dyDescent="0.3">
      <c r="A1701" s="6">
        <v>530606</v>
      </c>
      <c r="B1701" s="7" t="s">
        <v>100</v>
      </c>
      <c r="C1701" s="8">
        <v>6156305</v>
      </c>
      <c r="D1701" s="8">
        <v>1820940</v>
      </c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6156305</v>
      </c>
      <c r="D1711" s="11">
        <v>2234370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780465</v>
      </c>
      <c r="D1781" s="8">
        <v>3527686</v>
      </c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>
        <v>203995</v>
      </c>
      <c r="D1785" s="8">
        <v>559127</v>
      </c>
    </row>
    <row r="1786" spans="1:4" x14ac:dyDescent="0.3">
      <c r="A1786" s="6">
        <v>531106</v>
      </c>
      <c r="B1786" s="7" t="s">
        <v>100</v>
      </c>
      <c r="C1786" s="8">
        <v>13621571</v>
      </c>
      <c r="D1786" s="8">
        <v>30811798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4303062</v>
      </c>
      <c r="D1788" s="8">
        <v>1904243</v>
      </c>
    </row>
    <row r="1789" spans="1:4" x14ac:dyDescent="0.3">
      <c r="A1789" s="6">
        <v>531109</v>
      </c>
      <c r="B1789" s="7" t="s">
        <v>103</v>
      </c>
      <c r="C1789" s="8">
        <v>306263</v>
      </c>
      <c r="D1789" s="8">
        <v>336431</v>
      </c>
    </row>
    <row r="1790" spans="1:4" x14ac:dyDescent="0.3">
      <c r="A1790" s="6">
        <v>531110</v>
      </c>
      <c r="B1790" s="7" t="s">
        <v>104</v>
      </c>
      <c r="C1790" s="8">
        <v>5148</v>
      </c>
      <c r="D1790" s="8">
        <v>4926</v>
      </c>
    </row>
    <row r="1791" spans="1:4" x14ac:dyDescent="0.3">
      <c r="A1791" s="6">
        <v>531111</v>
      </c>
      <c r="B1791" s="7" t="s">
        <v>105</v>
      </c>
      <c r="C1791" s="8">
        <v>57734</v>
      </c>
      <c r="D1791" s="8">
        <v>119163</v>
      </c>
    </row>
    <row r="1792" spans="1:4" x14ac:dyDescent="0.3">
      <c r="A1792" s="6">
        <v>531112</v>
      </c>
      <c r="B1792" s="7" t="s">
        <v>106</v>
      </c>
      <c r="C1792" s="8">
        <v>11377367</v>
      </c>
      <c r="D1792" s="8">
        <v>8397309</v>
      </c>
    </row>
    <row r="1793" spans="1:4" x14ac:dyDescent="0.3">
      <c r="A1793" s="6">
        <v>531113</v>
      </c>
      <c r="B1793" s="7" t="s">
        <v>107</v>
      </c>
      <c r="C1793" s="8">
        <v>669412</v>
      </c>
      <c r="D1793" s="8">
        <v>5634205</v>
      </c>
    </row>
    <row r="1794" spans="1:4" x14ac:dyDescent="0.3">
      <c r="A1794" s="6">
        <v>531114</v>
      </c>
      <c r="B1794" s="7" t="s">
        <v>108</v>
      </c>
      <c r="C1794" s="8">
        <v>1608638</v>
      </c>
      <c r="D1794" s="8">
        <v>20520</v>
      </c>
    </row>
    <row r="1795" spans="1:4" ht="15" thickBot="1" x14ac:dyDescent="0.35">
      <c r="A1795" s="19">
        <v>531115</v>
      </c>
      <c r="B1795" s="20" t="s">
        <v>109</v>
      </c>
      <c r="C1795" s="8">
        <v>30248777</v>
      </c>
      <c r="D1795" s="8">
        <v>14668680</v>
      </c>
    </row>
    <row r="1796" spans="1:4" ht="15" thickBot="1" x14ac:dyDescent="0.35">
      <c r="A1796" s="9" t="s">
        <v>19</v>
      </c>
      <c r="B1796" s="10"/>
      <c r="C1796" s="11">
        <v>63182432</v>
      </c>
      <c r="D1796" s="11">
        <v>65984088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/>
      <c r="D1820" s="8"/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0</v>
      </c>
      <c r="D1830" s="11">
        <v>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26980979</v>
      </c>
      <c r="D1866" s="8">
        <v>36946141</v>
      </c>
    </row>
    <row r="1867" spans="1:4" x14ac:dyDescent="0.3">
      <c r="A1867" s="6">
        <v>531602</v>
      </c>
      <c r="B1867" s="7" t="s">
        <v>348</v>
      </c>
      <c r="C1867" s="8">
        <v>2950</v>
      </c>
      <c r="D1867" s="8">
        <v>10000</v>
      </c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447222</v>
      </c>
      <c r="D1869" s="8">
        <v>829155</v>
      </c>
    </row>
    <row r="1870" spans="1:4" x14ac:dyDescent="0.3">
      <c r="A1870" s="6">
        <v>531605</v>
      </c>
      <c r="B1870" s="7" t="s">
        <v>352</v>
      </c>
      <c r="C1870" s="8">
        <v>2814328</v>
      </c>
      <c r="D1870" s="8">
        <v>796342</v>
      </c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>
        <v>834636</v>
      </c>
      <c r="D1872" s="8">
        <v>606572</v>
      </c>
    </row>
    <row r="1873" spans="1:4" x14ac:dyDescent="0.3">
      <c r="A1873" s="6">
        <v>531608</v>
      </c>
      <c r="B1873" s="7" t="s">
        <v>355</v>
      </c>
      <c r="C1873" s="8">
        <v>1551005</v>
      </c>
      <c r="D1873" s="8">
        <v>1585476</v>
      </c>
    </row>
    <row r="1874" spans="1:4" x14ac:dyDescent="0.3">
      <c r="A1874" s="6">
        <v>531609</v>
      </c>
      <c r="B1874" s="7" t="s">
        <v>356</v>
      </c>
      <c r="C1874" s="8">
        <v>7229249</v>
      </c>
      <c r="D1874" s="8">
        <v>1768716</v>
      </c>
    </row>
    <row r="1875" spans="1:4" x14ac:dyDescent="0.3">
      <c r="A1875" s="6">
        <v>531610</v>
      </c>
      <c r="B1875" s="7" t="s">
        <v>357</v>
      </c>
      <c r="C1875" s="8">
        <v>182046</v>
      </c>
      <c r="D1875" s="8">
        <v>170713</v>
      </c>
    </row>
    <row r="1876" spans="1:4" x14ac:dyDescent="0.3">
      <c r="A1876" s="6">
        <v>531611</v>
      </c>
      <c r="B1876" s="7" t="s">
        <v>358</v>
      </c>
      <c r="C1876" s="8">
        <v>288410</v>
      </c>
      <c r="D1876" s="8">
        <v>300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1244246</v>
      </c>
      <c r="D1880" s="8">
        <v>5364347</v>
      </c>
    </row>
    <row r="1881" spans="1:4" x14ac:dyDescent="0.3">
      <c r="A1881" s="6">
        <v>531616</v>
      </c>
      <c r="B1881" s="7" t="s">
        <v>363</v>
      </c>
      <c r="C1881" s="8">
        <v>481902</v>
      </c>
      <c r="D1881" s="8">
        <v>997647</v>
      </c>
    </row>
    <row r="1882" spans="1:4" x14ac:dyDescent="0.3">
      <c r="A1882" s="6">
        <v>531617</v>
      </c>
      <c r="B1882" s="7" t="s">
        <v>364</v>
      </c>
      <c r="C1882" s="8">
        <v>3010744</v>
      </c>
      <c r="D1882" s="8">
        <v>3152826</v>
      </c>
    </row>
    <row r="1883" spans="1:4" x14ac:dyDescent="0.3">
      <c r="A1883" s="6">
        <v>531618</v>
      </c>
      <c r="B1883" s="7" t="s">
        <v>365</v>
      </c>
      <c r="C1883" s="8"/>
      <c r="D1883" s="8">
        <v>6000</v>
      </c>
    </row>
    <row r="1884" spans="1:4" x14ac:dyDescent="0.3">
      <c r="A1884" s="6">
        <v>531619</v>
      </c>
      <c r="B1884" s="7" t="s">
        <v>366</v>
      </c>
      <c r="C1884" s="8">
        <v>247695</v>
      </c>
      <c r="D1884" s="8"/>
    </row>
    <row r="1885" spans="1:4" x14ac:dyDescent="0.3">
      <c r="A1885" s="6">
        <v>531620</v>
      </c>
      <c r="B1885" s="7" t="s">
        <v>367</v>
      </c>
      <c r="C1885" s="8">
        <v>29118399</v>
      </c>
      <c r="D1885" s="8">
        <v>16944392</v>
      </c>
    </row>
    <row r="1886" spans="1:4" x14ac:dyDescent="0.3">
      <c r="A1886" s="6">
        <v>531621</v>
      </c>
      <c r="B1886" s="7" t="s">
        <v>368</v>
      </c>
      <c r="C1886" s="8"/>
      <c r="D1886" s="8">
        <v>1988</v>
      </c>
    </row>
    <row r="1887" spans="1:4" x14ac:dyDescent="0.3">
      <c r="A1887" s="6">
        <v>531622</v>
      </c>
      <c r="B1887" s="7" t="s">
        <v>369</v>
      </c>
      <c r="C1887" s="8">
        <v>1419955</v>
      </c>
      <c r="D1887" s="8">
        <v>1566599</v>
      </c>
    </row>
    <row r="1888" spans="1:4" x14ac:dyDescent="0.3">
      <c r="A1888" s="6">
        <v>531623</v>
      </c>
      <c r="B1888" s="7" t="s">
        <v>370</v>
      </c>
      <c r="C1888" s="8">
        <v>3821782</v>
      </c>
      <c r="D1888" s="8">
        <v>3979364</v>
      </c>
    </row>
    <row r="1889" spans="1:4" x14ac:dyDescent="0.3">
      <c r="A1889" s="6">
        <v>531624</v>
      </c>
      <c r="B1889" s="7" t="s">
        <v>371</v>
      </c>
      <c r="C1889" s="8">
        <v>1497791</v>
      </c>
      <c r="D1889" s="8"/>
    </row>
    <row r="1890" spans="1:4" x14ac:dyDescent="0.3">
      <c r="A1890" s="6">
        <v>531625</v>
      </c>
      <c r="B1890" s="7" t="s">
        <v>372</v>
      </c>
      <c r="C1890" s="8">
        <v>2888752</v>
      </c>
      <c r="D1890" s="8">
        <v>3214087</v>
      </c>
    </row>
    <row r="1891" spans="1:4" x14ac:dyDescent="0.3">
      <c r="A1891" s="6">
        <v>531626</v>
      </c>
      <c r="B1891" s="7" t="s">
        <v>373</v>
      </c>
      <c r="C1891" s="8"/>
      <c r="D1891" s="8">
        <v>388647</v>
      </c>
    </row>
    <row r="1892" spans="1:4" x14ac:dyDescent="0.3">
      <c r="A1892" s="6">
        <v>531627</v>
      </c>
      <c r="B1892" s="7" t="s">
        <v>374</v>
      </c>
      <c r="C1892" s="8"/>
      <c r="D1892" s="8">
        <v>938355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>
        <v>604215</v>
      </c>
      <c r="D1894" s="8">
        <v>515212</v>
      </c>
    </row>
    <row r="1895" spans="1:4" x14ac:dyDescent="0.3">
      <c r="A1895" s="6">
        <v>531630</v>
      </c>
      <c r="B1895" s="7" t="s">
        <v>377</v>
      </c>
      <c r="C1895" s="8">
        <v>454527</v>
      </c>
      <c r="D1895" s="8">
        <v>463527</v>
      </c>
    </row>
    <row r="1896" spans="1:4" x14ac:dyDescent="0.3">
      <c r="A1896" s="6">
        <v>531631</v>
      </c>
      <c r="B1896" s="7" t="s">
        <v>378</v>
      </c>
      <c r="C1896" s="8">
        <v>303785</v>
      </c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>
        <v>509007</v>
      </c>
      <c r="D1898" s="8">
        <v>581400</v>
      </c>
    </row>
    <row r="1899" spans="1:4" x14ac:dyDescent="0.3">
      <c r="A1899" s="6">
        <v>531634</v>
      </c>
      <c r="B1899" s="7" t="s">
        <v>381</v>
      </c>
      <c r="C1899" s="8"/>
      <c r="D1899" s="8">
        <v>218835</v>
      </c>
    </row>
    <row r="1900" spans="1:4" x14ac:dyDescent="0.3">
      <c r="A1900" s="6">
        <v>531635</v>
      </c>
      <c r="B1900" s="7" t="s">
        <v>382</v>
      </c>
      <c r="C1900" s="8">
        <v>6111</v>
      </c>
      <c r="D1900" s="8">
        <v>186543</v>
      </c>
    </row>
    <row r="1901" spans="1:4" x14ac:dyDescent="0.3">
      <c r="A1901" s="6">
        <v>531636</v>
      </c>
      <c r="B1901" s="7" t="s">
        <v>383</v>
      </c>
      <c r="C1901" s="8">
        <v>105600</v>
      </c>
      <c r="D1901" s="8">
        <v>87976</v>
      </c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>
        <v>2070369</v>
      </c>
      <c r="D1903" s="8">
        <v>2011644</v>
      </c>
    </row>
    <row r="1904" spans="1:4" x14ac:dyDescent="0.3">
      <c r="A1904" s="6">
        <v>531639</v>
      </c>
      <c r="B1904" s="7" t="s">
        <v>386</v>
      </c>
      <c r="C1904" s="8">
        <v>1777302</v>
      </c>
      <c r="D1904" s="8">
        <v>1050460</v>
      </c>
    </row>
    <row r="1905" spans="1:4" x14ac:dyDescent="0.3">
      <c r="A1905" s="6">
        <v>531640</v>
      </c>
      <c r="B1905" s="7" t="s">
        <v>387</v>
      </c>
      <c r="C1905" s="8">
        <v>366546</v>
      </c>
      <c r="D1905" s="8">
        <v>9610</v>
      </c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270097</v>
      </c>
      <c r="D1908" s="8">
        <v>676992</v>
      </c>
    </row>
    <row r="1909" spans="1:4" x14ac:dyDescent="0.3">
      <c r="A1909" s="6">
        <v>531644</v>
      </c>
      <c r="B1909" s="7" t="s">
        <v>170</v>
      </c>
      <c r="C1909" s="8">
        <v>2076391</v>
      </c>
      <c r="D1909" s="8">
        <v>2540516</v>
      </c>
    </row>
    <row r="1910" spans="1:4" x14ac:dyDescent="0.3">
      <c r="A1910" s="6">
        <v>531645</v>
      </c>
      <c r="B1910" s="7" t="s">
        <v>171</v>
      </c>
      <c r="C1910" s="8">
        <v>257185</v>
      </c>
      <c r="D1910" s="8">
        <v>333675</v>
      </c>
    </row>
    <row r="1911" spans="1:4" x14ac:dyDescent="0.3">
      <c r="A1911" s="6">
        <v>531646</v>
      </c>
      <c r="B1911" s="7" t="s">
        <v>172</v>
      </c>
      <c r="C1911" s="8">
        <v>1858227</v>
      </c>
      <c r="D1911" s="8">
        <v>2598168</v>
      </c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>
        <v>1316084</v>
      </c>
      <c r="D1913" s="8">
        <v>1263437</v>
      </c>
    </row>
    <row r="1914" spans="1:4" ht="15" thickBot="1" x14ac:dyDescent="0.35">
      <c r="A1914" s="23">
        <v>531660</v>
      </c>
      <c r="B1914" s="24" t="s">
        <v>39</v>
      </c>
      <c r="C1914" s="21">
        <v>3077119</v>
      </c>
      <c r="D1914" s="21">
        <v>1918620</v>
      </c>
    </row>
    <row r="1915" spans="1:4" ht="15" thickBot="1" x14ac:dyDescent="0.35">
      <c r="A1915" s="25" t="s">
        <v>19</v>
      </c>
      <c r="B1915" s="26"/>
      <c r="C1915" s="22">
        <v>99114656</v>
      </c>
      <c r="D1915" s="22">
        <v>93724282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6813321</v>
      </c>
      <c r="D2274" s="8">
        <v>2315517</v>
      </c>
    </row>
    <row r="2275" spans="1:4" x14ac:dyDescent="0.3">
      <c r="A2275" s="6">
        <v>550102</v>
      </c>
      <c r="B2275" s="7" t="s">
        <v>440</v>
      </c>
      <c r="C2275" s="8">
        <v>648031</v>
      </c>
      <c r="D2275" s="8">
        <v>1014147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2611</v>
      </c>
      <c r="D2277" s="8">
        <v>208</v>
      </c>
    </row>
    <row r="2278" spans="1:4" ht="15" thickBot="1" x14ac:dyDescent="0.35">
      <c r="A2278" s="9" t="s">
        <v>19</v>
      </c>
      <c r="B2278" s="10"/>
      <c r="C2278" s="11">
        <v>7463963</v>
      </c>
      <c r="D2278" s="11">
        <v>3329872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275605</v>
      </c>
      <c r="D2281" s="8">
        <v>52903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76</v>
      </c>
      <c r="D2283" s="8">
        <v>9</v>
      </c>
    </row>
    <row r="2284" spans="1:4" ht="15" thickBot="1" x14ac:dyDescent="0.35">
      <c r="A2284" s="9" t="s">
        <v>19</v>
      </c>
      <c r="B2284" s="10"/>
      <c r="C2284" s="11">
        <v>275681</v>
      </c>
      <c r="D2284" s="11">
        <v>52912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259082810</v>
      </c>
      <c r="D2399" s="63">
        <v>265544339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18905109</v>
      </c>
      <c r="D2401" s="63">
        <v>12084108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D8159-CA6B-45E3-9671-A5593EDE4178}">
  <dimension ref="A1:D2401"/>
  <sheetViews>
    <sheetView workbookViewId="0">
      <selection activeCell="C2399" sqref="C2399"/>
    </sheetView>
  </sheetViews>
  <sheetFormatPr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1618286248</v>
      </c>
      <c r="D11" s="8"/>
    </row>
    <row r="12" spans="1:4" x14ac:dyDescent="0.3">
      <c r="A12" s="6">
        <v>1108</v>
      </c>
      <c r="B12" s="7" t="s">
        <v>13</v>
      </c>
      <c r="C12" s="8">
        <v>2214305376</v>
      </c>
      <c r="D12" s="8">
        <v>2014572893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3832591624</v>
      </c>
      <c r="D18" s="11">
        <v>2014572893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90000</v>
      </c>
      <c r="D21" s="8">
        <v>40000</v>
      </c>
    </row>
    <row r="22" spans="1:4" x14ac:dyDescent="0.3">
      <c r="A22" s="6">
        <v>1203</v>
      </c>
      <c r="B22" s="7" t="s">
        <v>23</v>
      </c>
      <c r="C22" s="8">
        <v>260178089</v>
      </c>
      <c r="D22" s="8">
        <v>677311656</v>
      </c>
    </row>
    <row r="23" spans="1:4" x14ac:dyDescent="0.3">
      <c r="A23" s="6">
        <v>1204</v>
      </c>
      <c r="B23" s="7" t="s">
        <v>24</v>
      </c>
      <c r="C23" s="8">
        <v>11830194</v>
      </c>
      <c r="D23" s="8">
        <v>5870387</v>
      </c>
    </row>
    <row r="24" spans="1:4" ht="15" thickBot="1" x14ac:dyDescent="0.35">
      <c r="A24" s="16">
        <v>1205</v>
      </c>
      <c r="B24" s="17" t="s">
        <v>25</v>
      </c>
      <c r="C24" s="8">
        <v>1776436</v>
      </c>
      <c r="D24" s="18">
        <v>7121672</v>
      </c>
    </row>
    <row r="25" spans="1:4" ht="15" thickBot="1" x14ac:dyDescent="0.35">
      <c r="A25" s="9" t="s">
        <v>19</v>
      </c>
      <c r="B25" s="10"/>
      <c r="C25" s="11">
        <v>273874719</v>
      </c>
      <c r="D25" s="11">
        <v>690343715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14575598</v>
      </c>
      <c r="D27" s="8">
        <v>53795191</v>
      </c>
    </row>
    <row r="28" spans="1:4" x14ac:dyDescent="0.3">
      <c r="A28" s="6">
        <v>1302</v>
      </c>
      <c r="B28" s="7" t="s">
        <v>28</v>
      </c>
      <c r="C28" s="8">
        <v>181078216</v>
      </c>
      <c r="D28" s="8">
        <v>120670599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-7675</v>
      </c>
      <c r="D32" s="8">
        <v>-46349</v>
      </c>
    </row>
    <row r="33" spans="1:4" x14ac:dyDescent="0.3">
      <c r="A33" s="6">
        <v>1307</v>
      </c>
      <c r="B33" s="7" t="s">
        <v>33</v>
      </c>
      <c r="C33" s="8">
        <v>4459478</v>
      </c>
      <c r="D33" s="8">
        <v>7019418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97394514</v>
      </c>
      <c r="D37" s="8">
        <v>77064076</v>
      </c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>
        <v>2012559</v>
      </c>
      <c r="D39" s="8">
        <v>4854550</v>
      </c>
    </row>
    <row r="40" spans="1:4" ht="15" thickBot="1" x14ac:dyDescent="0.35">
      <c r="A40" s="9" t="s">
        <v>19</v>
      </c>
      <c r="B40" s="10"/>
      <c r="C40" s="11">
        <v>299512690</v>
      </c>
      <c r="D40" s="11">
        <v>263357485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>
        <v>11282496</v>
      </c>
      <c r="D42" s="8">
        <v>4385459</v>
      </c>
    </row>
    <row r="43" spans="1:4" x14ac:dyDescent="0.3">
      <c r="A43" s="6">
        <v>1402</v>
      </c>
      <c r="B43" s="7" t="s">
        <v>42</v>
      </c>
      <c r="C43" s="8">
        <v>37178996</v>
      </c>
      <c r="D43" s="8">
        <v>17710457</v>
      </c>
    </row>
    <row r="44" spans="1:4" x14ac:dyDescent="0.3">
      <c r="A44" s="6">
        <v>1403</v>
      </c>
      <c r="B44" s="7" t="s">
        <v>43</v>
      </c>
      <c r="C44" s="8">
        <v>49264238</v>
      </c>
      <c r="D44" s="8">
        <v>66526507</v>
      </c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>
        <v>398623</v>
      </c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98124353</v>
      </c>
      <c r="D51" s="22">
        <v>88622423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>
        <v>1223229</v>
      </c>
      <c r="D54" s="8">
        <v>1223229</v>
      </c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15386509</v>
      </c>
      <c r="D57" s="8">
        <v>12259578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82940640</v>
      </c>
      <c r="D59" s="8">
        <v>64047826</v>
      </c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/>
      <c r="D61" s="21"/>
    </row>
    <row r="62" spans="1:4" ht="15" thickBot="1" x14ac:dyDescent="0.35">
      <c r="A62" s="25" t="s">
        <v>19</v>
      </c>
      <c r="B62" s="26"/>
      <c r="C62" s="22">
        <v>99550378</v>
      </c>
      <c r="D62" s="22">
        <v>77530633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12000000</v>
      </c>
      <c r="D64" s="8">
        <v>12000000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3039319857</v>
      </c>
      <c r="D68" s="8">
        <v>2285737683</v>
      </c>
    </row>
    <row r="69" spans="1:4" ht="15" thickBot="1" x14ac:dyDescent="0.35">
      <c r="A69" s="9" t="s">
        <v>19</v>
      </c>
      <c r="B69" s="10"/>
      <c r="C69" s="11">
        <v>3051319857</v>
      </c>
      <c r="D69" s="11">
        <v>2297737683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26807438</v>
      </c>
      <c r="D73" s="8">
        <v>23565893</v>
      </c>
    </row>
    <row r="74" spans="1:4" x14ac:dyDescent="0.3">
      <c r="A74" s="6">
        <v>1704</v>
      </c>
      <c r="B74" s="7" t="s">
        <v>69</v>
      </c>
      <c r="C74" s="8">
        <v>-12321171</v>
      </c>
      <c r="D74" s="8">
        <v>-8118240</v>
      </c>
    </row>
    <row r="75" spans="1:4" x14ac:dyDescent="0.3">
      <c r="A75" s="6">
        <v>1705</v>
      </c>
      <c r="B75" s="7" t="s">
        <v>70</v>
      </c>
      <c r="C75" s="8">
        <v>1267276</v>
      </c>
      <c r="D75" s="8">
        <v>1267276</v>
      </c>
    </row>
    <row r="76" spans="1:4" ht="15" thickBot="1" x14ac:dyDescent="0.35">
      <c r="A76" s="6">
        <v>1706</v>
      </c>
      <c r="B76" s="7" t="s">
        <v>71</v>
      </c>
      <c r="C76" s="8">
        <v>-1097474</v>
      </c>
      <c r="D76" s="8">
        <v>-1021879</v>
      </c>
    </row>
    <row r="77" spans="1:4" ht="15" thickBot="1" x14ac:dyDescent="0.35">
      <c r="A77" s="9" t="s">
        <v>19</v>
      </c>
      <c r="B77" s="10"/>
      <c r="C77" s="11">
        <v>14656069</v>
      </c>
      <c r="D77" s="11">
        <v>15693050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/>
      <c r="D85" s="8"/>
    </row>
    <row r="86" spans="1:4" x14ac:dyDescent="0.3">
      <c r="A86" s="6">
        <v>1904</v>
      </c>
      <c r="B86" s="7" t="s">
        <v>78</v>
      </c>
      <c r="C86" s="8">
        <v>44414385</v>
      </c>
      <c r="D86" s="8">
        <v>48237913</v>
      </c>
    </row>
    <row r="87" spans="1:4" x14ac:dyDescent="0.3">
      <c r="A87" s="6">
        <v>1905</v>
      </c>
      <c r="B87" s="7" t="s">
        <v>79</v>
      </c>
      <c r="C87" s="8">
        <v>12294550</v>
      </c>
      <c r="D87" s="8">
        <v>10003888</v>
      </c>
    </row>
    <row r="88" spans="1:4" x14ac:dyDescent="0.3">
      <c r="A88" s="6">
        <v>1906</v>
      </c>
      <c r="B88" s="7" t="s">
        <v>80</v>
      </c>
      <c r="C88" s="8">
        <v>-8973922</v>
      </c>
      <c r="D88" s="8">
        <v>-8763219</v>
      </c>
    </row>
    <row r="89" spans="1:4" x14ac:dyDescent="0.3">
      <c r="A89" s="6">
        <v>1907</v>
      </c>
      <c r="B89" s="7" t="s">
        <v>81</v>
      </c>
      <c r="C89" s="8">
        <v>54721857</v>
      </c>
      <c r="D89" s="8">
        <v>30293619</v>
      </c>
    </row>
    <row r="90" spans="1:4" x14ac:dyDescent="0.3">
      <c r="A90" s="6">
        <v>1908</v>
      </c>
      <c r="B90" s="7" t="s">
        <v>82</v>
      </c>
      <c r="C90" s="8"/>
      <c r="D90" s="8"/>
    </row>
    <row r="91" spans="1:4" ht="15" thickBot="1" x14ac:dyDescent="0.35">
      <c r="A91" s="6">
        <v>1910</v>
      </c>
      <c r="B91" s="7" t="s">
        <v>39</v>
      </c>
      <c r="C91" s="8">
        <v>2498642</v>
      </c>
      <c r="D91" s="8">
        <v>16546668</v>
      </c>
    </row>
    <row r="92" spans="1:4" ht="15" thickBot="1" x14ac:dyDescent="0.35">
      <c r="A92" s="9" t="s">
        <v>83</v>
      </c>
      <c r="B92" s="10"/>
      <c r="C92" s="11">
        <v>104955512</v>
      </c>
      <c r="D92" s="11">
        <v>96318869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7774585202</v>
      </c>
      <c r="D94" s="31">
        <v>5544176751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>
        <v>5305403</v>
      </c>
      <c r="D99" s="8">
        <v>1598813</v>
      </c>
    </row>
    <row r="100" spans="1:4" x14ac:dyDescent="0.3">
      <c r="A100" s="6">
        <v>2103</v>
      </c>
      <c r="B100" s="7" t="s">
        <v>89</v>
      </c>
      <c r="C100" s="8">
        <v>262959</v>
      </c>
      <c r="D100" s="8">
        <v>478822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>
        <v>2109340445</v>
      </c>
      <c r="D102" s="8">
        <v>799067543</v>
      </c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>
        <v>496801</v>
      </c>
      <c r="D104" s="8">
        <v>366683</v>
      </c>
    </row>
    <row r="105" spans="1:4" ht="15" thickBot="1" x14ac:dyDescent="0.35">
      <c r="A105" s="9" t="s">
        <v>19</v>
      </c>
      <c r="B105" s="10"/>
      <c r="C105" s="11">
        <v>2115405608</v>
      </c>
      <c r="D105" s="11">
        <v>801511861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3441729</v>
      </c>
      <c r="D107" s="8">
        <v>3433695</v>
      </c>
    </row>
    <row r="108" spans="1:4" x14ac:dyDescent="0.3">
      <c r="A108" s="6">
        <v>2202</v>
      </c>
      <c r="B108" s="7" t="s">
        <v>96</v>
      </c>
      <c r="C108" s="8">
        <v>1576677</v>
      </c>
      <c r="D108" s="8">
        <v>2058617</v>
      </c>
    </row>
    <row r="109" spans="1:4" x14ac:dyDescent="0.3">
      <c r="A109" s="6">
        <v>2203</v>
      </c>
      <c r="B109" s="35" t="s">
        <v>97</v>
      </c>
      <c r="C109" s="8">
        <v>72073</v>
      </c>
      <c r="D109" s="8">
        <v>33337</v>
      </c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>
        <v>43229</v>
      </c>
      <c r="D111" s="8">
        <v>56300</v>
      </c>
    </row>
    <row r="112" spans="1:4" x14ac:dyDescent="0.3">
      <c r="A112" s="6">
        <v>2206</v>
      </c>
      <c r="B112" s="7" t="s">
        <v>100</v>
      </c>
      <c r="C112" s="8">
        <v>980824</v>
      </c>
      <c r="D112" s="8"/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1133711</v>
      </c>
      <c r="D114" s="8">
        <v>1177629</v>
      </c>
    </row>
    <row r="115" spans="1:4" x14ac:dyDescent="0.3">
      <c r="A115" s="6">
        <v>2209</v>
      </c>
      <c r="B115" s="7" t="s">
        <v>103</v>
      </c>
      <c r="C115" s="8">
        <v>322769</v>
      </c>
      <c r="D115" s="8">
        <v>114142</v>
      </c>
    </row>
    <row r="116" spans="1:4" x14ac:dyDescent="0.3">
      <c r="A116" s="6">
        <v>2210</v>
      </c>
      <c r="B116" s="7" t="s">
        <v>104</v>
      </c>
      <c r="C116" s="8">
        <v>15565653</v>
      </c>
      <c r="D116" s="8">
        <v>11900593</v>
      </c>
    </row>
    <row r="117" spans="1:4" x14ac:dyDescent="0.3">
      <c r="A117" s="6">
        <v>2211</v>
      </c>
      <c r="B117" s="7" t="s">
        <v>105</v>
      </c>
      <c r="C117" s="8">
        <v>534639</v>
      </c>
      <c r="D117" s="8">
        <v>690642</v>
      </c>
    </row>
    <row r="118" spans="1:4" x14ac:dyDescent="0.3">
      <c r="A118" s="6">
        <v>2212</v>
      </c>
      <c r="B118" s="7" t="s">
        <v>106</v>
      </c>
      <c r="C118" s="8">
        <v>1094731</v>
      </c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>
        <v>11203676</v>
      </c>
      <c r="D121" s="8">
        <v>927186</v>
      </c>
    </row>
    <row r="122" spans="1:4" ht="15" thickBot="1" x14ac:dyDescent="0.35">
      <c r="A122" s="19">
        <v>2216</v>
      </c>
      <c r="B122" s="20" t="s">
        <v>110</v>
      </c>
      <c r="C122" s="8">
        <v>2256088</v>
      </c>
      <c r="D122" s="8">
        <v>2207338</v>
      </c>
    </row>
    <row r="123" spans="1:4" ht="15" thickBot="1" x14ac:dyDescent="0.35">
      <c r="A123" s="9" t="s">
        <v>19</v>
      </c>
      <c r="B123" s="10"/>
      <c r="C123" s="11">
        <v>38225799</v>
      </c>
      <c r="D123" s="11">
        <v>22599479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>
        <v>22179278</v>
      </c>
      <c r="D126" s="8">
        <v>23637040</v>
      </c>
    </row>
    <row r="127" spans="1:4" x14ac:dyDescent="0.3">
      <c r="A127" s="6">
        <v>2303</v>
      </c>
      <c r="B127" s="7" t="s">
        <v>114</v>
      </c>
      <c r="C127" s="8"/>
      <c r="D127" s="8">
        <v>3680020</v>
      </c>
    </row>
    <row r="128" spans="1:4" x14ac:dyDescent="0.3">
      <c r="A128" s="6">
        <v>2304</v>
      </c>
      <c r="B128" s="7" t="s">
        <v>115</v>
      </c>
      <c r="C128" s="8">
        <v>3463922344</v>
      </c>
      <c r="D128" s="8">
        <v>2920982689</v>
      </c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>
        <v>292631095</v>
      </c>
      <c r="D135" s="8">
        <v>207979042</v>
      </c>
    </row>
    <row r="136" spans="1:4" x14ac:dyDescent="0.3">
      <c r="A136" s="6">
        <v>2312</v>
      </c>
      <c r="B136" s="7" t="s">
        <v>123</v>
      </c>
      <c r="C136" s="8">
        <v>-2517634578</v>
      </c>
      <c r="D136" s="8">
        <v>-2264626032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32294272</v>
      </c>
      <c r="D138" s="8">
        <v>122664</v>
      </c>
    </row>
    <row r="139" spans="1:4" x14ac:dyDescent="0.3">
      <c r="A139" s="6">
        <v>2314</v>
      </c>
      <c r="B139" s="7" t="s">
        <v>126</v>
      </c>
      <c r="C139" s="8">
        <v>-28283860</v>
      </c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1265108551</v>
      </c>
      <c r="D141" s="11">
        <v>891775423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33752284</v>
      </c>
      <c r="D143" s="8">
        <v>26627144</v>
      </c>
    </row>
    <row r="144" spans="1:4" x14ac:dyDescent="0.3">
      <c r="A144" s="6">
        <v>2402</v>
      </c>
      <c r="B144" s="7" t="s">
        <v>130</v>
      </c>
      <c r="C144" s="8">
        <v>314678346</v>
      </c>
      <c r="D144" s="8">
        <v>304059993</v>
      </c>
    </row>
    <row r="145" spans="1:4" x14ac:dyDescent="0.3">
      <c r="A145" s="6">
        <v>2403</v>
      </c>
      <c r="B145" s="7" t="s">
        <v>131</v>
      </c>
      <c r="C145" s="8">
        <v>20278198</v>
      </c>
      <c r="D145" s="8">
        <v>9767393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660639</v>
      </c>
      <c r="D147" s="8">
        <v>17491168</v>
      </c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369369467</v>
      </c>
      <c r="D149" s="11">
        <v>357945698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16552649</v>
      </c>
      <c r="D155" s="8">
        <v>21946019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16552649</v>
      </c>
      <c r="D157" s="11">
        <v>21946019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5489715</v>
      </c>
      <c r="D160" s="8">
        <v>9883449</v>
      </c>
    </row>
    <row r="161" spans="1:4" x14ac:dyDescent="0.3">
      <c r="A161" s="6">
        <v>2603</v>
      </c>
      <c r="B161" s="7" t="s">
        <v>145</v>
      </c>
      <c r="C161" s="8">
        <v>-18</v>
      </c>
      <c r="D161" s="8">
        <v>-152380</v>
      </c>
    </row>
    <row r="162" spans="1:4" x14ac:dyDescent="0.3">
      <c r="A162" s="6">
        <v>2604</v>
      </c>
      <c r="B162" s="7" t="s">
        <v>146</v>
      </c>
      <c r="C162" s="8">
        <v>21834</v>
      </c>
      <c r="D162" s="8">
        <v>21834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203672161</v>
      </c>
      <c r="D164" s="8">
        <v>85281744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209183692</v>
      </c>
      <c r="D167" s="11">
        <v>95034647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11889495</v>
      </c>
      <c r="D169" s="8">
        <v>12512795</v>
      </c>
    </row>
    <row r="170" spans="1:4" x14ac:dyDescent="0.3">
      <c r="A170" s="6">
        <v>2702</v>
      </c>
      <c r="B170" s="7" t="s">
        <v>153</v>
      </c>
      <c r="C170" s="8">
        <v>9044</v>
      </c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53358687</v>
      </c>
      <c r="D172" s="8">
        <v>29333584</v>
      </c>
    </row>
    <row r="173" spans="1:4" x14ac:dyDescent="0.3">
      <c r="A173" s="6">
        <v>2705</v>
      </c>
      <c r="B173" s="7" t="s">
        <v>156</v>
      </c>
      <c r="C173" s="8">
        <v>1328265</v>
      </c>
      <c r="D173" s="8">
        <v>902297</v>
      </c>
    </row>
    <row r="174" spans="1:4" x14ac:dyDescent="0.3">
      <c r="A174" s="6">
        <v>2706</v>
      </c>
      <c r="B174" s="7" t="s">
        <v>157</v>
      </c>
      <c r="C174" s="8"/>
      <c r="D174" s="8"/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>
        <v>99</v>
      </c>
    </row>
    <row r="177" spans="1:4" x14ac:dyDescent="0.3">
      <c r="A177" s="6">
        <v>2709</v>
      </c>
      <c r="B177" s="7" t="s">
        <v>160</v>
      </c>
      <c r="C177" s="8">
        <v>78437</v>
      </c>
      <c r="D177" s="8">
        <v>62515</v>
      </c>
    </row>
    <row r="178" spans="1:4" x14ac:dyDescent="0.3">
      <c r="A178" s="6">
        <v>2710</v>
      </c>
      <c r="B178" s="7" t="s">
        <v>161</v>
      </c>
      <c r="C178" s="8">
        <v>4897723</v>
      </c>
      <c r="D178" s="8">
        <v>5633020</v>
      </c>
    </row>
    <row r="179" spans="1:4" x14ac:dyDescent="0.3">
      <c r="A179" s="6">
        <v>2711</v>
      </c>
      <c r="B179" s="7" t="s">
        <v>162</v>
      </c>
      <c r="C179" s="8">
        <v>4909</v>
      </c>
      <c r="D179" s="8">
        <v>4909</v>
      </c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30328710</v>
      </c>
      <c r="D181" s="8">
        <v>24220945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6093191</v>
      </c>
      <c r="D183" s="8">
        <v>4756831</v>
      </c>
    </row>
    <row r="184" spans="1:4" x14ac:dyDescent="0.3">
      <c r="A184" s="6">
        <v>2716</v>
      </c>
      <c r="B184" s="7" t="s">
        <v>167</v>
      </c>
      <c r="C184" s="8">
        <v>12888645</v>
      </c>
      <c r="D184" s="8">
        <v>10193829</v>
      </c>
    </row>
    <row r="185" spans="1:4" x14ac:dyDescent="0.3">
      <c r="A185" s="6">
        <v>2717</v>
      </c>
      <c r="B185" s="7" t="s">
        <v>168</v>
      </c>
      <c r="C185" s="8">
        <v>228387</v>
      </c>
      <c r="D185" s="8">
        <v>176177</v>
      </c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/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>
        <v>201960</v>
      </c>
      <c r="D189" s="8">
        <v>162333</v>
      </c>
    </row>
    <row r="190" spans="1:4" x14ac:dyDescent="0.3">
      <c r="A190" s="16">
        <v>2722</v>
      </c>
      <c r="B190" s="17" t="s">
        <v>173</v>
      </c>
      <c r="C190" s="8">
        <v>16390</v>
      </c>
      <c r="D190" s="8">
        <v>11938</v>
      </c>
    </row>
    <row r="191" spans="1:4" ht="15" thickBot="1" x14ac:dyDescent="0.35">
      <c r="A191" s="16">
        <v>2730</v>
      </c>
      <c r="B191" s="17" t="s">
        <v>174</v>
      </c>
      <c r="C191" s="21">
        <v>-28858</v>
      </c>
      <c r="D191" s="21">
        <v>7398</v>
      </c>
    </row>
    <row r="192" spans="1:4" ht="15" thickBot="1" x14ac:dyDescent="0.35">
      <c r="A192" s="9" t="s">
        <v>19</v>
      </c>
      <c r="B192" s="10"/>
      <c r="C192" s="22">
        <v>121294985</v>
      </c>
      <c r="D192" s="22">
        <v>87978670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/>
      <c r="D195" s="8"/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0</v>
      </c>
      <c r="D200" s="11">
        <v>0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28340835</v>
      </c>
      <c r="D202" s="8">
        <v>24985727</v>
      </c>
    </row>
    <row r="203" spans="1:4" x14ac:dyDescent="0.3">
      <c r="A203" s="6">
        <v>2902</v>
      </c>
      <c r="B203" s="7" t="s">
        <v>183</v>
      </c>
      <c r="C203" s="8">
        <v>-54642</v>
      </c>
      <c r="D203" s="8">
        <v>-54642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240840</v>
      </c>
      <c r="D205" s="8"/>
    </row>
    <row r="206" spans="1:4" ht="15" thickBot="1" x14ac:dyDescent="0.35">
      <c r="A206" s="16">
        <v>2910</v>
      </c>
      <c r="B206" s="17" t="s">
        <v>39</v>
      </c>
      <c r="C206" s="8">
        <v>3143574104</v>
      </c>
      <c r="D206" s="8">
        <v>2737229836</v>
      </c>
    </row>
    <row r="207" spans="1:4" ht="15" thickBot="1" x14ac:dyDescent="0.35">
      <c r="A207" s="9" t="s">
        <v>19</v>
      </c>
      <c r="B207" s="10"/>
      <c r="C207" s="11">
        <v>3172101137</v>
      </c>
      <c r="D207" s="11">
        <v>2762160921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7307241888</v>
      </c>
      <c r="D209" s="31">
        <v>5040952718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30000000</v>
      </c>
      <c r="D213" s="8">
        <v>30000000</v>
      </c>
    </row>
    <row r="214" spans="1:4" x14ac:dyDescent="0.3">
      <c r="A214" s="6">
        <v>3102</v>
      </c>
      <c r="B214" s="7" t="s">
        <v>190</v>
      </c>
      <c r="C214" s="8">
        <v>-3832000</v>
      </c>
      <c r="D214" s="8">
        <v>-3832000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26168000</v>
      </c>
      <c r="D216" s="11">
        <v>26168000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13084000</v>
      </c>
      <c r="D221" s="8">
        <v>13084000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428091313</v>
      </c>
      <c r="D223" s="8">
        <v>463972030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441175313</v>
      </c>
      <c r="D225" s="11">
        <v>477056030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467343313</v>
      </c>
      <c r="D227" s="31">
        <v>503224030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7774585201</v>
      </c>
      <c r="D229" s="31">
        <v>5544176748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220536670</v>
      </c>
      <c r="D236" s="8">
        <v>219775192</v>
      </c>
    </row>
    <row r="237" spans="1:4" x14ac:dyDescent="0.3">
      <c r="A237" s="6">
        <v>410104</v>
      </c>
      <c r="B237" s="7" t="s">
        <v>206</v>
      </c>
      <c r="C237" s="8">
        <v>19482889</v>
      </c>
      <c r="D237" s="8">
        <v>12056502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>
        <v>890150633</v>
      </c>
      <c r="D241" s="8">
        <v>721769064</v>
      </c>
    </row>
    <row r="242" spans="1:4" x14ac:dyDescent="0.3">
      <c r="A242" s="6">
        <v>41010603</v>
      </c>
      <c r="B242" s="7" t="s">
        <v>210</v>
      </c>
      <c r="C242" s="8">
        <v>1071954814</v>
      </c>
      <c r="D242" s="8">
        <v>864988579</v>
      </c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>
        <v>9317391</v>
      </c>
      <c r="D244" s="21">
        <v>10308010</v>
      </c>
    </row>
    <row r="245" spans="1:4" ht="15" thickBot="1" x14ac:dyDescent="0.35">
      <c r="A245" s="9" t="s">
        <v>19</v>
      </c>
      <c r="B245" s="10"/>
      <c r="C245" s="22">
        <v>2211442397</v>
      </c>
      <c r="D245" s="22">
        <v>1828897347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>
        <v>6552458</v>
      </c>
      <c r="D248" s="8">
        <v>6921195</v>
      </c>
    </row>
    <row r="249" spans="1:4" x14ac:dyDescent="0.3">
      <c r="A249" s="6">
        <v>410203</v>
      </c>
      <c r="B249" s="7" t="s">
        <v>89</v>
      </c>
      <c r="C249" s="8">
        <v>433143</v>
      </c>
      <c r="D249" s="8">
        <v>297713</v>
      </c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>
        <v>30014735</v>
      </c>
      <c r="D254" s="8">
        <v>24219679</v>
      </c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>
        <v>77307</v>
      </c>
      <c r="D256" s="21">
        <v>135293</v>
      </c>
    </row>
    <row r="257" spans="1:4" ht="15" thickBot="1" x14ac:dyDescent="0.35">
      <c r="A257" s="9" t="s">
        <v>19</v>
      </c>
      <c r="B257" s="10"/>
      <c r="C257" s="11">
        <v>37077643</v>
      </c>
      <c r="D257" s="11">
        <v>31573880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>
        <v>404526</v>
      </c>
      <c r="D283" s="8"/>
    </row>
    <row r="284" spans="1:4" x14ac:dyDescent="0.3">
      <c r="A284" s="6">
        <v>410502</v>
      </c>
      <c r="B284" s="7" t="s">
        <v>89</v>
      </c>
      <c r="C284" s="8">
        <v>18916</v>
      </c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>
        <v>1680932</v>
      </c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>
        <v>7948</v>
      </c>
      <c r="D291" s="21"/>
    </row>
    <row r="292" spans="1:4" ht="15" thickBot="1" x14ac:dyDescent="0.35">
      <c r="A292" s="9" t="s">
        <v>19</v>
      </c>
      <c r="B292" s="10"/>
      <c r="C292" s="11">
        <v>2112322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1107630</v>
      </c>
      <c r="D294" s="8">
        <v>1114580</v>
      </c>
    </row>
    <row r="295" spans="1:4" x14ac:dyDescent="0.3">
      <c r="A295" s="6">
        <v>410602</v>
      </c>
      <c r="B295" s="7" t="s">
        <v>89</v>
      </c>
      <c r="C295" s="8">
        <v>97465</v>
      </c>
      <c r="D295" s="8">
        <v>59845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>
        <v>20330</v>
      </c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>
        <v>9609</v>
      </c>
      <c r="D302" s="8">
        <v>25926</v>
      </c>
    </row>
    <row r="303" spans="1:4" ht="15" thickBot="1" x14ac:dyDescent="0.35">
      <c r="A303" s="9" t="s">
        <v>19</v>
      </c>
      <c r="B303" s="10"/>
      <c r="C303" s="11">
        <v>1235034</v>
      </c>
      <c r="D303" s="11">
        <v>1200351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>
        <v>26741785</v>
      </c>
      <c r="D306" s="8">
        <v>23809535</v>
      </c>
    </row>
    <row r="307" spans="1:4" x14ac:dyDescent="0.3">
      <c r="A307" s="6">
        <v>410703</v>
      </c>
      <c r="B307" s="7" t="s">
        <v>222</v>
      </c>
      <c r="C307" s="8">
        <v>1152269</v>
      </c>
      <c r="D307" s="8">
        <v>78867</v>
      </c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>
        <v>174326660</v>
      </c>
      <c r="D315" s="8">
        <v>157156652</v>
      </c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202220714</v>
      </c>
      <c r="D317" s="11">
        <v>181045054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>
        <v>10301924</v>
      </c>
      <c r="D334" s="8">
        <v>9669217</v>
      </c>
    </row>
    <row r="335" spans="1:4" x14ac:dyDescent="0.3">
      <c r="A335" s="6">
        <v>410903</v>
      </c>
      <c r="B335" s="7" t="s">
        <v>89</v>
      </c>
      <c r="C335" s="8">
        <v>798616</v>
      </c>
      <c r="D335" s="8">
        <v>811630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>
        <v>1063317988</v>
      </c>
      <c r="D339" s="8">
        <v>16192991</v>
      </c>
    </row>
    <row r="340" spans="1:4" x14ac:dyDescent="0.3">
      <c r="A340" s="6">
        <v>41090503</v>
      </c>
      <c r="B340" s="7" t="s">
        <v>210</v>
      </c>
      <c r="C340" s="8">
        <v>671945450</v>
      </c>
      <c r="D340" s="8">
        <v>501548589</v>
      </c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>
        <v>3259772</v>
      </c>
      <c r="D342" s="8">
        <v>3349213</v>
      </c>
    </row>
    <row r="343" spans="1:4" ht="15" thickBot="1" x14ac:dyDescent="0.35">
      <c r="A343" s="9" t="s">
        <v>19</v>
      </c>
      <c r="B343" s="10"/>
      <c r="C343" s="11">
        <v>1749623750</v>
      </c>
      <c r="D343" s="11">
        <v>531571640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>
        <v>8290945</v>
      </c>
      <c r="D346" s="8">
        <v>11409345</v>
      </c>
    </row>
    <row r="347" spans="1:4" x14ac:dyDescent="0.3">
      <c r="A347" s="6">
        <v>411003</v>
      </c>
      <c r="B347" s="7" t="s">
        <v>89</v>
      </c>
      <c r="C347" s="8">
        <v>904120</v>
      </c>
      <c r="D347" s="8">
        <v>605436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>
        <v>618567648</v>
      </c>
      <c r="D352" s="8">
        <v>466742322</v>
      </c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>
        <v>2977487</v>
      </c>
      <c r="D354" s="21">
        <v>2791015</v>
      </c>
    </row>
    <row r="355" spans="1:4" ht="15" thickBot="1" x14ac:dyDescent="0.35">
      <c r="A355" s="9" t="s">
        <v>19</v>
      </c>
      <c r="B355" s="10"/>
      <c r="C355" s="11">
        <v>630740200</v>
      </c>
      <c r="D355" s="11">
        <v>481548118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>
        <v>22623666</v>
      </c>
      <c r="D358" s="8">
        <v>28759469</v>
      </c>
    </row>
    <row r="359" spans="1:4" x14ac:dyDescent="0.3">
      <c r="A359" s="6">
        <v>411103</v>
      </c>
      <c r="B359" s="7" t="s">
        <v>239</v>
      </c>
      <c r="C359" s="8">
        <v>4407451</v>
      </c>
      <c r="D359" s="8">
        <v>2146687</v>
      </c>
    </row>
    <row r="360" spans="1:4" x14ac:dyDescent="0.3">
      <c r="A360" s="6">
        <v>411104</v>
      </c>
      <c r="B360" s="7" t="s">
        <v>240</v>
      </c>
      <c r="C360" s="8">
        <v>3014234454</v>
      </c>
      <c r="D360" s="8">
        <v>2532478561</v>
      </c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>
        <v>249527558</v>
      </c>
      <c r="D370" s="21">
        <v>129317403</v>
      </c>
    </row>
    <row r="371" spans="1:4" ht="15" thickBot="1" x14ac:dyDescent="0.35">
      <c r="A371" s="9" t="s">
        <v>19</v>
      </c>
      <c r="B371" s="10"/>
      <c r="C371" s="11">
        <v>3290793129</v>
      </c>
      <c r="D371" s="11">
        <v>2692702120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>
        <v>19856210</v>
      </c>
      <c r="D374" s="8">
        <v>21119996</v>
      </c>
    </row>
    <row r="375" spans="1:4" x14ac:dyDescent="0.3">
      <c r="A375" s="6">
        <v>411203</v>
      </c>
      <c r="B375" s="7" t="s">
        <v>245</v>
      </c>
      <c r="C375" s="8"/>
      <c r="D375" s="8">
        <v>2576014</v>
      </c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>
        <v>2497772677</v>
      </c>
      <c r="D383" s="8">
        <v>2240878046</v>
      </c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>
        <v>5691</v>
      </c>
      <c r="D386" s="21">
        <v>51975</v>
      </c>
    </row>
    <row r="387" spans="1:4" ht="15" thickBot="1" x14ac:dyDescent="0.35">
      <c r="A387" s="9" t="s">
        <v>19</v>
      </c>
      <c r="B387" s="10"/>
      <c r="C387" s="11">
        <v>2517634578</v>
      </c>
      <c r="D387" s="11">
        <v>2264626031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131366654</v>
      </c>
      <c r="D585" s="8">
        <v>99358262</v>
      </c>
    </row>
    <row r="586" spans="1:4" x14ac:dyDescent="0.3">
      <c r="A586" s="6">
        <v>430102</v>
      </c>
      <c r="B586" s="7" t="s">
        <v>96</v>
      </c>
      <c r="C586" s="8">
        <v>80576300</v>
      </c>
      <c r="D586" s="8">
        <v>74279547</v>
      </c>
    </row>
    <row r="587" spans="1:4" x14ac:dyDescent="0.3">
      <c r="A587" s="6">
        <v>430103</v>
      </c>
      <c r="B587" s="7" t="s">
        <v>97</v>
      </c>
      <c r="C587" s="8">
        <v>1012011</v>
      </c>
      <c r="D587" s="8">
        <v>-16702</v>
      </c>
    </row>
    <row r="588" spans="1:4" x14ac:dyDescent="0.3">
      <c r="A588" s="6">
        <v>430104</v>
      </c>
      <c r="B588" s="7" t="s">
        <v>98</v>
      </c>
      <c r="C588" s="8">
        <v>1851472</v>
      </c>
      <c r="D588" s="8">
        <v>1773052</v>
      </c>
    </row>
    <row r="589" spans="1:4" x14ac:dyDescent="0.3">
      <c r="A589" s="6">
        <v>430105</v>
      </c>
      <c r="B589" s="7" t="s">
        <v>99</v>
      </c>
      <c r="C589" s="8">
        <v>5857074</v>
      </c>
      <c r="D589" s="8">
        <v>998420</v>
      </c>
    </row>
    <row r="590" spans="1:4" x14ac:dyDescent="0.3">
      <c r="A590" s="6">
        <v>430106</v>
      </c>
      <c r="B590" s="7" t="s">
        <v>271</v>
      </c>
      <c r="C590" s="8">
        <v>2359272</v>
      </c>
      <c r="D590" s="8">
        <v>662620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4841965</v>
      </c>
      <c r="D592" s="8">
        <v>6548862</v>
      </c>
    </row>
    <row r="593" spans="1:4" x14ac:dyDescent="0.3">
      <c r="A593" s="6">
        <v>430109</v>
      </c>
      <c r="B593" s="7" t="s">
        <v>103</v>
      </c>
      <c r="C593" s="8">
        <v>61708131</v>
      </c>
      <c r="D593" s="8">
        <v>19327977</v>
      </c>
    </row>
    <row r="594" spans="1:4" x14ac:dyDescent="0.3">
      <c r="A594" s="6">
        <v>430110</v>
      </c>
      <c r="B594" s="7" t="s">
        <v>104</v>
      </c>
      <c r="C594" s="8">
        <v>106183233</v>
      </c>
      <c r="D594" s="8">
        <v>97056013</v>
      </c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>
        <v>26299461</v>
      </c>
      <c r="D599" s="8">
        <v>2331433</v>
      </c>
    </row>
    <row r="600" spans="1:4" ht="15" thickBot="1" x14ac:dyDescent="0.35">
      <c r="A600" s="9" t="s">
        <v>19</v>
      </c>
      <c r="B600" s="10"/>
      <c r="C600" s="11">
        <v>422055573</v>
      </c>
      <c r="D600" s="11">
        <v>302319484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5444340</v>
      </c>
      <c r="D602" s="8">
        <v>813250</v>
      </c>
    </row>
    <row r="603" spans="1:4" x14ac:dyDescent="0.3">
      <c r="A603" s="6">
        <v>430202</v>
      </c>
      <c r="B603" s="7" t="s">
        <v>96</v>
      </c>
      <c r="C603" s="8">
        <v>4906044</v>
      </c>
      <c r="D603" s="8">
        <v>757448</v>
      </c>
    </row>
    <row r="604" spans="1:4" x14ac:dyDescent="0.3">
      <c r="A604" s="6">
        <v>430203</v>
      </c>
      <c r="B604" s="7" t="s">
        <v>97</v>
      </c>
      <c r="C604" s="8">
        <v>144146</v>
      </c>
      <c r="D604" s="8">
        <v>155403</v>
      </c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>
        <v>1085480</v>
      </c>
      <c r="D606" s="8">
        <v>133516</v>
      </c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>
        <v>337</v>
      </c>
      <c r="D609" s="8">
        <v>-31967</v>
      </c>
    </row>
    <row r="610" spans="1:4" x14ac:dyDescent="0.3">
      <c r="A610" s="6">
        <v>430209</v>
      </c>
      <c r="B610" s="7" t="s">
        <v>103</v>
      </c>
      <c r="C610" s="8">
        <v>817861</v>
      </c>
      <c r="D610" s="8">
        <v>184276</v>
      </c>
    </row>
    <row r="611" spans="1:4" x14ac:dyDescent="0.3">
      <c r="A611" s="6">
        <v>430210</v>
      </c>
      <c r="B611" s="7" t="s">
        <v>104</v>
      </c>
      <c r="C611" s="8">
        <v>2633603</v>
      </c>
      <c r="D611" s="8">
        <v>2381772</v>
      </c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15031811</v>
      </c>
      <c r="D617" s="11">
        <v>4393698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5348673</v>
      </c>
      <c r="D619" s="8">
        <v>4099483</v>
      </c>
    </row>
    <row r="620" spans="1:4" x14ac:dyDescent="0.3">
      <c r="A620" s="6">
        <v>430302</v>
      </c>
      <c r="B620" s="7" t="s">
        <v>96</v>
      </c>
      <c r="C620" s="8">
        <v>8020107</v>
      </c>
      <c r="D620" s="8">
        <v>6069381</v>
      </c>
    </row>
    <row r="621" spans="1:4" x14ac:dyDescent="0.3">
      <c r="A621" s="6">
        <v>430303</v>
      </c>
      <c r="B621" s="7" t="s">
        <v>97</v>
      </c>
      <c r="C621" s="8">
        <v>25720</v>
      </c>
      <c r="D621" s="8"/>
    </row>
    <row r="622" spans="1:4" x14ac:dyDescent="0.3">
      <c r="A622" s="6">
        <v>430304</v>
      </c>
      <c r="B622" s="7" t="s">
        <v>98</v>
      </c>
      <c r="C622" s="8">
        <v>187542</v>
      </c>
      <c r="D622" s="8">
        <v>132836</v>
      </c>
    </row>
    <row r="623" spans="1:4" x14ac:dyDescent="0.3">
      <c r="A623" s="6">
        <v>430305</v>
      </c>
      <c r="B623" s="7" t="s">
        <v>99</v>
      </c>
      <c r="C623" s="8"/>
      <c r="D623" s="8">
        <v>34031</v>
      </c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>
        <v>938189</v>
      </c>
      <c r="D626" s="8">
        <v>817759</v>
      </c>
    </row>
    <row r="627" spans="1:4" x14ac:dyDescent="0.3">
      <c r="A627" s="6">
        <v>430309</v>
      </c>
      <c r="B627" s="7" t="s">
        <v>103</v>
      </c>
      <c r="C627" s="8">
        <v>17169912</v>
      </c>
      <c r="D627" s="8">
        <v>4421705</v>
      </c>
    </row>
    <row r="628" spans="1:4" x14ac:dyDescent="0.3">
      <c r="A628" s="6">
        <v>430310</v>
      </c>
      <c r="B628" s="7" t="s">
        <v>104</v>
      </c>
      <c r="C628" s="15">
        <v>17260</v>
      </c>
      <c r="D628" s="8">
        <v>1016207</v>
      </c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31707403</v>
      </c>
      <c r="D634" s="11">
        <v>16591402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3981659</v>
      </c>
      <c r="D653" s="8">
        <v>1876069</v>
      </c>
    </row>
    <row r="654" spans="1:4" x14ac:dyDescent="0.3">
      <c r="A654" s="6">
        <v>430502</v>
      </c>
      <c r="B654" s="7" t="s">
        <v>96</v>
      </c>
      <c r="C654" s="8">
        <v>5576296</v>
      </c>
      <c r="D654" s="8">
        <v>2321772</v>
      </c>
    </row>
    <row r="655" spans="1:4" x14ac:dyDescent="0.3">
      <c r="A655" s="6">
        <v>430503</v>
      </c>
      <c r="B655" s="7" t="s">
        <v>97</v>
      </c>
      <c r="C655" s="8">
        <v>62161</v>
      </c>
      <c r="D655" s="8"/>
    </row>
    <row r="656" spans="1:4" x14ac:dyDescent="0.3">
      <c r="A656" s="6">
        <v>430504</v>
      </c>
      <c r="B656" s="7" t="s">
        <v>98</v>
      </c>
      <c r="C656" s="8">
        <v>87480</v>
      </c>
      <c r="D656" s="8">
        <v>72835</v>
      </c>
    </row>
    <row r="657" spans="1:4" x14ac:dyDescent="0.3">
      <c r="A657" s="6">
        <v>430505</v>
      </c>
      <c r="B657" s="7" t="s">
        <v>99</v>
      </c>
      <c r="C657" s="8">
        <v>59380</v>
      </c>
      <c r="D657" s="8">
        <v>29189</v>
      </c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543948</v>
      </c>
      <c r="D660" s="8">
        <v>336409</v>
      </c>
    </row>
    <row r="661" spans="1:4" x14ac:dyDescent="0.3">
      <c r="A661" s="6">
        <v>430509</v>
      </c>
      <c r="B661" s="7" t="s">
        <v>103</v>
      </c>
      <c r="C661" s="8">
        <v>2478395</v>
      </c>
      <c r="D661" s="8">
        <v>1566133</v>
      </c>
    </row>
    <row r="662" spans="1:4" x14ac:dyDescent="0.3">
      <c r="A662" s="6">
        <v>430510</v>
      </c>
      <c r="B662" s="7" t="s">
        <v>104</v>
      </c>
      <c r="C662" s="8">
        <v>2169696</v>
      </c>
      <c r="D662" s="8">
        <v>365432</v>
      </c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14959015</v>
      </c>
      <c r="D668" s="11">
        <v>6567839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2924144</v>
      </c>
      <c r="D670" s="8">
        <v>2655522</v>
      </c>
    </row>
    <row r="671" spans="1:4" x14ac:dyDescent="0.3">
      <c r="A671" s="6">
        <v>430602</v>
      </c>
      <c r="B671" s="7" t="s">
        <v>96</v>
      </c>
      <c r="C671" s="8">
        <v>4525169</v>
      </c>
      <c r="D671" s="8">
        <v>3983283</v>
      </c>
    </row>
    <row r="672" spans="1:4" x14ac:dyDescent="0.3">
      <c r="A672" s="6">
        <v>430603</v>
      </c>
      <c r="B672" s="7" t="s">
        <v>274</v>
      </c>
      <c r="C672" s="8">
        <v>30360</v>
      </c>
      <c r="D672" s="8">
        <v>24537</v>
      </c>
    </row>
    <row r="673" spans="1:4" x14ac:dyDescent="0.3">
      <c r="A673" s="6">
        <v>430604</v>
      </c>
      <c r="B673" s="7" t="s">
        <v>98</v>
      </c>
      <c r="C673" s="8">
        <v>21936</v>
      </c>
      <c r="D673" s="8">
        <v>17623</v>
      </c>
    </row>
    <row r="674" spans="1:4" x14ac:dyDescent="0.3">
      <c r="A674" s="6">
        <v>430605</v>
      </c>
      <c r="B674" s="7" t="s">
        <v>99</v>
      </c>
      <c r="C674" s="8">
        <v>102917</v>
      </c>
      <c r="D674" s="8">
        <v>15747</v>
      </c>
    </row>
    <row r="675" spans="1:4" x14ac:dyDescent="0.3">
      <c r="A675" s="6">
        <v>430606</v>
      </c>
      <c r="B675" s="7" t="s">
        <v>271</v>
      </c>
      <c r="C675" s="8">
        <v>153627</v>
      </c>
      <c r="D675" s="8">
        <v>45459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230924</v>
      </c>
      <c r="D677" s="8">
        <v>213812</v>
      </c>
    </row>
    <row r="678" spans="1:4" x14ac:dyDescent="0.3">
      <c r="A678" s="6">
        <v>430609</v>
      </c>
      <c r="B678" s="7" t="s">
        <v>103</v>
      </c>
      <c r="C678" s="8">
        <v>1495123</v>
      </c>
      <c r="D678" s="8">
        <v>557990</v>
      </c>
    </row>
    <row r="679" spans="1:4" x14ac:dyDescent="0.3">
      <c r="A679" s="6">
        <v>430610</v>
      </c>
      <c r="B679" s="7" t="s">
        <v>104</v>
      </c>
      <c r="C679" s="8">
        <v>4272430</v>
      </c>
      <c r="D679" s="8">
        <v>3527355</v>
      </c>
    </row>
    <row r="680" spans="1:4" x14ac:dyDescent="0.3">
      <c r="A680" s="6">
        <v>430611</v>
      </c>
      <c r="B680" s="7" t="s">
        <v>105</v>
      </c>
      <c r="C680" s="8"/>
      <c r="D680" s="8">
        <v>15400</v>
      </c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>
        <v>394843</v>
      </c>
      <c r="D684" s="8">
        <v>2498</v>
      </c>
    </row>
    <row r="685" spans="1:4" ht="15" thickBot="1" x14ac:dyDescent="0.35">
      <c r="A685" s="9" t="s">
        <v>19</v>
      </c>
      <c r="B685" s="10"/>
      <c r="C685" s="11">
        <v>14151473</v>
      </c>
      <c r="D685" s="11">
        <v>11059226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25340188</v>
      </c>
      <c r="D687" s="8">
        <v>742708</v>
      </c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>
        <v>11677</v>
      </c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>
        <v>21471</v>
      </c>
      <c r="D695" s="8"/>
    </row>
    <row r="696" spans="1:4" x14ac:dyDescent="0.3">
      <c r="A696" s="6">
        <v>430710</v>
      </c>
      <c r="B696" s="7" t="s">
        <v>104</v>
      </c>
      <c r="C696" s="8">
        <v>2930990</v>
      </c>
      <c r="D696" s="8">
        <v>6434118</v>
      </c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28304326</v>
      </c>
      <c r="D702" s="11">
        <v>7176826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66272457</v>
      </c>
      <c r="D738" s="8">
        <v>31104262</v>
      </c>
    </row>
    <row r="739" spans="1:4" x14ac:dyDescent="0.3">
      <c r="A739" s="6">
        <v>431002</v>
      </c>
      <c r="B739" s="7" t="s">
        <v>96</v>
      </c>
      <c r="C739" s="8">
        <v>39413353</v>
      </c>
      <c r="D739" s="8">
        <v>41474451</v>
      </c>
    </row>
    <row r="740" spans="1:4" x14ac:dyDescent="0.3">
      <c r="A740" s="6">
        <v>431003</v>
      </c>
      <c r="B740" s="7" t="s">
        <v>274</v>
      </c>
      <c r="C740" s="8">
        <v>327165</v>
      </c>
      <c r="D740" s="8">
        <v>339652</v>
      </c>
    </row>
    <row r="741" spans="1:4" x14ac:dyDescent="0.3">
      <c r="A741" s="6">
        <v>431004</v>
      </c>
      <c r="B741" s="7" t="s">
        <v>98</v>
      </c>
      <c r="C741" s="8">
        <v>1047756</v>
      </c>
      <c r="D741" s="8"/>
    </row>
    <row r="742" spans="1:4" x14ac:dyDescent="0.3">
      <c r="A742" s="6">
        <v>431005</v>
      </c>
      <c r="B742" s="7" t="s">
        <v>99</v>
      </c>
      <c r="C742" s="8">
        <v>330004</v>
      </c>
      <c r="D742" s="8">
        <v>20161</v>
      </c>
    </row>
    <row r="743" spans="1:4" x14ac:dyDescent="0.3">
      <c r="A743" s="6">
        <v>431006</v>
      </c>
      <c r="B743" s="7" t="s">
        <v>100</v>
      </c>
      <c r="C743" s="8">
        <v>300441</v>
      </c>
      <c r="D743" s="8"/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4296723</v>
      </c>
      <c r="D745" s="8">
        <v>1187022</v>
      </c>
    </row>
    <row r="746" spans="1:4" x14ac:dyDescent="0.3">
      <c r="A746" s="6">
        <v>431009</v>
      </c>
      <c r="B746" s="7" t="s">
        <v>103</v>
      </c>
      <c r="C746" s="8">
        <v>11340062</v>
      </c>
      <c r="D746" s="8">
        <v>2702771</v>
      </c>
    </row>
    <row r="747" spans="1:4" x14ac:dyDescent="0.3">
      <c r="A747" s="6">
        <v>431010</v>
      </c>
      <c r="B747" s="7" t="s">
        <v>104</v>
      </c>
      <c r="C747" s="8">
        <v>52394314</v>
      </c>
      <c r="D747" s="8">
        <v>31881052</v>
      </c>
    </row>
    <row r="748" spans="1:4" x14ac:dyDescent="0.3">
      <c r="A748" s="6">
        <v>431011</v>
      </c>
      <c r="B748" s="7" t="s">
        <v>105</v>
      </c>
      <c r="C748" s="8">
        <v>1038275</v>
      </c>
      <c r="D748" s="8">
        <v>23330</v>
      </c>
    </row>
    <row r="749" spans="1:4" x14ac:dyDescent="0.3">
      <c r="A749" s="6">
        <v>431012</v>
      </c>
      <c r="B749" s="7" t="s">
        <v>106</v>
      </c>
      <c r="C749" s="8">
        <v>1094731</v>
      </c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>
        <v>1630011</v>
      </c>
      <c r="D752" s="8"/>
    </row>
    <row r="753" spans="1:4" ht="15" thickBot="1" x14ac:dyDescent="0.35">
      <c r="A753" s="9" t="s">
        <v>19</v>
      </c>
      <c r="B753" s="10"/>
      <c r="C753" s="11">
        <v>179485292</v>
      </c>
      <c r="D753" s="11">
        <v>108732701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62588122</v>
      </c>
      <c r="D755" s="8">
        <v>48154209</v>
      </c>
    </row>
    <row r="756" spans="1:4" x14ac:dyDescent="0.3">
      <c r="A756" s="6">
        <v>431102</v>
      </c>
      <c r="B756" s="7" t="s">
        <v>96</v>
      </c>
      <c r="C756" s="8">
        <v>53603005</v>
      </c>
      <c r="D756" s="8">
        <v>47015871</v>
      </c>
    </row>
    <row r="757" spans="1:4" x14ac:dyDescent="0.3">
      <c r="A757" s="6">
        <v>431103</v>
      </c>
      <c r="B757" s="7" t="s">
        <v>274</v>
      </c>
      <c r="C757" s="8">
        <v>332731</v>
      </c>
      <c r="D757" s="8">
        <v>633405</v>
      </c>
    </row>
    <row r="758" spans="1:4" x14ac:dyDescent="0.3">
      <c r="A758" s="6">
        <v>431104</v>
      </c>
      <c r="B758" s="7" t="s">
        <v>98</v>
      </c>
      <c r="C758" s="8">
        <v>1083436</v>
      </c>
      <c r="D758" s="8"/>
    </row>
    <row r="759" spans="1:4" x14ac:dyDescent="0.3">
      <c r="A759" s="6">
        <v>431105</v>
      </c>
      <c r="B759" s="7" t="s">
        <v>99</v>
      </c>
      <c r="C759" s="8">
        <v>1017418</v>
      </c>
      <c r="D759" s="8">
        <v>1093290</v>
      </c>
    </row>
    <row r="760" spans="1:4" x14ac:dyDescent="0.3">
      <c r="A760" s="6">
        <v>431106</v>
      </c>
      <c r="B760" s="7" t="s">
        <v>100</v>
      </c>
      <c r="C760" s="8">
        <v>2276</v>
      </c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2865403</v>
      </c>
      <c r="D762" s="8">
        <v>2169109</v>
      </c>
    </row>
    <row r="763" spans="1:4" x14ac:dyDescent="0.3">
      <c r="A763" s="6">
        <v>431109</v>
      </c>
      <c r="B763" s="7" t="s">
        <v>103</v>
      </c>
      <c r="C763" s="8">
        <v>27970636</v>
      </c>
      <c r="D763" s="8">
        <v>10307458</v>
      </c>
    </row>
    <row r="764" spans="1:4" x14ac:dyDescent="0.3">
      <c r="A764" s="6">
        <v>431110</v>
      </c>
      <c r="B764" s="7" t="s">
        <v>104</v>
      </c>
      <c r="C764" s="8">
        <v>40261540</v>
      </c>
      <c r="D764" s="8">
        <v>36379914</v>
      </c>
    </row>
    <row r="765" spans="1:4" x14ac:dyDescent="0.3">
      <c r="A765" s="6">
        <v>431111</v>
      </c>
      <c r="B765" s="7" t="s">
        <v>105</v>
      </c>
      <c r="C765" s="8">
        <v>257807</v>
      </c>
      <c r="D765" s="8">
        <v>6537</v>
      </c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>
        <v>13546</v>
      </c>
      <c r="D769" s="8">
        <v>627750</v>
      </c>
    </row>
    <row r="770" spans="1:4" ht="15" thickBot="1" x14ac:dyDescent="0.35">
      <c r="A770" s="9" t="s">
        <v>19</v>
      </c>
      <c r="B770" s="10"/>
      <c r="C770" s="11">
        <v>189995920</v>
      </c>
      <c r="D770" s="11">
        <v>146387543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24739799</v>
      </c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/>
      <c r="D777" s="8"/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>
        <v>1261370</v>
      </c>
      <c r="D781" s="8">
        <v>630955</v>
      </c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26001169</v>
      </c>
      <c r="D787" s="11">
        <v>630955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>
        <v>-742708</v>
      </c>
    </row>
    <row r="790" spans="1:4" x14ac:dyDescent="0.3">
      <c r="A790" s="6">
        <v>431302</v>
      </c>
      <c r="B790" s="7" t="s">
        <v>96</v>
      </c>
      <c r="C790" s="8">
        <v>27982575</v>
      </c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>
        <v>215186</v>
      </c>
      <c r="D797" s="8"/>
    </row>
    <row r="798" spans="1:4" x14ac:dyDescent="0.3">
      <c r="A798" s="6">
        <v>431310</v>
      </c>
      <c r="B798" s="7" t="s">
        <v>104</v>
      </c>
      <c r="C798" s="8">
        <v>86099</v>
      </c>
      <c r="D798" s="8">
        <v>829066</v>
      </c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28283860</v>
      </c>
      <c r="D804" s="11">
        <v>86358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>
        <v>237601</v>
      </c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360537343</v>
      </c>
      <c r="D1091" s="8">
        <v>173087933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>
        <v>1081521548</v>
      </c>
      <c r="D1100" s="8">
        <v>840837173</v>
      </c>
    </row>
    <row r="1101" spans="1:4" ht="15" thickBot="1" x14ac:dyDescent="0.35">
      <c r="A1101" s="9" t="s">
        <v>19</v>
      </c>
      <c r="B1101" s="10"/>
      <c r="C1101" s="11">
        <v>1442296492</v>
      </c>
      <c r="D1101" s="11">
        <v>1013925106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4945348</v>
      </c>
      <c r="D1108" s="8">
        <v>2296897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60290211</v>
      </c>
      <c r="D1110" s="8">
        <v>3535906</v>
      </c>
    </row>
    <row r="1111" spans="1:4" ht="15" thickBot="1" x14ac:dyDescent="0.35">
      <c r="A1111" s="16">
        <v>450310</v>
      </c>
      <c r="B1111" s="17" t="s">
        <v>39</v>
      </c>
      <c r="C1111" s="8">
        <v>175898776</v>
      </c>
      <c r="D1111" s="8">
        <v>158837684</v>
      </c>
    </row>
    <row r="1112" spans="1:4" ht="15" thickBot="1" x14ac:dyDescent="0.35">
      <c r="A1112" s="9" t="s">
        <v>19</v>
      </c>
      <c r="B1112" s="10"/>
      <c r="C1112" s="11">
        <v>241134335</v>
      </c>
      <c r="D1112" s="11">
        <v>164670487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13276286436</v>
      </c>
      <c r="D1114" s="31">
        <v>9795706166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31477090</v>
      </c>
      <c r="D1120" s="8">
        <v>26651385</v>
      </c>
    </row>
    <row r="1121" spans="1:4" x14ac:dyDescent="0.3">
      <c r="A1121" s="6">
        <v>510103</v>
      </c>
      <c r="B1121" s="7" t="s">
        <v>320</v>
      </c>
      <c r="C1121" s="8">
        <v>1494098</v>
      </c>
      <c r="D1121" s="8">
        <v>66667</v>
      </c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32971188</v>
      </c>
      <c r="D1124" s="11">
        <v>26718052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>
        <v>90406556</v>
      </c>
      <c r="D1130" s="8">
        <v>14824654</v>
      </c>
    </row>
    <row r="1131" spans="1:4" x14ac:dyDescent="0.3">
      <c r="A1131" s="6">
        <v>51020303</v>
      </c>
      <c r="B1131" s="7" t="s">
        <v>210</v>
      </c>
      <c r="C1131" s="8">
        <v>427634562</v>
      </c>
      <c r="D1131" s="8">
        <v>338768016</v>
      </c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518041118</v>
      </c>
      <c r="D1133" s="11">
        <v>353592670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22152601</v>
      </c>
      <c r="D1137" s="8">
        <v>22291605</v>
      </c>
    </row>
    <row r="1138" spans="1:4" x14ac:dyDescent="0.3">
      <c r="A1138" s="6">
        <v>510304</v>
      </c>
      <c r="B1138" s="7" t="s">
        <v>89</v>
      </c>
      <c r="C1138" s="8">
        <v>1949309</v>
      </c>
      <c r="D1138" s="8">
        <v>1196894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>
        <v>406598</v>
      </c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>
        <v>192183</v>
      </c>
      <c r="D1145" s="8">
        <v>518527</v>
      </c>
    </row>
    <row r="1146" spans="1:4" ht="15" thickBot="1" x14ac:dyDescent="0.35">
      <c r="A1146" s="9" t="s">
        <v>19</v>
      </c>
      <c r="B1146" s="10"/>
      <c r="C1146" s="11">
        <v>24700691</v>
      </c>
      <c r="D1146" s="11">
        <v>24007026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1318276</v>
      </c>
      <c r="D1148" s="8">
        <v>1274546</v>
      </c>
    </row>
    <row r="1149" spans="1:4" x14ac:dyDescent="0.3">
      <c r="A1149" s="6">
        <v>510402</v>
      </c>
      <c r="B1149" s="7" t="s">
        <v>89</v>
      </c>
      <c r="C1149" s="8">
        <v>78133</v>
      </c>
      <c r="D1149" s="8">
        <v>81009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>
        <v>30017</v>
      </c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>
        <v>30775</v>
      </c>
      <c r="D1156" s="8">
        <v>11156</v>
      </c>
    </row>
    <row r="1157" spans="1:4" ht="15" thickBot="1" x14ac:dyDescent="0.35">
      <c r="A1157" s="9" t="s">
        <v>19</v>
      </c>
      <c r="B1157" s="10"/>
      <c r="C1157" s="11">
        <v>1457201</v>
      </c>
      <c r="D1157" s="11">
        <v>1366711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327623</v>
      </c>
      <c r="D1159" s="8">
        <v>346060</v>
      </c>
    </row>
    <row r="1160" spans="1:4" x14ac:dyDescent="0.3">
      <c r="A1160" s="6">
        <v>510502</v>
      </c>
      <c r="B1160" s="7" t="s">
        <v>89</v>
      </c>
      <c r="C1160" s="8">
        <v>21657</v>
      </c>
      <c r="D1160" s="8">
        <v>14886</v>
      </c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>
        <v>1500737</v>
      </c>
      <c r="D1165" s="8">
        <v>1210984</v>
      </c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>
        <v>3865</v>
      </c>
      <c r="D1167" s="8">
        <v>6765</v>
      </c>
    </row>
    <row r="1168" spans="1:4" ht="15" thickBot="1" x14ac:dyDescent="0.35">
      <c r="A1168" s="9" t="s">
        <v>19</v>
      </c>
      <c r="B1168" s="10"/>
      <c r="C1168" s="11">
        <v>1853882</v>
      </c>
      <c r="D1168" s="11">
        <v>1578695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>
        <v>188952220</v>
      </c>
      <c r="D1183" s="8">
        <v>197748430</v>
      </c>
    </row>
    <row r="1184" spans="1:4" x14ac:dyDescent="0.3">
      <c r="A1184" s="6">
        <v>510703</v>
      </c>
      <c r="B1184" s="7" t="s">
        <v>89</v>
      </c>
      <c r="C1184" s="8">
        <v>14111599</v>
      </c>
      <c r="D1184" s="8">
        <v>9496872</v>
      </c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>
        <v>857563851</v>
      </c>
      <c r="D1189" s="8">
        <v>691990825</v>
      </c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>
        <v>1204164</v>
      </c>
      <c r="D1191" s="21">
        <v>3865511</v>
      </c>
    </row>
    <row r="1192" spans="1:4" ht="15" thickBot="1" x14ac:dyDescent="0.35">
      <c r="A1192" s="9" t="s">
        <v>19</v>
      </c>
      <c r="B1192" s="10"/>
      <c r="C1192" s="11">
        <v>1061831834</v>
      </c>
      <c r="D1192" s="11">
        <v>903101638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>
        <v>14713</v>
      </c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14713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>
        <v>1453555</v>
      </c>
      <c r="D1231" s="8"/>
    </row>
    <row r="1232" spans="1:4" x14ac:dyDescent="0.3">
      <c r="A1232" s="6">
        <v>511103</v>
      </c>
      <c r="B1232" s="7" t="s">
        <v>334</v>
      </c>
      <c r="C1232" s="8">
        <v>115476</v>
      </c>
      <c r="D1232" s="8">
        <v>54070</v>
      </c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1569031</v>
      </c>
      <c r="D1240" s="11">
        <v>54070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>
        <v>13596348</v>
      </c>
      <c r="D1243" s="8">
        <v>13008158</v>
      </c>
    </row>
    <row r="1244" spans="1:4" x14ac:dyDescent="0.3">
      <c r="A1244" s="49">
        <v>511203</v>
      </c>
      <c r="B1244" s="7" t="s">
        <v>334</v>
      </c>
      <c r="C1244" s="8">
        <v>1167079</v>
      </c>
      <c r="D1244" s="8">
        <v>1084258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>
        <v>2030865971</v>
      </c>
      <c r="D1248" s="8">
        <v>758549400</v>
      </c>
    </row>
    <row r="1249" spans="1:4" x14ac:dyDescent="0.3">
      <c r="A1249" s="6">
        <v>51120503</v>
      </c>
      <c r="B1249" s="7" t="s">
        <v>210</v>
      </c>
      <c r="C1249" s="8">
        <v>697042121</v>
      </c>
      <c r="D1249" s="8">
        <v>507260465</v>
      </c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>
        <v>3474288</v>
      </c>
      <c r="D1251" s="8">
        <v>3157698</v>
      </c>
    </row>
    <row r="1252" spans="1:4" ht="15" thickBot="1" x14ac:dyDescent="0.35">
      <c r="A1252" s="9" t="s">
        <v>19</v>
      </c>
      <c r="B1252" s="10"/>
      <c r="C1252" s="11">
        <v>2746145807</v>
      </c>
      <c r="D1252" s="11">
        <v>1283059979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>
        <v>8947318</v>
      </c>
      <c r="D1255" s="8">
        <v>9258626</v>
      </c>
    </row>
    <row r="1256" spans="1:4" x14ac:dyDescent="0.3">
      <c r="A1256" s="6">
        <v>511303</v>
      </c>
      <c r="B1256" s="7" t="s">
        <v>334</v>
      </c>
      <c r="C1256" s="8">
        <v>604361</v>
      </c>
      <c r="D1256" s="8">
        <v>622839</v>
      </c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>
        <v>13330</v>
      </c>
    </row>
    <row r="1261" spans="1:4" x14ac:dyDescent="0.3">
      <c r="A1261" s="6">
        <v>51130503</v>
      </c>
      <c r="B1261" s="7" t="s">
        <v>210</v>
      </c>
      <c r="C1261" s="8">
        <v>598490311</v>
      </c>
      <c r="D1261" s="8">
        <v>462172822</v>
      </c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>
        <v>2779210</v>
      </c>
      <c r="D1263" s="18">
        <v>2239521</v>
      </c>
    </row>
    <row r="1264" spans="1:4" ht="15" thickBot="1" x14ac:dyDescent="0.35">
      <c r="A1264" s="9" t="s">
        <v>19</v>
      </c>
      <c r="B1264" s="10"/>
      <c r="C1264" s="11">
        <v>610821200</v>
      </c>
      <c r="D1264" s="11">
        <v>474307138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>
        <v>22179278</v>
      </c>
      <c r="D1267" s="8">
        <v>23637040</v>
      </c>
    </row>
    <row r="1268" spans="1:4" x14ac:dyDescent="0.3">
      <c r="A1268" s="6">
        <v>511403</v>
      </c>
      <c r="B1268" s="7" t="s">
        <v>340</v>
      </c>
      <c r="C1268" s="8"/>
      <c r="D1268" s="8">
        <v>3680020</v>
      </c>
    </row>
    <row r="1269" spans="1:4" x14ac:dyDescent="0.3">
      <c r="A1269" s="6">
        <v>511404</v>
      </c>
      <c r="B1269" s="7" t="s">
        <v>341</v>
      </c>
      <c r="C1269" s="8">
        <v>3463922344</v>
      </c>
      <c r="D1269" s="8">
        <v>2920982689</v>
      </c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>
        <v>292631095</v>
      </c>
      <c r="D1279" s="18">
        <v>207979043</v>
      </c>
    </row>
    <row r="1280" spans="1:4" ht="15" thickBot="1" x14ac:dyDescent="0.35">
      <c r="A1280" s="9" t="s">
        <v>19</v>
      </c>
      <c r="B1280" s="50"/>
      <c r="C1280" s="11">
        <v>3778732717</v>
      </c>
      <c r="D1280" s="11">
        <v>3156278792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>
        <v>20236160</v>
      </c>
      <c r="D1283" s="8">
        <v>25723982</v>
      </c>
    </row>
    <row r="1284" spans="1:4" x14ac:dyDescent="0.3">
      <c r="A1284" s="6">
        <v>511503</v>
      </c>
      <c r="B1284" s="7" t="s">
        <v>340</v>
      </c>
      <c r="C1284" s="8">
        <v>3085216</v>
      </c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>
        <v>2287403104</v>
      </c>
      <c r="D1292" s="18">
        <v>2005481392</v>
      </c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>
        <v>51975</v>
      </c>
      <c r="D1295" s="18">
        <v>1533651</v>
      </c>
    </row>
    <row r="1296" spans="1:4" ht="15" thickBot="1" x14ac:dyDescent="0.35">
      <c r="A1296" s="9" t="s">
        <v>19</v>
      </c>
      <c r="B1296" s="10"/>
      <c r="C1296" s="11">
        <v>2310776455</v>
      </c>
      <c r="D1296" s="11">
        <v>2032739025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>
        <v>67616400</v>
      </c>
      <c r="D1298" s="8">
        <v>53470751</v>
      </c>
    </row>
    <row r="1299" spans="1:4" x14ac:dyDescent="0.3">
      <c r="A1299" s="6">
        <v>511602</v>
      </c>
      <c r="B1299" s="7" t="s">
        <v>348</v>
      </c>
      <c r="C1299" s="8">
        <v>86553</v>
      </c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>
        <v>2192100</v>
      </c>
      <c r="D1301" s="8">
        <v>1314000</v>
      </c>
    </row>
    <row r="1302" spans="1:4" x14ac:dyDescent="0.3">
      <c r="A1302" s="6">
        <v>511605</v>
      </c>
      <c r="B1302" s="7" t="s">
        <v>351</v>
      </c>
      <c r="C1302" s="8">
        <v>4350315</v>
      </c>
      <c r="D1302" s="8">
        <v>3076382</v>
      </c>
    </row>
    <row r="1303" spans="1:4" x14ac:dyDescent="0.3">
      <c r="A1303" s="6">
        <v>511606</v>
      </c>
      <c r="B1303" s="7" t="s">
        <v>352</v>
      </c>
      <c r="C1303" s="8">
        <v>759191</v>
      </c>
      <c r="D1303" s="8">
        <v>269956</v>
      </c>
    </row>
    <row r="1304" spans="1:4" x14ac:dyDescent="0.3">
      <c r="A1304" s="6">
        <v>511607</v>
      </c>
      <c r="B1304" s="7" t="s">
        <v>353</v>
      </c>
      <c r="C1304" s="8">
        <v>12973738</v>
      </c>
      <c r="D1304" s="8">
        <v>11202320</v>
      </c>
    </row>
    <row r="1305" spans="1:4" x14ac:dyDescent="0.3">
      <c r="A1305" s="6">
        <v>511608</v>
      </c>
      <c r="B1305" s="7" t="s">
        <v>354</v>
      </c>
      <c r="C1305" s="8">
        <v>6163832</v>
      </c>
      <c r="D1305" s="8">
        <v>5228000</v>
      </c>
    </row>
    <row r="1306" spans="1:4" x14ac:dyDescent="0.3">
      <c r="A1306" s="6">
        <v>511609</v>
      </c>
      <c r="B1306" s="7" t="s">
        <v>355</v>
      </c>
      <c r="C1306" s="8">
        <v>1620302</v>
      </c>
      <c r="D1306" s="8">
        <v>1202202</v>
      </c>
    </row>
    <row r="1307" spans="1:4" x14ac:dyDescent="0.3">
      <c r="A1307" s="6">
        <v>511610</v>
      </c>
      <c r="B1307" s="7" t="s">
        <v>356</v>
      </c>
      <c r="C1307" s="8">
        <v>85302</v>
      </c>
      <c r="D1307" s="8">
        <v>5280046</v>
      </c>
    </row>
    <row r="1308" spans="1:4" x14ac:dyDescent="0.3">
      <c r="A1308" s="6">
        <v>511611</v>
      </c>
      <c r="B1308" s="7" t="s">
        <v>357</v>
      </c>
      <c r="C1308" s="8">
        <v>736672</v>
      </c>
      <c r="D1308" s="8">
        <v>778124</v>
      </c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>
        <v>8957596</v>
      </c>
      <c r="D1313" s="8">
        <v>8334703</v>
      </c>
    </row>
    <row r="1314" spans="1:4" x14ac:dyDescent="0.3">
      <c r="A1314" s="6">
        <v>511617</v>
      </c>
      <c r="B1314" s="7" t="s">
        <v>363</v>
      </c>
      <c r="C1314" s="8">
        <v>678985</v>
      </c>
      <c r="D1314" s="8">
        <v>636887</v>
      </c>
    </row>
    <row r="1315" spans="1:4" x14ac:dyDescent="0.3">
      <c r="A1315" s="6">
        <v>511618</v>
      </c>
      <c r="B1315" s="7" t="s">
        <v>364</v>
      </c>
      <c r="C1315" s="8">
        <v>8141108</v>
      </c>
      <c r="D1315" s="8">
        <v>6170071</v>
      </c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>
        <v>3912136</v>
      </c>
      <c r="D1317" s="8">
        <v>2658031</v>
      </c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>
        <v>851949</v>
      </c>
    </row>
    <row r="1321" spans="1:4" x14ac:dyDescent="0.3">
      <c r="A1321" s="6">
        <v>511624</v>
      </c>
      <c r="B1321" s="7" t="s">
        <v>370</v>
      </c>
      <c r="C1321" s="8">
        <v>417577</v>
      </c>
      <c r="D1321" s="8">
        <v>466292</v>
      </c>
    </row>
    <row r="1322" spans="1:4" x14ac:dyDescent="0.3">
      <c r="A1322" s="6">
        <v>511625</v>
      </c>
      <c r="B1322" s="7" t="s">
        <v>371</v>
      </c>
      <c r="C1322" s="8">
        <v>10232218</v>
      </c>
      <c r="D1322" s="8">
        <v>9479130</v>
      </c>
    </row>
    <row r="1323" spans="1:4" x14ac:dyDescent="0.3">
      <c r="A1323" s="6">
        <v>511626</v>
      </c>
      <c r="B1323" s="7" t="s">
        <v>372</v>
      </c>
      <c r="C1323" s="8"/>
      <c r="D1323" s="8">
        <v>2751</v>
      </c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>
        <v>1572677</v>
      </c>
      <c r="D1325" s="8">
        <v>458587</v>
      </c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>
        <v>1318307</v>
      </c>
      <c r="D1328" s="8">
        <v>1361067</v>
      </c>
    </row>
    <row r="1329" spans="1:4" x14ac:dyDescent="0.3">
      <c r="A1329" s="6">
        <v>511632</v>
      </c>
      <c r="B1329" s="7" t="s">
        <v>378</v>
      </c>
      <c r="C1329" s="8">
        <v>9532459</v>
      </c>
      <c r="D1329" s="8">
        <v>8561274</v>
      </c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>
        <v>2331271</v>
      </c>
      <c r="D1331" s="8">
        <v>1610619</v>
      </c>
    </row>
    <row r="1332" spans="1:4" x14ac:dyDescent="0.3">
      <c r="A1332" s="6">
        <v>511635</v>
      </c>
      <c r="B1332" s="7" t="s">
        <v>381</v>
      </c>
      <c r="C1332" s="8">
        <v>1466108</v>
      </c>
      <c r="D1332" s="8">
        <v>2814697</v>
      </c>
    </row>
    <row r="1333" spans="1:4" x14ac:dyDescent="0.3">
      <c r="A1333" s="6">
        <v>511636</v>
      </c>
      <c r="B1333" s="7" t="s">
        <v>382</v>
      </c>
      <c r="C1333" s="8">
        <v>730040</v>
      </c>
      <c r="D1333" s="8">
        <v>397760</v>
      </c>
    </row>
    <row r="1334" spans="1:4" x14ac:dyDescent="0.3">
      <c r="A1334" s="6">
        <v>511637</v>
      </c>
      <c r="B1334" s="7" t="s">
        <v>383</v>
      </c>
      <c r="C1334" s="8">
        <v>1144016</v>
      </c>
      <c r="D1334" s="8">
        <v>41450</v>
      </c>
    </row>
    <row r="1335" spans="1:4" x14ac:dyDescent="0.3">
      <c r="A1335" s="6">
        <v>511638</v>
      </c>
      <c r="B1335" s="7" t="s">
        <v>384</v>
      </c>
      <c r="C1335" s="8">
        <v>52498</v>
      </c>
      <c r="D1335" s="8">
        <v>21020</v>
      </c>
    </row>
    <row r="1336" spans="1:4" x14ac:dyDescent="0.3">
      <c r="A1336" s="6">
        <v>511639</v>
      </c>
      <c r="B1336" s="7" t="s">
        <v>385</v>
      </c>
      <c r="C1336" s="8">
        <v>3205823</v>
      </c>
      <c r="D1336" s="8">
        <v>3772053</v>
      </c>
    </row>
    <row r="1337" spans="1:4" x14ac:dyDescent="0.3">
      <c r="A1337" s="6">
        <v>511640</v>
      </c>
      <c r="B1337" s="7" t="s">
        <v>386</v>
      </c>
      <c r="C1337" s="8">
        <v>714343</v>
      </c>
      <c r="D1337" s="8">
        <v>2284311</v>
      </c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>
        <v>679843</v>
      </c>
      <c r="D1341" s="8">
        <v>535781</v>
      </c>
    </row>
    <row r="1342" spans="1:4" x14ac:dyDescent="0.3">
      <c r="A1342" s="16">
        <v>511645</v>
      </c>
      <c r="B1342" s="17" t="s">
        <v>170</v>
      </c>
      <c r="C1342" s="18">
        <v>4795283</v>
      </c>
      <c r="D1342" s="18">
        <v>3773474</v>
      </c>
    </row>
    <row r="1343" spans="1:4" x14ac:dyDescent="0.3">
      <c r="A1343" s="16">
        <v>511646</v>
      </c>
      <c r="B1343" s="17" t="s">
        <v>171</v>
      </c>
      <c r="C1343" s="18">
        <v>420831</v>
      </c>
      <c r="D1343" s="18">
        <v>321358</v>
      </c>
    </row>
    <row r="1344" spans="1:4" x14ac:dyDescent="0.3">
      <c r="A1344" s="16">
        <v>511647</v>
      </c>
      <c r="B1344" s="17" t="s">
        <v>172</v>
      </c>
      <c r="C1344" s="18">
        <v>4062992</v>
      </c>
      <c r="D1344" s="18">
        <v>3201861</v>
      </c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>
        <v>424095</v>
      </c>
      <c r="D1346" s="18">
        <v>529712</v>
      </c>
    </row>
    <row r="1347" spans="1:4" ht="15" thickBot="1" x14ac:dyDescent="0.35">
      <c r="A1347" s="16">
        <v>511660</v>
      </c>
      <c r="B1347" s="17" t="s">
        <v>39</v>
      </c>
      <c r="C1347" s="18">
        <v>10708777</v>
      </c>
      <c r="D1347" s="18">
        <v>10586447</v>
      </c>
    </row>
    <row r="1348" spans="1:4" ht="15" thickBot="1" x14ac:dyDescent="0.35">
      <c r="A1348" s="9" t="s">
        <v>19</v>
      </c>
      <c r="B1348" s="10"/>
      <c r="C1348" s="11">
        <v>172083388</v>
      </c>
      <c r="D1348" s="11">
        <v>150693066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>
        <v>109400</v>
      </c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109400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30866517</v>
      </c>
      <c r="D1611" s="8"/>
    </row>
    <row r="1612" spans="1:4" x14ac:dyDescent="0.3">
      <c r="A1612" s="6">
        <v>530102</v>
      </c>
      <c r="B1612" s="7" t="s">
        <v>96</v>
      </c>
      <c r="C1612" s="8">
        <v>765419</v>
      </c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>
        <v>1939</v>
      </c>
      <c r="D1615" s="8"/>
    </row>
    <row r="1616" spans="1:4" x14ac:dyDescent="0.3">
      <c r="A1616" s="6">
        <v>530106</v>
      </c>
      <c r="B1616" s="7" t="s">
        <v>100</v>
      </c>
      <c r="C1616" s="8">
        <v>4142</v>
      </c>
      <c r="D1616" s="8"/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2852</v>
      </c>
      <c r="D1618" s="8">
        <v>967</v>
      </c>
    </row>
    <row r="1619" spans="1:4" x14ac:dyDescent="0.3">
      <c r="A1619" s="6">
        <v>530109</v>
      </c>
      <c r="B1619" s="7" t="s">
        <v>103</v>
      </c>
      <c r="C1619" s="8">
        <v>26840</v>
      </c>
      <c r="D1619" s="8"/>
    </row>
    <row r="1620" spans="1:4" x14ac:dyDescent="0.3">
      <c r="A1620" s="6">
        <v>530110</v>
      </c>
      <c r="B1620" s="7" t="s">
        <v>104</v>
      </c>
      <c r="C1620" s="8">
        <v>4681278</v>
      </c>
      <c r="D1620" s="8">
        <v>7522446</v>
      </c>
    </row>
    <row r="1621" spans="1:4" x14ac:dyDescent="0.3">
      <c r="A1621" s="6">
        <v>530111</v>
      </c>
      <c r="B1621" s="7" t="s">
        <v>105</v>
      </c>
      <c r="C1621" s="8">
        <v>148039</v>
      </c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36497026</v>
      </c>
      <c r="D1626" s="11">
        <v>7523413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7310361</v>
      </c>
      <c r="D1628" s="8">
        <v>6638805</v>
      </c>
    </row>
    <row r="1629" spans="1:4" x14ac:dyDescent="0.3">
      <c r="A1629" s="6">
        <v>530202</v>
      </c>
      <c r="B1629" s="7" t="s">
        <v>96</v>
      </c>
      <c r="C1629" s="8">
        <v>11312923</v>
      </c>
      <c r="D1629" s="8">
        <v>9958208</v>
      </c>
    </row>
    <row r="1630" spans="1:4" x14ac:dyDescent="0.3">
      <c r="A1630" s="6">
        <v>530203</v>
      </c>
      <c r="B1630" s="7" t="s">
        <v>97</v>
      </c>
      <c r="C1630" s="8">
        <v>75901</v>
      </c>
      <c r="D1630" s="8">
        <v>61343</v>
      </c>
    </row>
    <row r="1631" spans="1:4" x14ac:dyDescent="0.3">
      <c r="A1631" s="6">
        <v>530204</v>
      </c>
      <c r="B1631" s="7" t="s">
        <v>98</v>
      </c>
      <c r="C1631" s="8">
        <v>54841</v>
      </c>
      <c r="D1631" s="8">
        <v>44057</v>
      </c>
    </row>
    <row r="1632" spans="1:4" x14ac:dyDescent="0.3">
      <c r="A1632" s="6">
        <v>530205</v>
      </c>
      <c r="B1632" s="7" t="s">
        <v>99</v>
      </c>
      <c r="C1632" s="8">
        <v>686113</v>
      </c>
      <c r="D1632" s="8">
        <v>104980</v>
      </c>
    </row>
    <row r="1633" spans="1:4" x14ac:dyDescent="0.3">
      <c r="A1633" s="6">
        <v>530206</v>
      </c>
      <c r="B1633" s="7" t="s">
        <v>100</v>
      </c>
      <c r="C1633" s="8">
        <v>384068</v>
      </c>
      <c r="D1633" s="8">
        <v>113649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577309</v>
      </c>
      <c r="D1635" s="8">
        <v>534531</v>
      </c>
    </row>
    <row r="1636" spans="1:4" x14ac:dyDescent="0.3">
      <c r="A1636" s="6">
        <v>530209</v>
      </c>
      <c r="B1636" s="7" t="s">
        <v>103</v>
      </c>
      <c r="C1636" s="8">
        <v>3737807</v>
      </c>
      <c r="D1636" s="8">
        <v>1394974</v>
      </c>
    </row>
    <row r="1637" spans="1:4" x14ac:dyDescent="0.3">
      <c r="A1637" s="6">
        <v>530210</v>
      </c>
      <c r="B1637" s="7" t="s">
        <v>104</v>
      </c>
      <c r="C1637" s="8">
        <v>10681074</v>
      </c>
      <c r="D1637" s="8">
        <v>8818388</v>
      </c>
    </row>
    <row r="1638" spans="1:4" x14ac:dyDescent="0.3">
      <c r="A1638" s="6">
        <v>530211</v>
      </c>
      <c r="B1638" s="7" t="s">
        <v>105</v>
      </c>
      <c r="C1638" s="8"/>
      <c r="D1638" s="8">
        <v>38500</v>
      </c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>
        <v>987108</v>
      </c>
      <c r="D1642" s="8">
        <v>6245</v>
      </c>
    </row>
    <row r="1643" spans="1:4" ht="15" thickBot="1" x14ac:dyDescent="0.35">
      <c r="A1643" s="9" t="s">
        <v>19</v>
      </c>
      <c r="B1643" s="10"/>
      <c r="C1643" s="11">
        <v>35807505</v>
      </c>
      <c r="D1643" s="11">
        <v>27713680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4087875</v>
      </c>
      <c r="D1645" s="8">
        <v>2808118</v>
      </c>
    </row>
    <row r="1646" spans="1:4" x14ac:dyDescent="0.3">
      <c r="A1646" s="6">
        <v>530302</v>
      </c>
      <c r="B1646" s="7" t="s">
        <v>96</v>
      </c>
      <c r="C1646" s="8">
        <v>5916273</v>
      </c>
      <c r="D1646" s="8">
        <v>4212176</v>
      </c>
    </row>
    <row r="1647" spans="1:4" x14ac:dyDescent="0.3">
      <c r="A1647" s="6">
        <v>530303</v>
      </c>
      <c r="B1647" s="7" t="s">
        <v>97</v>
      </c>
      <c r="C1647" s="8">
        <v>24537</v>
      </c>
      <c r="D1647" s="8"/>
    </row>
    <row r="1648" spans="1:4" x14ac:dyDescent="0.3">
      <c r="A1648" s="6">
        <v>530304</v>
      </c>
      <c r="B1648" s="7" t="s">
        <v>98</v>
      </c>
      <c r="C1648" s="8">
        <v>34765</v>
      </c>
      <c r="D1648" s="8"/>
    </row>
    <row r="1649" spans="1:4" x14ac:dyDescent="0.3">
      <c r="A1649" s="6">
        <v>530305</v>
      </c>
      <c r="B1649" s="7" t="s">
        <v>99</v>
      </c>
      <c r="C1649" s="8">
        <v>38460</v>
      </c>
      <c r="D1649" s="8">
        <v>2507</v>
      </c>
    </row>
    <row r="1650" spans="1:4" x14ac:dyDescent="0.3">
      <c r="A1650" s="6">
        <v>530306</v>
      </c>
      <c r="B1650" s="7" t="s">
        <v>100</v>
      </c>
      <c r="C1650" s="8">
        <v>52577</v>
      </c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512082</v>
      </c>
      <c r="D1652" s="8">
        <v>128992</v>
      </c>
    </row>
    <row r="1653" spans="1:4" x14ac:dyDescent="0.3">
      <c r="A1653" s="6">
        <v>530309</v>
      </c>
      <c r="B1653" s="7" t="s">
        <v>103</v>
      </c>
      <c r="C1653" s="8">
        <v>968749</v>
      </c>
      <c r="D1653" s="8">
        <v>71066</v>
      </c>
    </row>
    <row r="1654" spans="1:4" x14ac:dyDescent="0.3">
      <c r="A1654" s="6">
        <v>530310</v>
      </c>
      <c r="B1654" s="7" t="s">
        <v>104</v>
      </c>
      <c r="C1654" s="8">
        <v>4718615</v>
      </c>
      <c r="D1654" s="8">
        <v>2377694</v>
      </c>
    </row>
    <row r="1655" spans="1:4" x14ac:dyDescent="0.3">
      <c r="A1655" s="6">
        <v>530311</v>
      </c>
      <c r="B1655" s="7" t="s">
        <v>105</v>
      </c>
      <c r="C1655" s="8">
        <v>15400</v>
      </c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>
        <v>271696</v>
      </c>
      <c r="D1659" s="8"/>
    </row>
    <row r="1660" spans="1:4" ht="15" thickBot="1" x14ac:dyDescent="0.35">
      <c r="A1660" s="9" t="s">
        <v>19</v>
      </c>
      <c r="B1660" s="10"/>
      <c r="C1660" s="11">
        <v>16641029</v>
      </c>
      <c r="D1660" s="11">
        <v>9600553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4332657</v>
      </c>
      <c r="D1662" s="8">
        <v>1971426</v>
      </c>
    </row>
    <row r="1663" spans="1:4" x14ac:dyDescent="0.3">
      <c r="A1663" s="6">
        <v>530402</v>
      </c>
      <c r="B1663" s="7" t="s">
        <v>96</v>
      </c>
      <c r="C1663" s="8">
        <v>5155009</v>
      </c>
      <c r="D1663" s="8">
        <v>2560946</v>
      </c>
    </row>
    <row r="1664" spans="1:4" x14ac:dyDescent="0.3">
      <c r="A1664" s="6">
        <v>530403</v>
      </c>
      <c r="B1664" s="7" t="s">
        <v>97</v>
      </c>
      <c r="C1664" s="8">
        <v>67947</v>
      </c>
      <c r="D1664" s="8">
        <v>62161</v>
      </c>
    </row>
    <row r="1665" spans="1:4" x14ac:dyDescent="0.3">
      <c r="A1665" s="6">
        <v>530404</v>
      </c>
      <c r="B1665" s="7" t="s">
        <v>98</v>
      </c>
      <c r="C1665" s="8">
        <v>75017</v>
      </c>
      <c r="D1665" s="8">
        <v>53134</v>
      </c>
    </row>
    <row r="1666" spans="1:4" x14ac:dyDescent="0.3">
      <c r="A1666" s="6">
        <v>530405</v>
      </c>
      <c r="B1666" s="7" t="s">
        <v>99</v>
      </c>
      <c r="C1666" s="8">
        <v>162822</v>
      </c>
      <c r="D1666" s="8">
        <v>25132</v>
      </c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375410</v>
      </c>
      <c r="D1669" s="8">
        <v>314317</v>
      </c>
    </row>
    <row r="1670" spans="1:4" x14ac:dyDescent="0.3">
      <c r="A1670" s="6">
        <v>530409</v>
      </c>
      <c r="B1670" s="7" t="s">
        <v>103</v>
      </c>
      <c r="C1670" s="8">
        <v>7195109</v>
      </c>
      <c r="D1670" s="8">
        <v>1842392</v>
      </c>
    </row>
    <row r="1671" spans="1:4" x14ac:dyDescent="0.3">
      <c r="A1671" s="6">
        <v>530410</v>
      </c>
      <c r="B1671" s="7" t="s">
        <v>104</v>
      </c>
      <c r="C1671" s="8">
        <v>1060345</v>
      </c>
      <c r="D1671" s="8">
        <v>1359191</v>
      </c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18424316</v>
      </c>
      <c r="D1677" s="11">
        <v>8188699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>
        <v>4191605</v>
      </c>
      <c r="D1679" s="8">
        <v>1151389</v>
      </c>
    </row>
    <row r="1680" spans="1:4" x14ac:dyDescent="0.3">
      <c r="A1680" s="6">
        <v>530502</v>
      </c>
      <c r="B1680" s="7" t="s">
        <v>96</v>
      </c>
      <c r="C1680" s="8">
        <v>5917957</v>
      </c>
      <c r="D1680" s="8">
        <v>1727084</v>
      </c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>
        <v>75245811</v>
      </c>
      <c r="D1688" s="8">
        <v>68050620</v>
      </c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85355373</v>
      </c>
      <c r="D1694" s="22">
        <v>70929093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28384192</v>
      </c>
      <c r="D1696" s="8">
        <v>27134227</v>
      </c>
    </row>
    <row r="1697" spans="1:4" x14ac:dyDescent="0.3">
      <c r="A1697" s="6">
        <v>530602</v>
      </c>
      <c r="B1697" s="7" t="s">
        <v>96</v>
      </c>
      <c r="C1697" s="8">
        <v>40921598</v>
      </c>
      <c r="D1697" s="8">
        <v>26362747</v>
      </c>
    </row>
    <row r="1698" spans="1:4" x14ac:dyDescent="0.3">
      <c r="A1698" s="6">
        <v>530603</v>
      </c>
      <c r="B1698" s="7" t="s">
        <v>97</v>
      </c>
      <c r="C1698" s="8">
        <v>720732</v>
      </c>
      <c r="D1698" s="8">
        <v>777016</v>
      </c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>
        <v>2525969</v>
      </c>
      <c r="D1700" s="8">
        <v>691181</v>
      </c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>
        <v>2384431</v>
      </c>
      <c r="D1704" s="8">
        <v>650386</v>
      </c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74936922</v>
      </c>
      <c r="D1711" s="11">
        <v>55615557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>
        <v>9873509</v>
      </c>
      <c r="D1713" s="8">
        <v>6686592</v>
      </c>
    </row>
    <row r="1714" spans="1:4" x14ac:dyDescent="0.3">
      <c r="A1714" s="6">
        <v>530702</v>
      </c>
      <c r="B1714" s="7" t="s">
        <v>96</v>
      </c>
      <c r="C1714" s="8">
        <v>-50976</v>
      </c>
      <c r="D1714" s="8">
        <v>7186529</v>
      </c>
    </row>
    <row r="1715" spans="1:4" x14ac:dyDescent="0.3">
      <c r="A1715" s="6">
        <v>530703</v>
      </c>
      <c r="B1715" s="7" t="s">
        <v>97</v>
      </c>
      <c r="C1715" s="8">
        <v>20000</v>
      </c>
      <c r="D1715" s="8"/>
    </row>
    <row r="1716" spans="1:4" x14ac:dyDescent="0.3">
      <c r="A1716" s="6">
        <v>530704</v>
      </c>
      <c r="B1716" s="7" t="s">
        <v>98</v>
      </c>
      <c r="C1716" s="8">
        <v>1680384</v>
      </c>
      <c r="D1716" s="8">
        <v>8870</v>
      </c>
    </row>
    <row r="1717" spans="1:4" x14ac:dyDescent="0.3">
      <c r="A1717" s="6">
        <v>530705</v>
      </c>
      <c r="B1717" s="7" t="s">
        <v>99</v>
      </c>
      <c r="C1717" s="8"/>
      <c r="D1717" s="8">
        <v>170155</v>
      </c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>
        <v>1329002</v>
      </c>
      <c r="D1720" s="8">
        <v>695388</v>
      </c>
    </row>
    <row r="1721" spans="1:4" x14ac:dyDescent="0.3">
      <c r="A1721" s="6">
        <v>530709</v>
      </c>
      <c r="B1721" s="7" t="s">
        <v>103</v>
      </c>
      <c r="C1721" s="8">
        <v>9323440</v>
      </c>
      <c r="D1721" s="8">
        <v>6260514</v>
      </c>
    </row>
    <row r="1722" spans="1:4" x14ac:dyDescent="0.3">
      <c r="A1722" s="6">
        <v>530710</v>
      </c>
      <c r="B1722" s="7" t="s">
        <v>104</v>
      </c>
      <c r="C1722" s="8"/>
      <c r="D1722" s="8">
        <v>2474733</v>
      </c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22175359</v>
      </c>
      <c r="D1728" s="11">
        <v>23482781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36530997</v>
      </c>
      <c r="D1730" s="8">
        <v>43844938</v>
      </c>
    </row>
    <row r="1731" spans="1:4" x14ac:dyDescent="0.3">
      <c r="A1731" s="6">
        <v>530802</v>
      </c>
      <c r="B1731" s="7" t="s">
        <v>96</v>
      </c>
      <c r="C1731" s="8">
        <v>12534824</v>
      </c>
      <c r="D1731" s="8">
        <v>12569</v>
      </c>
    </row>
    <row r="1732" spans="1:4" x14ac:dyDescent="0.3">
      <c r="A1732" s="6">
        <v>530803</v>
      </c>
      <c r="B1732" s="7" t="s">
        <v>97</v>
      </c>
      <c r="C1732" s="8">
        <v>91096</v>
      </c>
      <c r="D1732" s="8"/>
    </row>
    <row r="1733" spans="1:4" x14ac:dyDescent="0.3">
      <c r="A1733" s="6">
        <v>530804</v>
      </c>
      <c r="B1733" s="7" t="s">
        <v>98</v>
      </c>
      <c r="C1733" s="8">
        <v>171088</v>
      </c>
      <c r="D1733" s="8">
        <v>1762272</v>
      </c>
    </row>
    <row r="1734" spans="1:4" x14ac:dyDescent="0.3">
      <c r="A1734" s="6">
        <v>530805</v>
      </c>
      <c r="B1734" s="7" t="s">
        <v>99</v>
      </c>
      <c r="C1734" s="8">
        <v>3115214</v>
      </c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>
        <v>1607648</v>
      </c>
      <c r="D1737" s="8">
        <v>3962518</v>
      </c>
    </row>
    <row r="1738" spans="1:4" x14ac:dyDescent="0.3">
      <c r="A1738" s="6">
        <v>530809</v>
      </c>
      <c r="B1738" s="7" t="s">
        <v>103</v>
      </c>
      <c r="C1738" s="8">
        <v>49404153</v>
      </c>
      <c r="D1738" s="8">
        <v>12148139</v>
      </c>
    </row>
    <row r="1739" spans="1:4" x14ac:dyDescent="0.3">
      <c r="A1739" s="6">
        <v>530810</v>
      </c>
      <c r="B1739" s="7" t="s">
        <v>104</v>
      </c>
      <c r="C1739" s="8">
        <v>-354988</v>
      </c>
      <c r="D1739" s="8">
        <v>890361</v>
      </c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103100032</v>
      </c>
      <c r="D1745" s="11">
        <v>62620797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>
        <v>65769793</v>
      </c>
      <c r="D1765" s="8">
        <v>50578311</v>
      </c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>
        <v>8535</v>
      </c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>
        <v>999629</v>
      </c>
      <c r="D1771" s="8">
        <v>1141844</v>
      </c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>
        <v>344764</v>
      </c>
      <c r="D1773" s="8">
        <v>281774</v>
      </c>
    </row>
    <row r="1774" spans="1:4" x14ac:dyDescent="0.3">
      <c r="A1774" s="6">
        <v>531011</v>
      </c>
      <c r="B1774" s="7" t="s">
        <v>105</v>
      </c>
      <c r="C1774" s="8">
        <v>493778</v>
      </c>
      <c r="D1774" s="8">
        <v>182565</v>
      </c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>
        <v>35901</v>
      </c>
      <c r="D1778" s="8">
        <v>3046</v>
      </c>
    </row>
    <row r="1779" spans="1:4" ht="15" thickBot="1" x14ac:dyDescent="0.35">
      <c r="A1779" s="9" t="s">
        <v>19</v>
      </c>
      <c r="B1779" s="10"/>
      <c r="C1779" s="11">
        <v>67652400</v>
      </c>
      <c r="D1779" s="11">
        <v>52187540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66029850</v>
      </c>
      <c r="D1781" s="8">
        <v>51587904</v>
      </c>
    </row>
    <row r="1782" spans="1:4" x14ac:dyDescent="0.3">
      <c r="A1782" s="6">
        <v>531102</v>
      </c>
      <c r="B1782" s="7" t="s">
        <v>96</v>
      </c>
      <c r="C1782" s="8">
        <v>55179682</v>
      </c>
      <c r="D1782" s="8">
        <v>49074488</v>
      </c>
    </row>
    <row r="1783" spans="1:4" x14ac:dyDescent="0.3">
      <c r="A1783" s="6">
        <v>531103</v>
      </c>
      <c r="B1783" s="7" t="s">
        <v>97</v>
      </c>
      <c r="C1783" s="8">
        <v>404804</v>
      </c>
      <c r="D1783" s="8">
        <v>666742</v>
      </c>
    </row>
    <row r="1784" spans="1:4" x14ac:dyDescent="0.3">
      <c r="A1784" s="6">
        <v>531104</v>
      </c>
      <c r="B1784" s="7" t="s">
        <v>98</v>
      </c>
      <c r="C1784" s="8">
        <v>1083436</v>
      </c>
      <c r="D1784" s="8"/>
    </row>
    <row r="1785" spans="1:4" x14ac:dyDescent="0.3">
      <c r="A1785" s="6">
        <v>531105</v>
      </c>
      <c r="B1785" s="7" t="s">
        <v>99</v>
      </c>
      <c r="C1785" s="8">
        <v>1060647</v>
      </c>
      <c r="D1785" s="8">
        <v>1149589</v>
      </c>
    </row>
    <row r="1786" spans="1:4" x14ac:dyDescent="0.3">
      <c r="A1786" s="6">
        <v>531106</v>
      </c>
      <c r="B1786" s="7" t="s">
        <v>100</v>
      </c>
      <c r="C1786" s="8">
        <v>983100</v>
      </c>
      <c r="D1786" s="8"/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3999114</v>
      </c>
      <c r="D1788" s="8">
        <v>3346738</v>
      </c>
    </row>
    <row r="1789" spans="1:4" x14ac:dyDescent="0.3">
      <c r="A1789" s="6">
        <v>531109</v>
      </c>
      <c r="B1789" s="7" t="s">
        <v>103</v>
      </c>
      <c r="C1789" s="8">
        <v>28293406</v>
      </c>
      <c r="D1789" s="8">
        <v>10421600</v>
      </c>
    </row>
    <row r="1790" spans="1:4" x14ac:dyDescent="0.3">
      <c r="A1790" s="6">
        <v>531110</v>
      </c>
      <c r="B1790" s="7" t="s">
        <v>104</v>
      </c>
      <c r="C1790" s="8">
        <v>55827192</v>
      </c>
      <c r="D1790" s="8">
        <v>48280507</v>
      </c>
    </row>
    <row r="1791" spans="1:4" x14ac:dyDescent="0.3">
      <c r="A1791" s="6">
        <v>531111</v>
      </c>
      <c r="B1791" s="7" t="s">
        <v>105</v>
      </c>
      <c r="C1791" s="8">
        <v>792447</v>
      </c>
      <c r="D1791" s="8">
        <v>697179</v>
      </c>
    </row>
    <row r="1792" spans="1:4" x14ac:dyDescent="0.3">
      <c r="A1792" s="6">
        <v>531112</v>
      </c>
      <c r="B1792" s="7" t="s">
        <v>106</v>
      </c>
      <c r="C1792" s="8">
        <v>1094731</v>
      </c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>
        <v>11217222</v>
      </c>
      <c r="D1795" s="8">
        <v>1554936</v>
      </c>
    </row>
    <row r="1796" spans="1:4" ht="15" thickBot="1" x14ac:dyDescent="0.35">
      <c r="A1796" s="9" t="s">
        <v>19</v>
      </c>
      <c r="B1796" s="10"/>
      <c r="C1796" s="11">
        <v>225965631</v>
      </c>
      <c r="D1796" s="11">
        <v>166779683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51507437</v>
      </c>
      <c r="D1798" s="8">
        <v>22821425</v>
      </c>
    </row>
    <row r="1799" spans="1:4" x14ac:dyDescent="0.3">
      <c r="A1799" s="6">
        <v>531202</v>
      </c>
      <c r="B1799" s="7" t="s">
        <v>96</v>
      </c>
      <c r="C1799" s="8">
        <v>51609116</v>
      </c>
      <c r="D1799" s="8">
        <v>45428426</v>
      </c>
    </row>
    <row r="1800" spans="1:4" x14ac:dyDescent="0.3">
      <c r="A1800" s="6">
        <v>531203</v>
      </c>
      <c r="B1800" s="7" t="s">
        <v>97</v>
      </c>
      <c r="C1800" s="8">
        <v>310806</v>
      </c>
      <c r="D1800" s="8">
        <v>322599</v>
      </c>
    </row>
    <row r="1801" spans="1:4" x14ac:dyDescent="0.3">
      <c r="A1801" s="6">
        <v>531204</v>
      </c>
      <c r="B1801" s="7" t="s">
        <v>98</v>
      </c>
      <c r="C1801" s="8">
        <v>1047756</v>
      </c>
      <c r="D1801" s="8"/>
    </row>
    <row r="1802" spans="1:4" x14ac:dyDescent="0.3">
      <c r="A1802" s="6">
        <v>531205</v>
      </c>
      <c r="B1802" s="7" t="s">
        <v>99</v>
      </c>
      <c r="C1802" s="8">
        <v>300441</v>
      </c>
      <c r="D1802" s="8">
        <v>19598</v>
      </c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3598645</v>
      </c>
      <c r="D1805" s="8">
        <v>554150</v>
      </c>
    </row>
    <row r="1806" spans="1:4" x14ac:dyDescent="0.3">
      <c r="A1806" s="6">
        <v>531209</v>
      </c>
      <c r="B1806" s="7" t="s">
        <v>103</v>
      </c>
      <c r="C1806" s="8">
        <v>11149443</v>
      </c>
      <c r="D1806" s="8">
        <v>2002665</v>
      </c>
    </row>
    <row r="1807" spans="1:4" x14ac:dyDescent="0.3">
      <c r="A1807" s="6">
        <v>531210</v>
      </c>
      <c r="B1807" s="7" t="s">
        <v>104</v>
      </c>
      <c r="C1807" s="8">
        <v>38025851</v>
      </c>
      <c r="D1807" s="8">
        <v>23913718</v>
      </c>
    </row>
    <row r="1808" spans="1:4" x14ac:dyDescent="0.3">
      <c r="A1808" s="6">
        <v>531211</v>
      </c>
      <c r="B1808" s="7" t="s">
        <v>105</v>
      </c>
      <c r="C1808" s="8">
        <v>111713</v>
      </c>
      <c r="D1808" s="8">
        <v>10999</v>
      </c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>
        <v>2437</v>
      </c>
      <c r="D1812" s="8"/>
    </row>
    <row r="1813" spans="1:4" ht="15" thickBot="1" x14ac:dyDescent="0.35">
      <c r="A1813" s="9" t="s">
        <v>19</v>
      </c>
      <c r="B1813" s="10"/>
      <c r="C1813" s="11">
        <v>157663645</v>
      </c>
      <c r="D1813" s="11">
        <v>95073580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>
        <v>32405055</v>
      </c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/>
      <c r="D1820" s="8"/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>
        <v>217532</v>
      </c>
      <c r="D1823" s="8"/>
    </row>
    <row r="1824" spans="1:4" x14ac:dyDescent="0.3">
      <c r="A1824" s="6">
        <v>531310</v>
      </c>
      <c r="B1824" s="7" t="s">
        <v>104</v>
      </c>
      <c r="C1824" s="8">
        <v>117452</v>
      </c>
      <c r="D1824" s="8">
        <v>951730</v>
      </c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32740039</v>
      </c>
      <c r="D1830" s="11">
        <v>951730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20012414</v>
      </c>
      <c r="D1832" s="8">
        <v>742708</v>
      </c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>
        <v>412846</v>
      </c>
      <c r="D1841" s="8">
        <v>553878</v>
      </c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20425260</v>
      </c>
      <c r="D1847" s="11">
        <v>1296586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/>
      <c r="D1866" s="8"/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/>
      <c r="D1869" s="8"/>
    </row>
    <row r="1870" spans="1:4" x14ac:dyDescent="0.3">
      <c r="A1870" s="6">
        <v>531605</v>
      </c>
      <c r="B1870" s="7" t="s">
        <v>352</v>
      </c>
      <c r="C1870" s="8"/>
      <c r="D1870" s="8"/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/>
      <c r="D1872" s="8"/>
    </row>
    <row r="1873" spans="1:4" x14ac:dyDescent="0.3">
      <c r="A1873" s="6">
        <v>531608</v>
      </c>
      <c r="B1873" s="7" t="s">
        <v>355</v>
      </c>
      <c r="C1873" s="8"/>
      <c r="D1873" s="8"/>
    </row>
    <row r="1874" spans="1:4" x14ac:dyDescent="0.3">
      <c r="A1874" s="6">
        <v>531609</v>
      </c>
      <c r="B1874" s="7" t="s">
        <v>356</v>
      </c>
      <c r="C1874" s="8"/>
      <c r="D1874" s="8"/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/>
      <c r="D1881" s="8"/>
    </row>
    <row r="1882" spans="1:4" x14ac:dyDescent="0.3">
      <c r="A1882" s="6">
        <v>531617</v>
      </c>
      <c r="B1882" s="7" t="s">
        <v>364</v>
      </c>
      <c r="C1882" s="8"/>
      <c r="D1882" s="8"/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>
        <v>2734</v>
      </c>
      <c r="D1885" s="8">
        <v>3566</v>
      </c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/>
      <c r="D1888" s="8"/>
    </row>
    <row r="1889" spans="1:4" x14ac:dyDescent="0.3">
      <c r="A1889" s="6">
        <v>531624</v>
      </c>
      <c r="B1889" s="7" t="s">
        <v>371</v>
      </c>
      <c r="C1889" s="8"/>
      <c r="D1889" s="8"/>
    </row>
    <row r="1890" spans="1:4" x14ac:dyDescent="0.3">
      <c r="A1890" s="6">
        <v>531625</v>
      </c>
      <c r="B1890" s="7" t="s">
        <v>372</v>
      </c>
      <c r="C1890" s="8"/>
      <c r="D1890" s="8"/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>
        <v>470</v>
      </c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/>
      <c r="D1904" s="8"/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/>
      <c r="D1908" s="8"/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/>
      <c r="D1911" s="8"/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/>
      <c r="D1914" s="21"/>
    </row>
    <row r="1915" spans="1:4" ht="15" thickBot="1" x14ac:dyDescent="0.35">
      <c r="A1915" s="25" t="s">
        <v>19</v>
      </c>
      <c r="B1915" s="26"/>
      <c r="C1915" s="22">
        <v>3204</v>
      </c>
      <c r="D1915" s="22">
        <v>3566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56957</v>
      </c>
      <c r="D1917" s="8">
        <v>1130369</v>
      </c>
    </row>
    <row r="1918" spans="1:4" ht="15" thickBot="1" x14ac:dyDescent="0.35">
      <c r="A1918" s="9" t="s">
        <v>19</v>
      </c>
      <c r="B1918" s="10"/>
      <c r="C1918" s="11">
        <v>56957</v>
      </c>
      <c r="D1918" s="11">
        <v>1130369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8101533</v>
      </c>
      <c r="D2275" s="8">
        <v>10168342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477412807</v>
      </c>
      <c r="D2277" s="8">
        <v>115488049</v>
      </c>
    </row>
    <row r="2278" spans="1:4" ht="15" thickBot="1" x14ac:dyDescent="0.35">
      <c r="A2278" s="9" t="s">
        <v>19</v>
      </c>
      <c r="B2278" s="10"/>
      <c r="C2278" s="11">
        <v>485514340</v>
      </c>
      <c r="D2278" s="11">
        <v>125656391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254527338</v>
      </c>
      <c r="D2281" s="8">
        <v>47589792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168248345</v>
      </c>
      <c r="D2283" s="8">
        <v>114568407</v>
      </c>
    </row>
    <row r="2284" spans="1:4" ht="15" thickBot="1" x14ac:dyDescent="0.35">
      <c r="A2284" s="9" t="s">
        <v>19</v>
      </c>
      <c r="B2284" s="10"/>
      <c r="C2284" s="11">
        <v>422775683</v>
      </c>
      <c r="D2284" s="11">
        <v>162158199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13066733946</v>
      </c>
      <c r="D2399" s="63">
        <v>9278518479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209552490</v>
      </c>
      <c r="D2401" s="63">
        <v>517187687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19925-D920-4159-8479-E3D0C61D58B1}">
  <dimension ref="A1:D2401"/>
  <sheetViews>
    <sheetView workbookViewId="0">
      <selection activeCell="D18" sqref="D18"/>
    </sheetView>
  </sheetViews>
  <sheetFormatPr defaultRowHeight="14.4" x14ac:dyDescent="0.3"/>
  <cols>
    <col min="2" max="2" width="71.6640625" customWidth="1"/>
    <col min="3" max="3" width="17.77734375" customWidth="1"/>
    <col min="4" max="4" width="16.21875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>
        <v>1123888</v>
      </c>
      <c r="D6" s="8">
        <v>1106287</v>
      </c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95486190</v>
      </c>
      <c r="D8" s="8">
        <v>95486190</v>
      </c>
    </row>
    <row r="9" spans="1:4" x14ac:dyDescent="0.3">
      <c r="A9" s="6">
        <v>1105</v>
      </c>
      <c r="B9" s="7" t="s">
        <v>10</v>
      </c>
      <c r="C9" s="8">
        <v>-9636526</v>
      </c>
      <c r="D9" s="8">
        <v>-8658531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203212476</v>
      </c>
      <c r="D11" s="8">
        <v>150984577</v>
      </c>
    </row>
    <row r="12" spans="1:4" x14ac:dyDescent="0.3">
      <c r="A12" s="6">
        <v>1108</v>
      </c>
      <c r="B12" s="7" t="s">
        <v>13</v>
      </c>
      <c r="C12" s="8">
        <v>3745246</v>
      </c>
      <c r="D12" s="8">
        <v>5998652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10000000</v>
      </c>
      <c r="D14" s="8">
        <v>10000000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303931274</v>
      </c>
      <c r="D18" s="11">
        <v>254917175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2000</v>
      </c>
      <c r="D20" s="8">
        <v>2000</v>
      </c>
    </row>
    <row r="21" spans="1:4" x14ac:dyDescent="0.3">
      <c r="A21" s="6">
        <v>1202</v>
      </c>
      <c r="B21" s="7" t="s">
        <v>22</v>
      </c>
      <c r="C21" s="8">
        <v>85000</v>
      </c>
      <c r="D21" s="8">
        <v>85000</v>
      </c>
    </row>
    <row r="22" spans="1:4" x14ac:dyDescent="0.3">
      <c r="A22" s="6">
        <v>1203</v>
      </c>
      <c r="B22" s="7" t="s">
        <v>23</v>
      </c>
      <c r="C22" s="8">
        <v>116648959</v>
      </c>
      <c r="D22" s="8">
        <v>125029035</v>
      </c>
    </row>
    <row r="23" spans="1:4" x14ac:dyDescent="0.3">
      <c r="A23" s="6">
        <v>1204</v>
      </c>
      <c r="B23" s="7" t="s">
        <v>24</v>
      </c>
      <c r="C23" s="8">
        <v>6646756</v>
      </c>
      <c r="D23" s="8">
        <v>6065590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123382715</v>
      </c>
      <c r="D25" s="11">
        <v>131181625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/>
      <c r="D27" s="8"/>
    </row>
    <row r="28" spans="1:4" x14ac:dyDescent="0.3">
      <c r="A28" s="6">
        <v>1302</v>
      </c>
      <c r="B28" s="7" t="s">
        <v>28</v>
      </c>
      <c r="C28" s="8">
        <v>177916112</v>
      </c>
      <c r="D28" s="8">
        <v>150280173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726883</v>
      </c>
      <c r="D32" s="8">
        <v>4794573</v>
      </c>
    </row>
    <row r="33" spans="1:4" x14ac:dyDescent="0.3">
      <c r="A33" s="6">
        <v>1307</v>
      </c>
      <c r="B33" s="7" t="s">
        <v>33</v>
      </c>
      <c r="C33" s="8">
        <v>902827</v>
      </c>
      <c r="D33" s="8">
        <v>240104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90568</v>
      </c>
      <c r="D37" s="8">
        <v>90568</v>
      </c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>
        <v>132255</v>
      </c>
      <c r="D39" s="8">
        <v>156562</v>
      </c>
    </row>
    <row r="40" spans="1:4" ht="15" thickBot="1" x14ac:dyDescent="0.35">
      <c r="A40" s="9" t="s">
        <v>19</v>
      </c>
      <c r="B40" s="10"/>
      <c r="C40" s="11">
        <v>179768645</v>
      </c>
      <c r="D40" s="11">
        <v>155561980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>
        <v>10000</v>
      </c>
      <c r="D54" s="8">
        <v>10000</v>
      </c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>
        <v>9253536</v>
      </c>
      <c r="D56" s="8">
        <v>7672487</v>
      </c>
    </row>
    <row r="57" spans="1:4" x14ac:dyDescent="0.3">
      <c r="A57" s="6">
        <v>1505</v>
      </c>
      <c r="B57" s="7" t="s">
        <v>55</v>
      </c>
      <c r="C57" s="8">
        <v>41190580</v>
      </c>
      <c r="D57" s="8">
        <v>31789584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66970</v>
      </c>
      <c r="D61" s="21">
        <v>94259</v>
      </c>
    </row>
    <row r="62" spans="1:4" ht="15" thickBot="1" x14ac:dyDescent="0.35">
      <c r="A62" s="25" t="s">
        <v>19</v>
      </c>
      <c r="B62" s="26"/>
      <c r="C62" s="22">
        <v>50521086</v>
      </c>
      <c r="D62" s="22">
        <v>39566330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1871000</v>
      </c>
      <c r="D64" s="8">
        <v>1871000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1871000</v>
      </c>
      <c r="D69" s="11">
        <v>1871000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>
        <v>64900</v>
      </c>
      <c r="D71" s="8">
        <v>64900</v>
      </c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12844657</v>
      </c>
      <c r="D73" s="8">
        <v>11960142</v>
      </c>
    </row>
    <row r="74" spans="1:4" x14ac:dyDescent="0.3">
      <c r="A74" s="6">
        <v>1704</v>
      </c>
      <c r="B74" s="7" t="s">
        <v>69</v>
      </c>
      <c r="C74" s="8">
        <v>-9766021</v>
      </c>
      <c r="D74" s="8">
        <v>-9665167</v>
      </c>
    </row>
    <row r="75" spans="1:4" x14ac:dyDescent="0.3">
      <c r="A75" s="6">
        <v>1705</v>
      </c>
      <c r="B75" s="7" t="s">
        <v>70</v>
      </c>
      <c r="C75" s="8">
        <v>4785453</v>
      </c>
      <c r="D75" s="8">
        <v>4785453</v>
      </c>
    </row>
    <row r="76" spans="1:4" ht="15" thickBot="1" x14ac:dyDescent="0.35">
      <c r="A76" s="6">
        <v>1706</v>
      </c>
      <c r="B76" s="7" t="s">
        <v>71</v>
      </c>
      <c r="C76" s="8">
        <v>-2724576</v>
      </c>
      <c r="D76" s="8">
        <v>-2616109</v>
      </c>
    </row>
    <row r="77" spans="1:4" ht="15" thickBot="1" x14ac:dyDescent="0.35">
      <c r="A77" s="9" t="s">
        <v>19</v>
      </c>
      <c r="B77" s="10"/>
      <c r="C77" s="11">
        <v>5204413</v>
      </c>
      <c r="D77" s="11">
        <v>4529219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1363889</v>
      </c>
      <c r="D84" s="8">
        <v>1363889</v>
      </c>
    </row>
    <row r="85" spans="1:4" x14ac:dyDescent="0.3">
      <c r="A85" s="6">
        <v>1903</v>
      </c>
      <c r="B85" s="7" t="s">
        <v>77</v>
      </c>
      <c r="C85" s="8">
        <v>37394</v>
      </c>
      <c r="D85" s="8">
        <v>37394</v>
      </c>
    </row>
    <row r="86" spans="1:4" x14ac:dyDescent="0.3">
      <c r="A86" s="6">
        <v>1904</v>
      </c>
      <c r="B86" s="7" t="s">
        <v>78</v>
      </c>
      <c r="C86" s="8">
        <v>10517471</v>
      </c>
      <c r="D86" s="8">
        <v>6707263</v>
      </c>
    </row>
    <row r="87" spans="1:4" x14ac:dyDescent="0.3">
      <c r="A87" s="6">
        <v>1905</v>
      </c>
      <c r="B87" s="7" t="s">
        <v>79</v>
      </c>
      <c r="C87" s="8">
        <v>36270</v>
      </c>
      <c r="D87" s="8">
        <v>36270</v>
      </c>
    </row>
    <row r="88" spans="1:4" x14ac:dyDescent="0.3">
      <c r="A88" s="6">
        <v>1906</v>
      </c>
      <c r="B88" s="7" t="s">
        <v>80</v>
      </c>
      <c r="C88" s="8"/>
      <c r="D88" s="8"/>
    </row>
    <row r="89" spans="1:4" x14ac:dyDescent="0.3">
      <c r="A89" s="6">
        <v>1907</v>
      </c>
      <c r="B89" s="7" t="s">
        <v>81</v>
      </c>
      <c r="C89" s="8">
        <v>12005800</v>
      </c>
      <c r="D89" s="8">
        <v>12005800</v>
      </c>
    </row>
    <row r="90" spans="1:4" x14ac:dyDescent="0.3">
      <c r="A90" s="6">
        <v>1908</v>
      </c>
      <c r="B90" s="7" t="s">
        <v>82</v>
      </c>
      <c r="C90" s="8">
        <v>-6000000</v>
      </c>
      <c r="D90" s="8">
        <v>-4800000</v>
      </c>
    </row>
    <row r="91" spans="1:4" ht="15" thickBot="1" x14ac:dyDescent="0.35">
      <c r="A91" s="6">
        <v>1910</v>
      </c>
      <c r="B91" s="7" t="s">
        <v>39</v>
      </c>
      <c r="C91" s="8">
        <v>142525</v>
      </c>
      <c r="D91" s="8">
        <v>89095</v>
      </c>
    </row>
    <row r="92" spans="1:4" ht="15" thickBot="1" x14ac:dyDescent="0.35">
      <c r="A92" s="9" t="s">
        <v>83</v>
      </c>
      <c r="B92" s="10"/>
      <c r="C92" s="11">
        <v>18103349</v>
      </c>
      <c r="D92" s="11">
        <v>15439711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682782482</v>
      </c>
      <c r="D94" s="31">
        <v>603067040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/>
      <c r="D99" s="8"/>
    </row>
    <row r="100" spans="1:4" x14ac:dyDescent="0.3">
      <c r="A100" s="6">
        <v>2103</v>
      </c>
      <c r="B100" s="7" t="s">
        <v>89</v>
      </c>
      <c r="C100" s="8">
        <v>1125</v>
      </c>
      <c r="D100" s="8">
        <v>1125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1125</v>
      </c>
      <c r="D105" s="11">
        <v>1125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9240</v>
      </c>
      <c r="D107" s="8">
        <v>5240</v>
      </c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/>
      <c r="D111" s="8"/>
    </row>
    <row r="112" spans="1:4" x14ac:dyDescent="0.3">
      <c r="A112" s="6">
        <v>2206</v>
      </c>
      <c r="B112" s="7" t="s">
        <v>100</v>
      </c>
      <c r="C112" s="8">
        <v>237165828</v>
      </c>
      <c r="D112" s="8">
        <v>188501186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16000</v>
      </c>
      <c r="D114" s="8">
        <v>12414</v>
      </c>
    </row>
    <row r="115" spans="1:4" x14ac:dyDescent="0.3">
      <c r="A115" s="6">
        <v>2209</v>
      </c>
      <c r="B115" s="7" t="s">
        <v>103</v>
      </c>
      <c r="C115" s="8"/>
      <c r="D115" s="8"/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/>
      <c r="D117" s="8"/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>
        <v>147442</v>
      </c>
      <c r="D121" s="8">
        <v>7106</v>
      </c>
    </row>
    <row r="122" spans="1:4" ht="15" thickBot="1" x14ac:dyDescent="0.35">
      <c r="A122" s="19">
        <v>2216</v>
      </c>
      <c r="B122" s="20" t="s">
        <v>110</v>
      </c>
      <c r="C122" s="8">
        <v>520450</v>
      </c>
      <c r="D122" s="8">
        <v>519295</v>
      </c>
    </row>
    <row r="123" spans="1:4" ht="15" thickBot="1" x14ac:dyDescent="0.35">
      <c r="A123" s="9" t="s">
        <v>19</v>
      </c>
      <c r="B123" s="10"/>
      <c r="C123" s="11">
        <v>237858960</v>
      </c>
      <c r="D123" s="11">
        <v>189045241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68227976</v>
      </c>
      <c r="D138" s="8">
        <v>57725166</v>
      </c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68227976</v>
      </c>
      <c r="D141" s="11">
        <v>57725166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/>
    </row>
    <row r="144" spans="1:4" x14ac:dyDescent="0.3">
      <c r="A144" s="6">
        <v>2402</v>
      </c>
      <c r="B144" s="7" t="s">
        <v>130</v>
      </c>
      <c r="C144" s="8"/>
      <c r="D144" s="8"/>
    </row>
    <row r="145" spans="1:4" x14ac:dyDescent="0.3">
      <c r="A145" s="6">
        <v>2403</v>
      </c>
      <c r="B145" s="7" t="s">
        <v>131</v>
      </c>
      <c r="C145" s="8"/>
      <c r="D145" s="8"/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0</v>
      </c>
      <c r="D149" s="11">
        <v>0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>
        <v>12158258</v>
      </c>
      <c r="D153" s="8">
        <v>9798198</v>
      </c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216859</v>
      </c>
      <c r="D155" s="8">
        <v>276006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12375117</v>
      </c>
      <c r="D157" s="11">
        <v>10074204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556431</v>
      </c>
      <c r="D160" s="8">
        <v>852374</v>
      </c>
    </row>
    <row r="161" spans="1:4" x14ac:dyDescent="0.3">
      <c r="A161" s="6">
        <v>2603</v>
      </c>
      <c r="B161" s="7" t="s">
        <v>145</v>
      </c>
      <c r="C161" s="8">
        <v>1009223</v>
      </c>
      <c r="D161" s="8">
        <v>179333</v>
      </c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6784851</v>
      </c>
      <c r="D164" s="8">
        <v>5283669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8350505</v>
      </c>
      <c r="D167" s="11">
        <v>6315376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7686523</v>
      </c>
      <c r="D169" s="8">
        <v>6945826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/>
      <c r="D172" s="8"/>
    </row>
    <row r="173" spans="1:4" x14ac:dyDescent="0.3">
      <c r="A173" s="6">
        <v>2705</v>
      </c>
      <c r="B173" s="7" t="s">
        <v>156</v>
      </c>
      <c r="C173" s="8">
        <v>106311</v>
      </c>
      <c r="D173" s="8">
        <v>183981</v>
      </c>
    </row>
    <row r="174" spans="1:4" x14ac:dyDescent="0.3">
      <c r="A174" s="6">
        <v>2706</v>
      </c>
      <c r="B174" s="7" t="s">
        <v>157</v>
      </c>
      <c r="C174" s="8">
        <v>641846</v>
      </c>
      <c r="D174" s="8">
        <v>502838</v>
      </c>
    </row>
    <row r="175" spans="1:4" x14ac:dyDescent="0.3">
      <c r="A175" s="6">
        <v>2707</v>
      </c>
      <c r="B175" s="7" t="s">
        <v>158</v>
      </c>
      <c r="C175" s="8">
        <v>479893</v>
      </c>
      <c r="D175" s="8">
        <v>421770</v>
      </c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22330</v>
      </c>
      <c r="D177" s="8">
        <v>18676</v>
      </c>
    </row>
    <row r="178" spans="1:4" x14ac:dyDescent="0.3">
      <c r="A178" s="6">
        <v>2710</v>
      </c>
      <c r="B178" s="7" t="s">
        <v>161</v>
      </c>
      <c r="C178" s="8"/>
      <c r="D178" s="8"/>
    </row>
    <row r="179" spans="1:4" x14ac:dyDescent="0.3">
      <c r="A179" s="6">
        <v>2711</v>
      </c>
      <c r="B179" s="7" t="s">
        <v>162</v>
      </c>
      <c r="C179" s="8">
        <v>4305</v>
      </c>
      <c r="D179" s="8">
        <v>4158</v>
      </c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161939</v>
      </c>
      <c r="D181" s="8">
        <v>157159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/>
      <c r="D183" s="8"/>
    </row>
    <row r="184" spans="1:4" x14ac:dyDescent="0.3">
      <c r="A184" s="6">
        <v>2716</v>
      </c>
      <c r="B184" s="7" t="s">
        <v>167</v>
      </c>
      <c r="C184" s="8"/>
      <c r="D184" s="8">
        <v>1465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/>
    </row>
    <row r="188" spans="1:4" x14ac:dyDescent="0.3">
      <c r="A188" s="16">
        <v>2720</v>
      </c>
      <c r="B188" s="17" t="s">
        <v>171</v>
      </c>
      <c r="C188" s="8"/>
      <c r="D188" s="8">
        <v>2306</v>
      </c>
    </row>
    <row r="189" spans="1:4" x14ac:dyDescent="0.3">
      <c r="A189" s="16">
        <v>2721</v>
      </c>
      <c r="B189" s="17" t="s">
        <v>172</v>
      </c>
      <c r="C189" s="8"/>
      <c r="D189" s="8"/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/>
      <c r="D191" s="21"/>
    </row>
    <row r="192" spans="1:4" ht="15" thickBot="1" x14ac:dyDescent="0.35">
      <c r="A192" s="9" t="s">
        <v>19</v>
      </c>
      <c r="B192" s="10"/>
      <c r="C192" s="22">
        <v>9103147</v>
      </c>
      <c r="D192" s="22">
        <v>8238179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53580729</v>
      </c>
      <c r="D195" s="8">
        <v>44283910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>
        <v>92361</v>
      </c>
      <c r="D199" s="8">
        <v>127007</v>
      </c>
    </row>
    <row r="200" spans="1:4" ht="15" thickBot="1" x14ac:dyDescent="0.35">
      <c r="A200" s="9" t="s">
        <v>19</v>
      </c>
      <c r="B200" s="10"/>
      <c r="C200" s="11">
        <v>53673090</v>
      </c>
      <c r="D200" s="11">
        <v>44410917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24525679</v>
      </c>
      <c r="D202" s="8">
        <v>20713428</v>
      </c>
    </row>
    <row r="203" spans="1:4" x14ac:dyDescent="0.3">
      <c r="A203" s="6">
        <v>2902</v>
      </c>
      <c r="B203" s="7" t="s">
        <v>183</v>
      </c>
      <c r="C203" s="8">
        <v>26491273</v>
      </c>
      <c r="D203" s="8">
        <v>22460595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>
        <v>28898</v>
      </c>
      <c r="D206" s="8">
        <v>28898</v>
      </c>
    </row>
    <row r="207" spans="1:4" ht="15" thickBot="1" x14ac:dyDescent="0.35">
      <c r="A207" s="9" t="s">
        <v>19</v>
      </c>
      <c r="B207" s="10"/>
      <c r="C207" s="11">
        <v>51045850</v>
      </c>
      <c r="D207" s="11">
        <v>43202921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440635770</v>
      </c>
      <c r="D209" s="31">
        <v>359013129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50000000</v>
      </c>
      <c r="D213" s="8">
        <v>50000000</v>
      </c>
    </row>
    <row r="214" spans="1:4" x14ac:dyDescent="0.3">
      <c r="A214" s="6">
        <v>3102</v>
      </c>
      <c r="B214" s="7" t="s">
        <v>190</v>
      </c>
      <c r="C214" s="8"/>
      <c r="D214" s="8">
        <v>-14000000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50000000</v>
      </c>
      <c r="D216" s="11">
        <v>36000000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22132685</v>
      </c>
      <c r="D221" s="8">
        <v>17081546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97405505</v>
      </c>
      <c r="D223" s="8">
        <v>118363843</v>
      </c>
    </row>
    <row r="224" spans="1:4" ht="15" thickBot="1" x14ac:dyDescent="0.35">
      <c r="A224" s="6">
        <v>3304</v>
      </c>
      <c r="B224" s="7" t="s">
        <v>198</v>
      </c>
      <c r="C224" s="8">
        <v>72608522</v>
      </c>
      <c r="D224" s="8">
        <v>72608522</v>
      </c>
    </row>
    <row r="225" spans="1:4" ht="15" thickBot="1" x14ac:dyDescent="0.35">
      <c r="A225" s="9" t="s">
        <v>19</v>
      </c>
      <c r="B225" s="10"/>
      <c r="C225" s="11">
        <v>192146712</v>
      </c>
      <c r="D225" s="11">
        <v>208053911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242146712</v>
      </c>
      <c r="D227" s="31">
        <v>244053911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682782482</v>
      </c>
      <c r="D229" s="31">
        <v>603067040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/>
      <c r="D236" s="8"/>
    </row>
    <row r="237" spans="1:4" x14ac:dyDescent="0.3">
      <c r="A237" s="6">
        <v>410104</v>
      </c>
      <c r="B237" s="7" t="s">
        <v>206</v>
      </c>
      <c r="C237" s="8">
        <v>22500</v>
      </c>
      <c r="D237" s="8">
        <v>22500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22500</v>
      </c>
      <c r="D245" s="22">
        <v>22500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>
        <v>1</v>
      </c>
      <c r="D295" s="8">
        <v>1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1</v>
      </c>
      <c r="D303" s="11">
        <v>1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/>
      <c r="D334" s="8"/>
    </row>
    <row r="335" spans="1:4" x14ac:dyDescent="0.3">
      <c r="A335" s="6">
        <v>410903</v>
      </c>
      <c r="B335" s="7" t="s">
        <v>89</v>
      </c>
      <c r="C335" s="8">
        <v>1125</v>
      </c>
      <c r="D335" s="8">
        <v>1125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1125</v>
      </c>
      <c r="D343" s="11">
        <v>1125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6600</v>
      </c>
      <c r="D585" s="8">
        <v>6600</v>
      </c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>
        <v>421950426</v>
      </c>
      <c r="D590" s="8">
        <v>377264386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/>
      <c r="D592" s="8"/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>
        <v>196189</v>
      </c>
      <c r="D599" s="8">
        <v>17764</v>
      </c>
    </row>
    <row r="600" spans="1:4" ht="15" thickBot="1" x14ac:dyDescent="0.35">
      <c r="A600" s="9" t="s">
        <v>19</v>
      </c>
      <c r="B600" s="10"/>
      <c r="C600" s="11">
        <v>422153215</v>
      </c>
      <c r="D600" s="11">
        <v>377288750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>
        <v>29298925</v>
      </c>
      <c r="D675" s="8">
        <v>25961492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>
        <v>9417</v>
      </c>
      <c r="D684" s="8">
        <v>853</v>
      </c>
    </row>
    <row r="685" spans="1:4" ht="15" thickBot="1" x14ac:dyDescent="0.35">
      <c r="A685" s="9" t="s">
        <v>19</v>
      </c>
      <c r="B685" s="10"/>
      <c r="C685" s="11">
        <v>29308342</v>
      </c>
      <c r="D685" s="11">
        <v>25962345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8495000</v>
      </c>
      <c r="D726" s="8">
        <v>5344915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8495000</v>
      </c>
      <c r="D736" s="11">
        <v>5344915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2640</v>
      </c>
      <c r="D738" s="8">
        <v>4000</v>
      </c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>
        <v>150905754</v>
      </c>
      <c r="D743" s="8">
        <v>97612416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>
        <v>3621</v>
      </c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>
        <v>7106</v>
      </c>
      <c r="D752" s="8">
        <v>1810</v>
      </c>
    </row>
    <row r="753" spans="1:4" ht="15" thickBot="1" x14ac:dyDescent="0.35">
      <c r="A753" s="9" t="s">
        <v>19</v>
      </c>
      <c r="B753" s="10"/>
      <c r="C753" s="11">
        <v>150915500</v>
      </c>
      <c r="D753" s="11">
        <v>97621847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0</v>
      </c>
      <c r="D770" s="11">
        <v>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>
        <v>63889835</v>
      </c>
      <c r="D777" s="8">
        <v>41160968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63889835</v>
      </c>
      <c r="D787" s="11">
        <v>41160968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>
        <v>123366</v>
      </c>
      <c r="D1088" s="8">
        <v>122690</v>
      </c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11989002</v>
      </c>
      <c r="D1091" s="8">
        <v>7359042</v>
      </c>
    </row>
    <row r="1092" spans="1:4" x14ac:dyDescent="0.3">
      <c r="A1092" s="6">
        <v>450106</v>
      </c>
      <c r="B1092" s="7" t="s">
        <v>300</v>
      </c>
      <c r="C1092" s="8">
        <v>52611</v>
      </c>
      <c r="D1092" s="8">
        <v>95136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1157234</v>
      </c>
      <c r="D1094" s="8">
        <v>535326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13322213</v>
      </c>
      <c r="D1101" s="11">
        <v>8112194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161516</v>
      </c>
      <c r="D1108" s="8"/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1560</v>
      </c>
      <c r="D1110" s="8">
        <v>450</v>
      </c>
    </row>
    <row r="1111" spans="1:4" ht="15" thickBot="1" x14ac:dyDescent="0.35">
      <c r="A1111" s="16">
        <v>450310</v>
      </c>
      <c r="B1111" s="17" t="s">
        <v>39</v>
      </c>
      <c r="C1111" s="8">
        <v>2469650</v>
      </c>
      <c r="D1111" s="8">
        <v>2227648</v>
      </c>
    </row>
    <row r="1112" spans="1:4" ht="15" thickBot="1" x14ac:dyDescent="0.35">
      <c r="A1112" s="9" t="s">
        <v>19</v>
      </c>
      <c r="B1112" s="10"/>
      <c r="C1112" s="11">
        <v>2632726</v>
      </c>
      <c r="D1112" s="11">
        <v>2228098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690740457</v>
      </c>
      <c r="D1114" s="31">
        <v>557742743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0</v>
      </c>
      <c r="D1124" s="11">
        <v>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/>
      <c r="D1137" s="8"/>
    </row>
    <row r="1138" spans="1:4" x14ac:dyDescent="0.3">
      <c r="A1138" s="6">
        <v>510304</v>
      </c>
      <c r="B1138" s="7" t="s">
        <v>89</v>
      </c>
      <c r="C1138" s="8">
        <v>11</v>
      </c>
      <c r="D1138" s="8">
        <v>11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11</v>
      </c>
      <c r="D1146" s="11">
        <v>11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>
        <v>1</v>
      </c>
      <c r="D1149" s="8">
        <v>1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1</v>
      </c>
      <c r="D1157" s="11">
        <v>1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/>
      <c r="D1243" s="8"/>
    </row>
    <row r="1244" spans="1:4" x14ac:dyDescent="0.3">
      <c r="A1244" s="49">
        <v>511203</v>
      </c>
      <c r="B1244" s="7" t="s">
        <v>334</v>
      </c>
      <c r="C1244" s="8">
        <v>1125</v>
      </c>
      <c r="D1244" s="8">
        <v>1125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1125</v>
      </c>
      <c r="D1252" s="11">
        <v>1125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>
        <v>268119403</v>
      </c>
      <c r="D1616" s="8">
        <v>169705735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268119403</v>
      </c>
      <c r="D1626" s="11">
        <v>169705735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>
        <v>73247313</v>
      </c>
      <c r="D1633" s="8">
        <v>64903729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>
        <v>23543</v>
      </c>
      <c r="D1642" s="8">
        <v>2132</v>
      </c>
    </row>
    <row r="1643" spans="1:4" ht="15" thickBot="1" x14ac:dyDescent="0.35">
      <c r="A1643" s="9" t="s">
        <v>19</v>
      </c>
      <c r="B1643" s="10"/>
      <c r="C1643" s="11">
        <v>73270856</v>
      </c>
      <c r="D1643" s="11">
        <v>64905861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>
        <v>480</v>
      </c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>
        <v>25961491</v>
      </c>
      <c r="D1650" s="8">
        <v>16875737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>
        <v>434</v>
      </c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>
        <v>853</v>
      </c>
      <c r="D1659" s="8">
        <v>217</v>
      </c>
    </row>
    <row r="1660" spans="1:4" ht="15" thickBot="1" x14ac:dyDescent="0.35">
      <c r="A1660" s="9" t="s">
        <v>19</v>
      </c>
      <c r="B1660" s="10"/>
      <c r="C1660" s="11">
        <v>25962344</v>
      </c>
      <c r="D1660" s="11">
        <v>16876868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2640</v>
      </c>
      <c r="D1781" s="8">
        <v>2640</v>
      </c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>
        <v>168780170</v>
      </c>
      <c r="D1786" s="8">
        <v>150905754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>
        <v>78476</v>
      </c>
      <c r="D1795" s="8">
        <v>7106</v>
      </c>
    </row>
    <row r="1796" spans="1:4" ht="15" thickBot="1" x14ac:dyDescent="0.35">
      <c r="A1796" s="9" t="s">
        <v>19</v>
      </c>
      <c r="B1796" s="10"/>
      <c r="C1796" s="11">
        <v>168861286</v>
      </c>
      <c r="D1796" s="11">
        <v>150915500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>
        <v>68227976</v>
      </c>
      <c r="D1820" s="8">
        <v>57725166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68227976</v>
      </c>
      <c r="D1830" s="11">
        <v>57725166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16575992</v>
      </c>
      <c r="D1866" s="8">
        <v>13729560</v>
      </c>
    </row>
    <row r="1867" spans="1:4" x14ac:dyDescent="0.3">
      <c r="A1867" s="6">
        <v>531602</v>
      </c>
      <c r="B1867" s="7" t="s">
        <v>348</v>
      </c>
      <c r="C1867" s="8">
        <v>5830</v>
      </c>
      <c r="D1867" s="8">
        <v>3000</v>
      </c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957119</v>
      </c>
      <c r="D1869" s="8">
        <v>486682</v>
      </c>
    </row>
    <row r="1870" spans="1:4" x14ac:dyDescent="0.3">
      <c r="A1870" s="6">
        <v>531605</v>
      </c>
      <c r="B1870" s="7" t="s">
        <v>352</v>
      </c>
      <c r="C1870" s="8">
        <v>1452368</v>
      </c>
      <c r="D1870" s="8">
        <v>1061471</v>
      </c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>
        <v>144709</v>
      </c>
      <c r="D1872" s="8">
        <v>137458</v>
      </c>
    </row>
    <row r="1873" spans="1:4" x14ac:dyDescent="0.3">
      <c r="A1873" s="6">
        <v>531608</v>
      </c>
      <c r="B1873" s="7" t="s">
        <v>355</v>
      </c>
      <c r="C1873" s="8">
        <v>916457</v>
      </c>
      <c r="D1873" s="8">
        <v>837667</v>
      </c>
    </row>
    <row r="1874" spans="1:4" x14ac:dyDescent="0.3">
      <c r="A1874" s="6">
        <v>531609</v>
      </c>
      <c r="B1874" s="7" t="s">
        <v>356</v>
      </c>
      <c r="C1874" s="8">
        <v>256861</v>
      </c>
      <c r="D1874" s="8">
        <v>142946</v>
      </c>
    </row>
    <row r="1875" spans="1:4" x14ac:dyDescent="0.3">
      <c r="A1875" s="6">
        <v>531610</v>
      </c>
      <c r="B1875" s="7" t="s">
        <v>357</v>
      </c>
      <c r="C1875" s="8">
        <v>383813</v>
      </c>
      <c r="D1875" s="8">
        <v>273484</v>
      </c>
    </row>
    <row r="1876" spans="1:4" x14ac:dyDescent="0.3">
      <c r="A1876" s="6">
        <v>531611</v>
      </c>
      <c r="B1876" s="7" t="s">
        <v>358</v>
      </c>
      <c r="C1876" s="8">
        <v>2283855</v>
      </c>
      <c r="D1876" s="8">
        <v>1738527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>
        <v>613579</v>
      </c>
      <c r="D1881" s="8">
        <v>506375</v>
      </c>
    </row>
    <row r="1882" spans="1:4" x14ac:dyDescent="0.3">
      <c r="A1882" s="6">
        <v>531617</v>
      </c>
      <c r="B1882" s="7" t="s">
        <v>364</v>
      </c>
      <c r="C1882" s="8">
        <v>1367244</v>
      </c>
      <c r="D1882" s="8">
        <v>1414728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>
        <v>5956944</v>
      </c>
      <c r="D1885" s="8">
        <v>5216138</v>
      </c>
    </row>
    <row r="1886" spans="1:4" x14ac:dyDescent="0.3">
      <c r="A1886" s="6">
        <v>531621</v>
      </c>
      <c r="B1886" s="7" t="s">
        <v>368</v>
      </c>
      <c r="C1886" s="8">
        <v>18043</v>
      </c>
      <c r="D1886" s="8"/>
    </row>
    <row r="1887" spans="1:4" x14ac:dyDescent="0.3">
      <c r="A1887" s="6">
        <v>531622</v>
      </c>
      <c r="B1887" s="7" t="s">
        <v>369</v>
      </c>
      <c r="C1887" s="8">
        <v>18000</v>
      </c>
      <c r="D1887" s="8">
        <v>127051</v>
      </c>
    </row>
    <row r="1888" spans="1:4" x14ac:dyDescent="0.3">
      <c r="A1888" s="6">
        <v>531623</v>
      </c>
      <c r="B1888" s="7" t="s">
        <v>370</v>
      </c>
      <c r="C1888" s="8">
        <v>2873273</v>
      </c>
      <c r="D1888" s="8">
        <v>2073690</v>
      </c>
    </row>
    <row r="1889" spans="1:4" x14ac:dyDescent="0.3">
      <c r="A1889" s="6">
        <v>531624</v>
      </c>
      <c r="B1889" s="7" t="s">
        <v>371</v>
      </c>
      <c r="C1889" s="8">
        <v>1714184</v>
      </c>
      <c r="D1889" s="8">
        <v>1898443</v>
      </c>
    </row>
    <row r="1890" spans="1:4" x14ac:dyDescent="0.3">
      <c r="A1890" s="6">
        <v>531625</v>
      </c>
      <c r="B1890" s="7" t="s">
        <v>372</v>
      </c>
      <c r="C1890" s="8">
        <v>1741308</v>
      </c>
      <c r="D1890" s="8">
        <v>1674003</v>
      </c>
    </row>
    <row r="1891" spans="1:4" x14ac:dyDescent="0.3">
      <c r="A1891" s="6">
        <v>531626</v>
      </c>
      <c r="B1891" s="7" t="s">
        <v>373</v>
      </c>
      <c r="C1891" s="8">
        <v>278778</v>
      </c>
      <c r="D1891" s="8">
        <v>224190</v>
      </c>
    </row>
    <row r="1892" spans="1:4" x14ac:dyDescent="0.3">
      <c r="A1892" s="6">
        <v>531627</v>
      </c>
      <c r="B1892" s="7" t="s">
        <v>374</v>
      </c>
      <c r="C1892" s="8">
        <v>46892</v>
      </c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>
        <v>47185</v>
      </c>
      <c r="D1894" s="8">
        <v>2391</v>
      </c>
    </row>
    <row r="1895" spans="1:4" x14ac:dyDescent="0.3">
      <c r="A1895" s="6">
        <v>531630</v>
      </c>
      <c r="B1895" s="7" t="s">
        <v>377</v>
      </c>
      <c r="C1895" s="8">
        <v>972029</v>
      </c>
      <c r="D1895" s="8">
        <v>781392</v>
      </c>
    </row>
    <row r="1896" spans="1:4" x14ac:dyDescent="0.3">
      <c r="A1896" s="6">
        <v>531631</v>
      </c>
      <c r="B1896" s="7" t="s">
        <v>378</v>
      </c>
      <c r="C1896" s="8">
        <v>305046</v>
      </c>
      <c r="D1896" s="8">
        <v>171558</v>
      </c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>
        <v>11379</v>
      </c>
      <c r="D1898" s="8">
        <v>28100</v>
      </c>
    </row>
    <row r="1899" spans="1:4" x14ac:dyDescent="0.3">
      <c r="A1899" s="6">
        <v>531634</v>
      </c>
      <c r="B1899" s="7" t="s">
        <v>381</v>
      </c>
      <c r="C1899" s="8">
        <v>94955</v>
      </c>
      <c r="D1899" s="8">
        <v>45180</v>
      </c>
    </row>
    <row r="1900" spans="1:4" x14ac:dyDescent="0.3">
      <c r="A1900" s="6">
        <v>531635</v>
      </c>
      <c r="B1900" s="7" t="s">
        <v>382</v>
      </c>
      <c r="C1900" s="8">
        <v>137023</v>
      </c>
      <c r="D1900" s="8">
        <v>136851</v>
      </c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>
        <v>169737</v>
      </c>
    </row>
    <row r="1903" spans="1:4" x14ac:dyDescent="0.3">
      <c r="A1903" s="6">
        <v>531638</v>
      </c>
      <c r="B1903" s="7" t="s">
        <v>413</v>
      </c>
      <c r="C1903" s="8">
        <v>325240</v>
      </c>
      <c r="D1903" s="8">
        <v>598536</v>
      </c>
    </row>
    <row r="1904" spans="1:4" x14ac:dyDescent="0.3">
      <c r="A1904" s="6">
        <v>531639</v>
      </c>
      <c r="B1904" s="7" t="s">
        <v>386</v>
      </c>
      <c r="C1904" s="8">
        <v>525474</v>
      </c>
      <c r="D1904" s="8">
        <v>262869</v>
      </c>
    </row>
    <row r="1905" spans="1:4" x14ac:dyDescent="0.3">
      <c r="A1905" s="6">
        <v>531640</v>
      </c>
      <c r="B1905" s="7" t="s">
        <v>387</v>
      </c>
      <c r="C1905" s="8">
        <v>834</v>
      </c>
      <c r="D1905" s="8">
        <v>834</v>
      </c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196258</v>
      </c>
      <c r="D1908" s="8">
        <v>157056</v>
      </c>
    </row>
    <row r="1909" spans="1:4" x14ac:dyDescent="0.3">
      <c r="A1909" s="6">
        <v>531644</v>
      </c>
      <c r="B1909" s="7" t="s">
        <v>170</v>
      </c>
      <c r="C1909" s="8">
        <v>1393433</v>
      </c>
      <c r="D1909" s="8">
        <v>1153944</v>
      </c>
    </row>
    <row r="1910" spans="1:4" x14ac:dyDescent="0.3">
      <c r="A1910" s="6">
        <v>531645</v>
      </c>
      <c r="B1910" s="7" t="s">
        <v>171</v>
      </c>
      <c r="C1910" s="8">
        <v>192705</v>
      </c>
      <c r="D1910" s="8">
        <v>155072</v>
      </c>
    </row>
    <row r="1911" spans="1:4" x14ac:dyDescent="0.3">
      <c r="A1911" s="6">
        <v>531646</v>
      </c>
      <c r="B1911" s="7" t="s">
        <v>172</v>
      </c>
      <c r="C1911" s="8">
        <v>1387444</v>
      </c>
      <c r="D1911" s="8">
        <v>1146282</v>
      </c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>
        <v>681000</v>
      </c>
      <c r="D1913" s="8">
        <v>609754</v>
      </c>
    </row>
    <row r="1914" spans="1:4" ht="15" thickBot="1" x14ac:dyDescent="0.35">
      <c r="A1914" s="23">
        <v>531660</v>
      </c>
      <c r="B1914" s="24" t="s">
        <v>39</v>
      </c>
      <c r="C1914" s="21">
        <v>278778</v>
      </c>
      <c r="D1914" s="21">
        <v>337987</v>
      </c>
    </row>
    <row r="1915" spans="1:4" ht="15" thickBot="1" x14ac:dyDescent="0.35">
      <c r="A1915" s="25" t="s">
        <v>19</v>
      </c>
      <c r="B1915" s="26"/>
      <c r="C1915" s="22">
        <v>44154032</v>
      </c>
      <c r="D1915" s="22">
        <v>37302956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330</v>
      </c>
      <c r="D1917" s="8">
        <v>330</v>
      </c>
    </row>
    <row r="1918" spans="1:4" ht="15" thickBot="1" x14ac:dyDescent="0.35">
      <c r="A1918" s="9" t="s">
        <v>19</v>
      </c>
      <c r="B1918" s="10"/>
      <c r="C1918" s="11">
        <v>330</v>
      </c>
      <c r="D1918" s="11">
        <v>330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2098650</v>
      </c>
      <c r="D2275" s="8">
        <v>1507696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26312</v>
      </c>
      <c r="D2277" s="8">
        <v>8620</v>
      </c>
    </row>
    <row r="2278" spans="1:4" ht="15" thickBot="1" x14ac:dyDescent="0.35">
      <c r="A2278" s="9" t="s">
        <v>19</v>
      </c>
      <c r="B2278" s="10"/>
      <c r="C2278" s="11">
        <v>2124962</v>
      </c>
      <c r="D2278" s="11">
        <v>1516316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/>
      <c r="D2281" s="8"/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>
        <v>3000000</v>
      </c>
    </row>
    <row r="2284" spans="1:4" ht="15" thickBot="1" x14ac:dyDescent="0.35">
      <c r="A2284" s="9" t="s">
        <v>19</v>
      </c>
      <c r="B2284" s="10"/>
      <c r="C2284" s="11">
        <v>0</v>
      </c>
      <c r="D2284" s="11">
        <v>3000000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650722326</v>
      </c>
      <c r="D2399" s="63">
        <v>501949869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40018131</v>
      </c>
      <c r="D2401" s="63">
        <v>55792874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582EA-D68D-46C8-AC9F-27AB21CAF1B4}">
  <dimension ref="A1:D2401"/>
  <sheetViews>
    <sheetView workbookViewId="0">
      <selection activeCell="C25" sqref="C25"/>
    </sheetView>
  </sheetViews>
  <sheetFormatPr defaultRowHeight="14.4" x14ac:dyDescent="0.3"/>
  <cols>
    <col min="2" max="2" width="82.5546875" customWidth="1"/>
    <col min="3" max="3" width="15.33203125" customWidth="1"/>
    <col min="4" max="4" width="16.5546875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>
        <v>18665000</v>
      </c>
      <c r="D6" s="8">
        <v>18665000</v>
      </c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251186484.49000001</v>
      </c>
      <c r="D8" s="8">
        <v>251186484.49000001</v>
      </c>
    </row>
    <row r="9" spans="1:4" x14ac:dyDescent="0.3">
      <c r="A9" s="6">
        <v>1105</v>
      </c>
      <c r="B9" s="7" t="s">
        <v>10</v>
      </c>
      <c r="C9" s="8">
        <v>-40985601.18</v>
      </c>
      <c r="D9" s="8">
        <v>-37780731.899999999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266427462.22</v>
      </c>
      <c r="D11" s="8">
        <v>428396614.51999998</v>
      </c>
    </row>
    <row r="12" spans="1:4" x14ac:dyDescent="0.3">
      <c r="A12" s="6">
        <v>1108</v>
      </c>
      <c r="B12" s="7" t="s">
        <v>13</v>
      </c>
      <c r="C12" s="8">
        <v>786939310.92999995</v>
      </c>
      <c r="D12" s="8">
        <v>483889409.79000002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196861421.88</v>
      </c>
      <c r="D14" s="8">
        <v>235197447.84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>
        <v>18549200</v>
      </c>
      <c r="D17" s="8">
        <v>18323000</v>
      </c>
    </row>
    <row r="18" spans="1:4" ht="15" thickBot="1" x14ac:dyDescent="0.35">
      <c r="A18" s="9" t="s">
        <v>19</v>
      </c>
      <c r="B18" s="10"/>
      <c r="C18" s="11">
        <v>1497643278.3400002</v>
      </c>
      <c r="D18" s="11">
        <v>1397877224.74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10000</v>
      </c>
      <c r="D20" s="8">
        <v>10000</v>
      </c>
    </row>
    <row r="21" spans="1:4" x14ac:dyDescent="0.3">
      <c r="A21" s="6">
        <v>1202</v>
      </c>
      <c r="B21" s="7" t="s">
        <v>22</v>
      </c>
      <c r="C21" s="8">
        <v>115900</v>
      </c>
      <c r="D21" s="8">
        <v>115900</v>
      </c>
    </row>
    <row r="22" spans="1:4" x14ac:dyDescent="0.3">
      <c r="A22" s="6">
        <v>1203</v>
      </c>
      <c r="B22" s="7" t="s">
        <v>23</v>
      </c>
      <c r="C22" s="8">
        <v>68603604.849999994</v>
      </c>
      <c r="D22" s="8">
        <v>82146875.269999996</v>
      </c>
    </row>
    <row r="23" spans="1:4" x14ac:dyDescent="0.3">
      <c r="A23" s="6">
        <v>1204</v>
      </c>
      <c r="B23" s="7" t="s">
        <v>24</v>
      </c>
      <c r="C23" s="8">
        <v>7748130.7000000002</v>
      </c>
      <c r="D23" s="8">
        <v>7861457.3399999999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76477635.549999997</v>
      </c>
      <c r="D25" s="11">
        <v>90134232.609999999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/>
      <c r="D27" s="8"/>
    </row>
    <row r="28" spans="1:4" x14ac:dyDescent="0.3">
      <c r="A28" s="6">
        <v>1302</v>
      </c>
      <c r="B28" s="7" t="s">
        <v>28</v>
      </c>
      <c r="C28" s="8">
        <v>221897610.74000001</v>
      </c>
      <c r="D28" s="8">
        <v>197490259.80000001</v>
      </c>
    </row>
    <row r="29" spans="1:4" x14ac:dyDescent="0.3">
      <c r="A29" s="6">
        <v>1303</v>
      </c>
      <c r="B29" s="7" t="s">
        <v>29</v>
      </c>
      <c r="C29" s="8">
        <v>83249946.879999995</v>
      </c>
      <c r="D29" s="8">
        <v>82987960.659999996</v>
      </c>
    </row>
    <row r="30" spans="1:4" x14ac:dyDescent="0.3">
      <c r="A30" s="6">
        <v>1304</v>
      </c>
      <c r="B30" s="7" t="s">
        <v>30</v>
      </c>
      <c r="C30" s="8">
        <v>214668.77</v>
      </c>
      <c r="D30" s="8">
        <v>328836.18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30640511.23</v>
      </c>
      <c r="D32" s="8">
        <v>40567036.82</v>
      </c>
    </row>
    <row r="33" spans="1:4" x14ac:dyDescent="0.3">
      <c r="A33" s="6">
        <v>1307</v>
      </c>
      <c r="B33" s="7" t="s">
        <v>33</v>
      </c>
      <c r="C33" s="8">
        <v>14987740.550000001</v>
      </c>
      <c r="D33" s="8">
        <v>22314580.16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350990478.17000002</v>
      </c>
      <c r="D40" s="11">
        <v>343688673.62000006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>
        <v>1392743.46</v>
      </c>
      <c r="D42" s="8">
        <v>1922385.6</v>
      </c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>
        <v>1125472.44</v>
      </c>
      <c r="D47" s="8">
        <v>2317746.81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2518215.9</v>
      </c>
      <c r="D51" s="22">
        <v>4240132.41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1614536.49</v>
      </c>
      <c r="D53" s="8">
        <v>1455032.26</v>
      </c>
    </row>
    <row r="54" spans="1:4" x14ac:dyDescent="0.3">
      <c r="A54" s="6">
        <v>1502</v>
      </c>
      <c r="B54" s="7" t="s">
        <v>52</v>
      </c>
      <c r="C54" s="8">
        <v>331480</v>
      </c>
      <c r="D54" s="8">
        <v>331480</v>
      </c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92805672.040000007</v>
      </c>
      <c r="D57" s="8">
        <v>72965526.989999995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/>
      <c r="D61" s="21"/>
    </row>
    <row r="62" spans="1:4" ht="15" thickBot="1" x14ac:dyDescent="0.35">
      <c r="A62" s="25" t="s">
        <v>19</v>
      </c>
      <c r="B62" s="26"/>
      <c r="C62" s="22">
        <v>94751688.530000001</v>
      </c>
      <c r="D62" s="22">
        <v>74752039.25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10372951.65</v>
      </c>
      <c r="D64" s="8">
        <v>12759418.49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10372951.65</v>
      </c>
      <c r="D69" s="11">
        <v>12759418.49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>
        <v>163504883.03999999</v>
      </c>
      <c r="D71" s="8">
        <v>163504883.03999999</v>
      </c>
    </row>
    <row r="72" spans="1:4" x14ac:dyDescent="0.3">
      <c r="A72" s="6">
        <v>1702</v>
      </c>
      <c r="B72" s="7" t="s">
        <v>67</v>
      </c>
      <c r="C72" s="8">
        <v>-144908400.37</v>
      </c>
      <c r="D72" s="8">
        <v>-144019210.93000001</v>
      </c>
    </row>
    <row r="73" spans="1:4" x14ac:dyDescent="0.3">
      <c r="A73" s="6">
        <v>1703</v>
      </c>
      <c r="B73" s="7" t="s">
        <v>68</v>
      </c>
      <c r="C73" s="8">
        <v>122378169.54000001</v>
      </c>
      <c r="D73" s="8">
        <v>118952896.86</v>
      </c>
    </row>
    <row r="74" spans="1:4" x14ac:dyDescent="0.3">
      <c r="A74" s="6">
        <v>1704</v>
      </c>
      <c r="B74" s="7" t="s">
        <v>69</v>
      </c>
      <c r="C74" s="8">
        <v>-101128810.63</v>
      </c>
      <c r="D74" s="8">
        <v>-98671445.790000007</v>
      </c>
    </row>
    <row r="75" spans="1:4" x14ac:dyDescent="0.3">
      <c r="A75" s="6">
        <v>1705</v>
      </c>
      <c r="B75" s="7" t="s">
        <v>70</v>
      </c>
      <c r="C75" s="8"/>
      <c r="D75" s="8"/>
    </row>
    <row r="76" spans="1:4" ht="15" thickBot="1" x14ac:dyDescent="0.35">
      <c r="A76" s="6">
        <v>1706</v>
      </c>
      <c r="B76" s="7" t="s">
        <v>71</v>
      </c>
      <c r="C76" s="8"/>
      <c r="D76" s="8"/>
    </row>
    <row r="77" spans="1:4" ht="15" thickBot="1" x14ac:dyDescent="0.35">
      <c r="A77" s="9" t="s">
        <v>19</v>
      </c>
      <c r="B77" s="10"/>
      <c r="C77" s="11">
        <v>39845841.579999983</v>
      </c>
      <c r="D77" s="11">
        <v>39767123.179999962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53030.03</v>
      </c>
      <c r="D84" s="8">
        <v>259197.62</v>
      </c>
    </row>
    <row r="85" spans="1:4" x14ac:dyDescent="0.3">
      <c r="A85" s="6">
        <v>1903</v>
      </c>
      <c r="B85" s="7" t="s">
        <v>77</v>
      </c>
      <c r="C85" s="8">
        <v>518573.29</v>
      </c>
      <c r="D85" s="8">
        <v>518573.29</v>
      </c>
    </row>
    <row r="86" spans="1:4" x14ac:dyDescent="0.3">
      <c r="A86" s="6">
        <v>1904</v>
      </c>
      <c r="B86" s="7" t="s">
        <v>78</v>
      </c>
      <c r="C86" s="8">
        <v>44103868.719999999</v>
      </c>
      <c r="D86" s="8">
        <v>31838544.66</v>
      </c>
    </row>
    <row r="87" spans="1:4" x14ac:dyDescent="0.3">
      <c r="A87" s="6">
        <v>1905</v>
      </c>
      <c r="B87" s="7" t="s">
        <v>79</v>
      </c>
      <c r="C87" s="8"/>
      <c r="D87" s="8"/>
    </row>
    <row r="88" spans="1:4" x14ac:dyDescent="0.3">
      <c r="A88" s="6">
        <v>1906</v>
      </c>
      <c r="B88" s="7" t="s">
        <v>80</v>
      </c>
      <c r="C88" s="8"/>
      <c r="D88" s="8"/>
    </row>
    <row r="89" spans="1:4" x14ac:dyDescent="0.3">
      <c r="A89" s="6">
        <v>1907</v>
      </c>
      <c r="B89" s="7" t="s">
        <v>81</v>
      </c>
      <c r="C89" s="8">
        <v>4271548.71</v>
      </c>
      <c r="D89" s="8">
        <v>2210195.52</v>
      </c>
    </row>
    <row r="90" spans="1:4" x14ac:dyDescent="0.3">
      <c r="A90" s="6">
        <v>1908</v>
      </c>
      <c r="B90" s="7" t="s">
        <v>82</v>
      </c>
      <c r="C90" s="8">
        <v>-3285605.02</v>
      </c>
      <c r="D90" s="8">
        <v>-1305977.17</v>
      </c>
    </row>
    <row r="91" spans="1:4" ht="15" thickBot="1" x14ac:dyDescent="0.35">
      <c r="A91" s="6">
        <v>1910</v>
      </c>
      <c r="B91" s="7" t="s">
        <v>39</v>
      </c>
      <c r="C91" s="8">
        <v>37636020.520000003</v>
      </c>
      <c r="D91" s="8">
        <v>16285148.74</v>
      </c>
    </row>
    <row r="92" spans="1:4" ht="15" thickBot="1" x14ac:dyDescent="0.35">
      <c r="A92" s="9" t="s">
        <v>83</v>
      </c>
      <c r="B92" s="10"/>
      <c r="C92" s="11">
        <v>83297436.25</v>
      </c>
      <c r="D92" s="11">
        <v>49805682.660000004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2155897525.9700003</v>
      </c>
      <c r="D94" s="31">
        <v>2013024526.9600003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0.13</v>
      </c>
      <c r="D98" s="8">
        <v>0.13</v>
      </c>
    </row>
    <row r="99" spans="1:4" x14ac:dyDescent="0.3">
      <c r="A99" s="6">
        <v>2102</v>
      </c>
      <c r="B99" s="7" t="s">
        <v>88</v>
      </c>
      <c r="C99" s="8">
        <v>161944.29999999999</v>
      </c>
      <c r="D99" s="8">
        <v>113997.06</v>
      </c>
    </row>
    <row r="100" spans="1:4" x14ac:dyDescent="0.3">
      <c r="A100" s="6">
        <v>2103</v>
      </c>
      <c r="B100" s="7" t="s">
        <v>89</v>
      </c>
      <c r="C100" s="8">
        <v>38722.04</v>
      </c>
      <c r="D100" s="8">
        <v>2795.39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200666.47</v>
      </c>
      <c r="D105" s="11">
        <v>116792.58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-731815.97</v>
      </c>
      <c r="D107" s="8">
        <v>-910627.13</v>
      </c>
    </row>
    <row r="108" spans="1:4" x14ac:dyDescent="0.3">
      <c r="A108" s="6">
        <v>2202</v>
      </c>
      <c r="B108" s="7" t="s">
        <v>96</v>
      </c>
      <c r="C108" s="8">
        <v>770084.23</v>
      </c>
      <c r="D108" s="8">
        <v>606633.13</v>
      </c>
    </row>
    <row r="109" spans="1:4" x14ac:dyDescent="0.3">
      <c r="A109" s="6">
        <v>2203</v>
      </c>
      <c r="B109" s="35" t="s">
        <v>97</v>
      </c>
      <c r="C109" s="8">
        <v>640104.24</v>
      </c>
      <c r="D109" s="8">
        <v>196404.85</v>
      </c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>
        <v>1812682.15</v>
      </c>
      <c r="D111" s="8">
        <v>1685619.18</v>
      </c>
    </row>
    <row r="112" spans="1:4" x14ac:dyDescent="0.3">
      <c r="A112" s="6">
        <v>2206</v>
      </c>
      <c r="B112" s="7" t="s">
        <v>100</v>
      </c>
      <c r="C112" s="8">
        <v>546082514.13999999</v>
      </c>
      <c r="D112" s="8">
        <v>476360887.29000002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7896173.4000000004</v>
      </c>
      <c r="D114" s="8">
        <v>6751201.9800000004</v>
      </c>
    </row>
    <row r="115" spans="1:4" x14ac:dyDescent="0.3">
      <c r="A115" s="6">
        <v>2209</v>
      </c>
      <c r="B115" s="7" t="s">
        <v>103</v>
      </c>
      <c r="C115" s="8">
        <v>4718.42</v>
      </c>
      <c r="D115" s="8">
        <v>-4516.93</v>
      </c>
    </row>
    <row r="116" spans="1:4" x14ac:dyDescent="0.3">
      <c r="A116" s="6">
        <v>2210</v>
      </c>
      <c r="B116" s="7" t="s">
        <v>104</v>
      </c>
      <c r="C116" s="8">
        <v>121138.86</v>
      </c>
      <c r="D116" s="8">
        <v>71547.48</v>
      </c>
    </row>
    <row r="117" spans="1:4" x14ac:dyDescent="0.3">
      <c r="A117" s="6">
        <v>2211</v>
      </c>
      <c r="B117" s="7" t="s">
        <v>105</v>
      </c>
      <c r="C117" s="8">
        <v>33074.589999999997</v>
      </c>
      <c r="D117" s="8">
        <v>16310.83</v>
      </c>
    </row>
    <row r="118" spans="1:4" x14ac:dyDescent="0.3">
      <c r="A118" s="6">
        <v>2212</v>
      </c>
      <c r="B118" s="7" t="s">
        <v>106</v>
      </c>
      <c r="C118" s="8">
        <v>1256340.24</v>
      </c>
      <c r="D118" s="8">
        <v>671741.9</v>
      </c>
    </row>
    <row r="119" spans="1:4" x14ac:dyDescent="0.3">
      <c r="A119" s="6">
        <v>2213</v>
      </c>
      <c r="B119" s="7" t="s">
        <v>107</v>
      </c>
      <c r="C119" s="8">
        <v>218914.03</v>
      </c>
      <c r="D119" s="8">
        <v>21540.9</v>
      </c>
    </row>
    <row r="120" spans="1:4" x14ac:dyDescent="0.3">
      <c r="A120" s="6">
        <v>2214</v>
      </c>
      <c r="B120" s="7" t="s">
        <v>108</v>
      </c>
      <c r="C120" s="8">
        <v>1499943.01</v>
      </c>
      <c r="D120" s="8">
        <v>1503406.16</v>
      </c>
    </row>
    <row r="121" spans="1:4" x14ac:dyDescent="0.3">
      <c r="A121" s="6">
        <v>2215</v>
      </c>
      <c r="B121" s="7" t="s">
        <v>109</v>
      </c>
      <c r="C121" s="8">
        <v>728038.58</v>
      </c>
      <c r="D121" s="8">
        <v>1255555.42</v>
      </c>
    </row>
    <row r="122" spans="1:4" ht="15" thickBot="1" x14ac:dyDescent="0.35">
      <c r="A122" s="19">
        <v>2216</v>
      </c>
      <c r="B122" s="20" t="s">
        <v>110</v>
      </c>
      <c r="C122" s="8">
        <v>1690147.39</v>
      </c>
      <c r="D122" s="8">
        <v>1479938.58</v>
      </c>
    </row>
    <row r="123" spans="1:4" ht="15" thickBot="1" x14ac:dyDescent="0.35">
      <c r="A123" s="9" t="s">
        <v>19</v>
      </c>
      <c r="B123" s="10"/>
      <c r="C123" s="11">
        <v>562022057.30999994</v>
      </c>
      <c r="D123" s="11">
        <v>489705643.63999999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407487414.02999997</v>
      </c>
      <c r="D138" s="8">
        <v>432050807.25</v>
      </c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407487414.02999997</v>
      </c>
      <c r="D141" s="11">
        <v>432050807.25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319069.89</v>
      </c>
      <c r="D143" s="8">
        <v>759008.48</v>
      </c>
    </row>
    <row r="144" spans="1:4" x14ac:dyDescent="0.3">
      <c r="A144" s="6">
        <v>2402</v>
      </c>
      <c r="B144" s="7" t="s">
        <v>130</v>
      </c>
      <c r="C144" s="8"/>
      <c r="D144" s="8"/>
    </row>
    <row r="145" spans="1:4" x14ac:dyDescent="0.3">
      <c r="A145" s="6">
        <v>2403</v>
      </c>
      <c r="B145" s="7" t="s">
        <v>131</v>
      </c>
      <c r="C145" s="8">
        <v>2114384.7200000002</v>
      </c>
      <c r="D145" s="8">
        <v>1748966.21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2433454.6100000003</v>
      </c>
      <c r="D149" s="11">
        <v>2507974.69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>
        <v>14266679.5</v>
      </c>
      <c r="D153" s="8">
        <v>13954434.33</v>
      </c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256990.7</v>
      </c>
      <c r="D155" s="8">
        <v>829077.57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14523670.199999999</v>
      </c>
      <c r="D157" s="11">
        <v>14783511.9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24421068.280000001</v>
      </c>
      <c r="D160" s="8">
        <v>14208979.23</v>
      </c>
    </row>
    <row r="161" spans="1:4" x14ac:dyDescent="0.3">
      <c r="A161" s="6">
        <v>2603</v>
      </c>
      <c r="B161" s="7" t="s">
        <v>145</v>
      </c>
      <c r="C161" s="8">
        <v>3347158.57</v>
      </c>
      <c r="D161" s="8">
        <v>2837123.18</v>
      </c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13509557.960000001</v>
      </c>
      <c r="D164" s="8">
        <v>11002717.41</v>
      </c>
    </row>
    <row r="165" spans="1:4" x14ac:dyDescent="0.3">
      <c r="A165" s="6">
        <v>2607</v>
      </c>
      <c r="B165" s="7" t="s">
        <v>149</v>
      </c>
      <c r="C165" s="8">
        <v>280.25</v>
      </c>
      <c r="D165" s="8">
        <v>54469.82</v>
      </c>
    </row>
    <row r="166" spans="1:4" ht="15" thickBot="1" x14ac:dyDescent="0.35">
      <c r="A166" s="19">
        <v>2608</v>
      </c>
      <c r="B166" s="20" t="s">
        <v>150</v>
      </c>
      <c r="C166" s="21">
        <v>560827.37</v>
      </c>
      <c r="D166" s="21">
        <v>2357131.52</v>
      </c>
    </row>
    <row r="167" spans="1:4" ht="15" thickBot="1" x14ac:dyDescent="0.35">
      <c r="A167" s="9" t="s">
        <v>19</v>
      </c>
      <c r="B167" s="10"/>
      <c r="C167" s="11">
        <v>41838892.43</v>
      </c>
      <c r="D167" s="11">
        <v>30460421.16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18503530.66</v>
      </c>
      <c r="D169" s="8">
        <v>16953091.440000001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/>
      <c r="D172" s="8"/>
    </row>
    <row r="173" spans="1:4" x14ac:dyDescent="0.3">
      <c r="A173" s="6">
        <v>2705</v>
      </c>
      <c r="B173" s="7" t="s">
        <v>156</v>
      </c>
      <c r="C173" s="8">
        <v>2516144.62</v>
      </c>
      <c r="D173" s="8">
        <v>2444419.36</v>
      </c>
    </row>
    <row r="174" spans="1:4" x14ac:dyDescent="0.3">
      <c r="A174" s="6">
        <v>2706</v>
      </c>
      <c r="B174" s="7" t="s">
        <v>157</v>
      </c>
      <c r="C174" s="8">
        <v>1099094.96</v>
      </c>
      <c r="D174" s="8">
        <v>1101875.8999999999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147534</v>
      </c>
      <c r="D177" s="8">
        <v>142520</v>
      </c>
    </row>
    <row r="178" spans="1:4" x14ac:dyDescent="0.3">
      <c r="A178" s="6">
        <v>2710</v>
      </c>
      <c r="B178" s="7" t="s">
        <v>161</v>
      </c>
      <c r="C178" s="8"/>
      <c r="D178" s="8"/>
    </row>
    <row r="179" spans="1:4" x14ac:dyDescent="0.3">
      <c r="A179" s="6">
        <v>2711</v>
      </c>
      <c r="B179" s="7" t="s">
        <v>162</v>
      </c>
      <c r="C179" s="8"/>
      <c r="D179" s="8">
        <v>600</v>
      </c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1209047.8500000001</v>
      </c>
      <c r="D181" s="8">
        <v>926358.98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15430162.98</v>
      </c>
      <c r="D183" s="8">
        <v>13719316.18</v>
      </c>
    </row>
    <row r="184" spans="1:4" x14ac:dyDescent="0.3">
      <c r="A184" s="6">
        <v>2716</v>
      </c>
      <c r="B184" s="7" t="s">
        <v>167</v>
      </c>
      <c r="C184" s="8">
        <v>10308241.34</v>
      </c>
      <c r="D184" s="8">
        <v>23032067.07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/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/>
      <c r="D189" s="8"/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1079414.49</v>
      </c>
      <c r="D191" s="21">
        <v>8835681.1500000004</v>
      </c>
    </row>
    <row r="192" spans="1:4" ht="15" thickBot="1" x14ac:dyDescent="0.35">
      <c r="A192" s="9" t="s">
        <v>19</v>
      </c>
      <c r="B192" s="10"/>
      <c r="C192" s="22">
        <v>50293170.900000013</v>
      </c>
      <c r="D192" s="22">
        <v>67155930.079999998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/>
      <c r="D195" s="8"/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0</v>
      </c>
      <c r="D200" s="11">
        <v>0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42668316.369999997</v>
      </c>
      <c r="D202" s="8">
        <v>38688621.100000001</v>
      </c>
    </row>
    <row r="203" spans="1:4" x14ac:dyDescent="0.3">
      <c r="A203" s="6">
        <v>2902</v>
      </c>
      <c r="B203" s="7" t="s">
        <v>183</v>
      </c>
      <c r="C203" s="8">
        <v>37890818.509999998</v>
      </c>
      <c r="D203" s="8">
        <v>33971499.259999998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80559134.879999995</v>
      </c>
      <c r="D207" s="11">
        <v>72660120.359999999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1159358460.8299999</v>
      </c>
      <c r="D209" s="31">
        <v>1109441201.6600001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100000000</v>
      </c>
      <c r="D213" s="8">
        <v>100000000</v>
      </c>
    </row>
    <row r="214" spans="1:4" x14ac:dyDescent="0.3">
      <c r="A214" s="6">
        <v>3102</v>
      </c>
      <c r="B214" s="7" t="s">
        <v>190</v>
      </c>
      <c r="C214" s="8">
        <v>-50055460</v>
      </c>
      <c r="D214" s="8">
        <v>-50055460</v>
      </c>
    </row>
    <row r="215" spans="1:4" ht="15" thickBot="1" x14ac:dyDescent="0.35">
      <c r="A215" s="6">
        <v>3103</v>
      </c>
      <c r="B215" s="7" t="s">
        <v>191</v>
      </c>
      <c r="C215" s="8">
        <v>-662700</v>
      </c>
      <c r="D215" s="8">
        <v>-662700</v>
      </c>
    </row>
    <row r="216" spans="1:4" ht="15" thickBot="1" x14ac:dyDescent="0.35">
      <c r="A216" s="9" t="s">
        <v>19</v>
      </c>
      <c r="B216" s="10"/>
      <c r="C216" s="11">
        <v>49281840</v>
      </c>
      <c r="D216" s="11">
        <v>49281840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36691716.43</v>
      </c>
      <c r="D221" s="8">
        <v>36691716.43</v>
      </c>
    </row>
    <row r="222" spans="1:4" x14ac:dyDescent="0.3">
      <c r="A222" s="6">
        <v>3302</v>
      </c>
      <c r="B222" s="7" t="s">
        <v>196</v>
      </c>
      <c r="C222" s="8">
        <v>120000000</v>
      </c>
      <c r="D222" s="8">
        <v>120000000</v>
      </c>
    </row>
    <row r="223" spans="1:4" x14ac:dyDescent="0.3">
      <c r="A223" s="6">
        <v>3303</v>
      </c>
      <c r="B223" s="7" t="s">
        <v>197</v>
      </c>
      <c r="C223" s="8">
        <v>558052561.76999998</v>
      </c>
      <c r="D223" s="8">
        <v>465096821.93000001</v>
      </c>
    </row>
    <row r="224" spans="1:4" ht="15" thickBot="1" x14ac:dyDescent="0.35">
      <c r="A224" s="6">
        <v>3304</v>
      </c>
      <c r="B224" s="7" t="s">
        <v>198</v>
      </c>
      <c r="C224" s="8">
        <v>232512946.94</v>
      </c>
      <c r="D224" s="8">
        <v>232512946.94</v>
      </c>
    </row>
    <row r="225" spans="1:4" ht="15" thickBot="1" x14ac:dyDescent="0.35">
      <c r="A225" s="9" t="s">
        <v>19</v>
      </c>
      <c r="B225" s="10"/>
      <c r="C225" s="11">
        <v>947257225.1400001</v>
      </c>
      <c r="D225" s="11">
        <v>854301485.29999995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996539065.1400001</v>
      </c>
      <c r="D227" s="31">
        <v>903583325.29999995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2155897525.9700003</v>
      </c>
      <c r="D229" s="31">
        <v>2013024526.96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312391.58</v>
      </c>
      <c r="D236" s="8">
        <v>285253.67</v>
      </c>
    </row>
    <row r="237" spans="1:4" x14ac:dyDescent="0.3">
      <c r="A237" s="6">
        <v>410104</v>
      </c>
      <c r="B237" s="7" t="s">
        <v>206</v>
      </c>
      <c r="C237" s="8">
        <v>82859.649999999994</v>
      </c>
      <c r="D237" s="8">
        <v>1388.49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395251.23</v>
      </c>
      <c r="D245" s="22">
        <v>286642.15999999997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>
        <v>13712.16</v>
      </c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13712.16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>
        <v>5484.86</v>
      </c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5484.86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>
        <v>174.21</v>
      </c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0</v>
      </c>
      <c r="D303" s="11">
        <v>174.21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>
        <v>12497.9</v>
      </c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12497.9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>
        <v>114101.44</v>
      </c>
      <c r="D334" s="8">
        <v>91283.7</v>
      </c>
    </row>
    <row r="335" spans="1:4" x14ac:dyDescent="0.3">
      <c r="A335" s="6">
        <v>410903</v>
      </c>
      <c r="B335" s="7" t="s">
        <v>89</v>
      </c>
      <c r="C335" s="8">
        <v>555.39</v>
      </c>
      <c r="D335" s="8">
        <v>4719.6499999999996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114656.83</v>
      </c>
      <c r="D343" s="11">
        <v>96003.349999999991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>
        <v>18178.77</v>
      </c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18178.77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/>
    </row>
    <row r="586" spans="1:4" x14ac:dyDescent="0.3">
      <c r="A586" s="6">
        <v>430102</v>
      </c>
      <c r="B586" s="7" t="s">
        <v>96</v>
      </c>
      <c r="C586" s="8">
        <v>2023455.45</v>
      </c>
      <c r="D586" s="8">
        <v>1269230.83</v>
      </c>
    </row>
    <row r="587" spans="1:4" x14ac:dyDescent="0.3">
      <c r="A587" s="6">
        <v>430103</v>
      </c>
      <c r="B587" s="7" t="s">
        <v>97</v>
      </c>
      <c r="C587" s="8">
        <v>385891.43</v>
      </c>
      <c r="D587" s="8">
        <v>190719.93</v>
      </c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>
        <v>30170617.07</v>
      </c>
      <c r="D589" s="8">
        <v>25558041.109999999</v>
      </c>
    </row>
    <row r="590" spans="1:4" x14ac:dyDescent="0.3">
      <c r="A590" s="6">
        <v>430106</v>
      </c>
      <c r="B590" s="7" t="s">
        <v>271</v>
      </c>
      <c r="C590" s="8">
        <v>1023036485.17</v>
      </c>
      <c r="D590" s="8">
        <v>886393370.11000001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16446564.25</v>
      </c>
      <c r="D592" s="8">
        <v>14075072.82</v>
      </c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>
        <v>302846.78999999998</v>
      </c>
      <c r="D594" s="8">
        <v>149126.43</v>
      </c>
    </row>
    <row r="595" spans="1:4" x14ac:dyDescent="0.3">
      <c r="A595" s="6">
        <v>430111</v>
      </c>
      <c r="B595" s="7" t="s">
        <v>105</v>
      </c>
      <c r="C595" s="8">
        <v>75500</v>
      </c>
      <c r="D595" s="8">
        <v>60347.08</v>
      </c>
    </row>
    <row r="596" spans="1:4" x14ac:dyDescent="0.3">
      <c r="A596" s="6">
        <v>430112</v>
      </c>
      <c r="B596" s="7" t="s">
        <v>106</v>
      </c>
      <c r="C596" s="8">
        <v>2627801.0699999998</v>
      </c>
      <c r="D596" s="8">
        <v>813907.47</v>
      </c>
    </row>
    <row r="597" spans="1:4" x14ac:dyDescent="0.3">
      <c r="A597" s="6">
        <v>430113</v>
      </c>
      <c r="B597" s="7" t="s">
        <v>107</v>
      </c>
      <c r="C597" s="8">
        <v>506210.87</v>
      </c>
      <c r="D597" s="8">
        <v>49904.27</v>
      </c>
    </row>
    <row r="598" spans="1:4" x14ac:dyDescent="0.3">
      <c r="A598" s="6">
        <v>430114</v>
      </c>
      <c r="B598" s="7" t="s">
        <v>108</v>
      </c>
      <c r="C598" s="8">
        <v>2363257.5</v>
      </c>
      <c r="D598" s="8">
        <v>2771278</v>
      </c>
    </row>
    <row r="599" spans="1:4" ht="15" thickBot="1" x14ac:dyDescent="0.35">
      <c r="A599" s="19">
        <v>430115</v>
      </c>
      <c r="B599" s="20" t="s">
        <v>109</v>
      </c>
      <c r="C599" s="8">
        <v>1029499.61</v>
      </c>
      <c r="D599" s="8">
        <v>965610.84</v>
      </c>
    </row>
    <row r="600" spans="1:4" ht="15" thickBot="1" x14ac:dyDescent="0.35">
      <c r="A600" s="9" t="s">
        <v>19</v>
      </c>
      <c r="B600" s="10"/>
      <c r="C600" s="11">
        <v>1078968129.2099998</v>
      </c>
      <c r="D600" s="11">
        <v>932296608.8900001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283654.62</v>
      </c>
      <c r="D602" s="8">
        <v>239108.48000000001</v>
      </c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>
        <v>3314843.05</v>
      </c>
      <c r="D606" s="8">
        <v>2788734.94</v>
      </c>
    </row>
    <row r="607" spans="1:4" x14ac:dyDescent="0.3">
      <c r="A607" s="6">
        <v>430206</v>
      </c>
      <c r="B607" s="7" t="s">
        <v>271</v>
      </c>
      <c r="C607" s="8">
        <v>2772275.23</v>
      </c>
      <c r="D607" s="8">
        <v>1797429.18</v>
      </c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>
        <v>64690.61</v>
      </c>
      <c r="D616" s="8">
        <v>8483.06</v>
      </c>
    </row>
    <row r="617" spans="1:4" ht="15" thickBot="1" x14ac:dyDescent="0.35">
      <c r="A617" s="9" t="s">
        <v>19</v>
      </c>
      <c r="B617" s="10"/>
      <c r="C617" s="11">
        <v>6435463.5100000007</v>
      </c>
      <c r="D617" s="11">
        <v>4833755.6599999992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52156.78</v>
      </c>
      <c r="D619" s="8">
        <v>56378.38</v>
      </c>
    </row>
    <row r="620" spans="1:4" x14ac:dyDescent="0.3">
      <c r="A620" s="6">
        <v>430302</v>
      </c>
      <c r="B620" s="7" t="s">
        <v>96</v>
      </c>
      <c r="C620" s="8">
        <v>52349.09</v>
      </c>
      <c r="D620" s="8">
        <v>56378.39</v>
      </c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>
        <v>6687.2</v>
      </c>
      <c r="D623" s="8">
        <v>15353.25</v>
      </c>
    </row>
    <row r="624" spans="1:4" x14ac:dyDescent="0.3">
      <c r="A624" s="6">
        <v>430306</v>
      </c>
      <c r="B624" s="7" t="s">
        <v>100</v>
      </c>
      <c r="C624" s="8">
        <v>4596.26</v>
      </c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>
        <v>48368.97</v>
      </c>
      <c r="D633" s="8"/>
    </row>
    <row r="634" spans="1:4" ht="15" thickBot="1" x14ac:dyDescent="0.35">
      <c r="A634" s="9" t="s">
        <v>19</v>
      </c>
      <c r="B634" s="10"/>
      <c r="C634" s="11">
        <v>164158.29999999999</v>
      </c>
      <c r="D634" s="11">
        <v>128110.01999999999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>
        <v>136139.63</v>
      </c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>
        <v>297066.03000000003</v>
      </c>
    </row>
    <row r="641" spans="1:4" x14ac:dyDescent="0.3">
      <c r="A641" s="6">
        <v>430406</v>
      </c>
      <c r="B641" s="7" t="s">
        <v>100</v>
      </c>
      <c r="C641" s="8"/>
      <c r="D641" s="8">
        <v>998014.45</v>
      </c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>
        <v>27987.040000000001</v>
      </c>
    </row>
    <row r="651" spans="1:4" ht="15" thickBot="1" x14ac:dyDescent="0.35">
      <c r="A651" s="9" t="s">
        <v>19</v>
      </c>
      <c r="B651" s="10"/>
      <c r="C651" s="11">
        <v>0</v>
      </c>
      <c r="D651" s="11">
        <v>1459207.15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118194.74</v>
      </c>
      <c r="D653" s="8">
        <v>87895.77</v>
      </c>
    </row>
    <row r="654" spans="1:4" x14ac:dyDescent="0.3">
      <c r="A654" s="6">
        <v>430502</v>
      </c>
      <c r="B654" s="7" t="s">
        <v>96</v>
      </c>
      <c r="C654" s="8">
        <v>22551.360000000001</v>
      </c>
      <c r="D654" s="8">
        <v>23820.51</v>
      </c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>
        <v>420613.23</v>
      </c>
      <c r="D657" s="8">
        <v>439116.6</v>
      </c>
    </row>
    <row r="658" spans="1:4" x14ac:dyDescent="0.3">
      <c r="A658" s="6">
        <v>430506</v>
      </c>
      <c r="B658" s="7" t="s">
        <v>100</v>
      </c>
      <c r="C658" s="8">
        <v>718971.67</v>
      </c>
      <c r="D658" s="8">
        <v>871814.83</v>
      </c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>
        <v>283.73</v>
      </c>
    </row>
    <row r="662" spans="1:4" x14ac:dyDescent="0.3">
      <c r="A662" s="6">
        <v>430510</v>
      </c>
      <c r="B662" s="7" t="s">
        <v>104</v>
      </c>
      <c r="C662" s="8"/>
      <c r="D662" s="8">
        <v>3875.4</v>
      </c>
    </row>
    <row r="663" spans="1:4" x14ac:dyDescent="0.3">
      <c r="A663" s="6">
        <v>430511</v>
      </c>
      <c r="B663" s="7" t="s">
        <v>105</v>
      </c>
      <c r="C663" s="8"/>
      <c r="D663" s="8">
        <v>5866.88</v>
      </c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>
        <v>5672.2</v>
      </c>
      <c r="D667" s="8">
        <v>465.01</v>
      </c>
    </row>
    <row r="668" spans="1:4" ht="15" thickBot="1" x14ac:dyDescent="0.35">
      <c r="A668" s="9" t="s">
        <v>19</v>
      </c>
      <c r="B668" s="10"/>
      <c r="C668" s="11">
        <v>1286003.2</v>
      </c>
      <c r="D668" s="11">
        <v>1433138.7299999997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>
        <v>47265.33</v>
      </c>
      <c r="D671" s="8">
        <v>19616.439999999999</v>
      </c>
    </row>
    <row r="672" spans="1:4" x14ac:dyDescent="0.3">
      <c r="A672" s="6">
        <v>430603</v>
      </c>
      <c r="B672" s="7" t="s">
        <v>274</v>
      </c>
      <c r="C672" s="8">
        <v>8227.8799999999992</v>
      </c>
      <c r="D672" s="8">
        <v>-1238.07</v>
      </c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>
        <v>489252.82</v>
      </c>
      <c r="D674" s="8">
        <v>410388.37</v>
      </c>
    </row>
    <row r="675" spans="1:4" x14ac:dyDescent="0.3">
      <c r="A675" s="6">
        <v>430606</v>
      </c>
      <c r="B675" s="7" t="s">
        <v>271</v>
      </c>
      <c r="C675" s="8">
        <v>69858385.319999993</v>
      </c>
      <c r="D675" s="8">
        <v>51522040.549999997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560716.82999999996</v>
      </c>
      <c r="D677" s="8">
        <v>509184.96</v>
      </c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>
        <v>1528.29</v>
      </c>
      <c r="D679" s="8">
        <v>4100.6000000000004</v>
      </c>
    </row>
    <row r="680" spans="1:4" x14ac:dyDescent="0.3">
      <c r="A680" s="6">
        <v>430611</v>
      </c>
      <c r="B680" s="7" t="s">
        <v>105</v>
      </c>
      <c r="C680" s="8">
        <v>3595</v>
      </c>
      <c r="D680" s="8">
        <v>2476.69</v>
      </c>
    </row>
    <row r="681" spans="1:4" x14ac:dyDescent="0.3">
      <c r="A681" s="6">
        <v>430612</v>
      </c>
      <c r="B681" s="7" t="s">
        <v>106</v>
      </c>
      <c r="C681" s="8">
        <v>28389.65</v>
      </c>
      <c r="D681" s="8">
        <v>2990.56</v>
      </c>
    </row>
    <row r="682" spans="1:4" x14ac:dyDescent="0.3">
      <c r="A682" s="6">
        <v>430613</v>
      </c>
      <c r="B682" s="7" t="s">
        <v>107</v>
      </c>
      <c r="C682" s="8">
        <v>1648</v>
      </c>
      <c r="D682" s="8">
        <v>1354.37</v>
      </c>
    </row>
    <row r="683" spans="1:4" x14ac:dyDescent="0.3">
      <c r="A683" s="6">
        <v>430614</v>
      </c>
      <c r="B683" s="7" t="s">
        <v>108</v>
      </c>
      <c r="C683" s="8">
        <v>56793.35</v>
      </c>
      <c r="D683" s="8">
        <v>60861.05</v>
      </c>
    </row>
    <row r="684" spans="1:4" ht="15" thickBot="1" x14ac:dyDescent="0.35">
      <c r="A684" s="19">
        <v>430615</v>
      </c>
      <c r="B684" s="20" t="s">
        <v>109</v>
      </c>
      <c r="C684" s="8">
        <v>18562.400000000001</v>
      </c>
      <c r="D684" s="8">
        <v>41919</v>
      </c>
    </row>
    <row r="685" spans="1:4" ht="15" thickBot="1" x14ac:dyDescent="0.35">
      <c r="A685" s="9" t="s">
        <v>19</v>
      </c>
      <c r="B685" s="10"/>
      <c r="C685" s="11">
        <v>71074364.870000005</v>
      </c>
      <c r="D685" s="11">
        <v>52573694.519999996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>
        <v>129483.48</v>
      </c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>
        <v>11732910.85</v>
      </c>
      <c r="D708" s="8">
        <v>5511465.3700000001</v>
      </c>
    </row>
    <row r="709" spans="1:4" x14ac:dyDescent="0.3">
      <c r="A709" s="6">
        <v>430806</v>
      </c>
      <c r="B709" s="7" t="s">
        <v>100</v>
      </c>
      <c r="C709" s="8">
        <v>7050384.4500000002</v>
      </c>
      <c r="D709" s="8">
        <v>5716260.54</v>
      </c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>
        <v>11017124.720000001</v>
      </c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>
        <v>281173.98</v>
      </c>
      <c r="D718" s="21"/>
    </row>
    <row r="719" spans="1:4" ht="15" thickBot="1" x14ac:dyDescent="0.35">
      <c r="A719" s="9" t="s">
        <v>19</v>
      </c>
      <c r="B719" s="10"/>
      <c r="C719" s="11">
        <v>19193952.760000002</v>
      </c>
      <c r="D719" s="11">
        <v>22244850.630000003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8070000</v>
      </c>
      <c r="D726" s="8">
        <v>7889762.7199999997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8070000</v>
      </c>
      <c r="D736" s="11">
        <v>7889762.7199999997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>
        <v>507692.3</v>
      </c>
      <c r="D739" s="8">
        <v>672425.86</v>
      </c>
    </row>
    <row r="740" spans="1:4" x14ac:dyDescent="0.3">
      <c r="A740" s="6">
        <v>431003</v>
      </c>
      <c r="B740" s="7" t="s">
        <v>274</v>
      </c>
      <c r="C740" s="8">
        <v>76287.960000000006</v>
      </c>
      <c r="D740" s="8">
        <v>238998.63</v>
      </c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>
        <v>3833706.11</v>
      </c>
      <c r="D742" s="8">
        <v>3122695.84</v>
      </c>
    </row>
    <row r="743" spans="1:4" x14ac:dyDescent="0.3">
      <c r="A743" s="6">
        <v>431006</v>
      </c>
      <c r="B743" s="7" t="s">
        <v>100</v>
      </c>
      <c r="C743" s="8">
        <v>354557347.94999999</v>
      </c>
      <c r="D743" s="8">
        <v>300089237.00999999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5630029.0899999999</v>
      </c>
      <c r="D745" s="8">
        <v>4588960.34</v>
      </c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>
        <v>59650.559999999998</v>
      </c>
      <c r="D747" s="8">
        <v>34931.03</v>
      </c>
    </row>
    <row r="748" spans="1:4" x14ac:dyDescent="0.3">
      <c r="A748" s="6">
        <v>431011</v>
      </c>
      <c r="B748" s="7" t="s">
        <v>105</v>
      </c>
      <c r="C748" s="8">
        <v>24138.83</v>
      </c>
      <c r="D748" s="8">
        <v>36970.120000000003</v>
      </c>
    </row>
    <row r="749" spans="1:4" x14ac:dyDescent="0.3">
      <c r="A749" s="6">
        <v>431012</v>
      </c>
      <c r="B749" s="7" t="s">
        <v>106</v>
      </c>
      <c r="C749" s="8">
        <v>325562.94</v>
      </c>
      <c r="D749" s="8">
        <v>287146.11099999998</v>
      </c>
    </row>
    <row r="750" spans="1:4" x14ac:dyDescent="0.3">
      <c r="A750" s="6">
        <v>431013</v>
      </c>
      <c r="B750" s="7" t="s">
        <v>107</v>
      </c>
      <c r="C750" s="8">
        <v>19961.7</v>
      </c>
      <c r="D750" s="8">
        <v>37266.5</v>
      </c>
    </row>
    <row r="751" spans="1:4" x14ac:dyDescent="0.3">
      <c r="A751" s="6">
        <v>431014</v>
      </c>
      <c r="B751" s="7" t="s">
        <v>108</v>
      </c>
      <c r="C751" s="8">
        <v>1108510.3999999999</v>
      </c>
      <c r="D751" s="8">
        <v>808567.89</v>
      </c>
    </row>
    <row r="752" spans="1:4" ht="15" thickBot="1" x14ac:dyDescent="0.35">
      <c r="A752" s="19">
        <v>431015</v>
      </c>
      <c r="B752" s="20" t="s">
        <v>109</v>
      </c>
      <c r="C752" s="8">
        <v>386244.31</v>
      </c>
      <c r="D752" s="8">
        <v>427528.66</v>
      </c>
    </row>
    <row r="753" spans="1:4" ht="15" thickBot="1" x14ac:dyDescent="0.35">
      <c r="A753" s="9" t="s">
        <v>19</v>
      </c>
      <c r="B753" s="10"/>
      <c r="C753" s="11">
        <v>366529132.14999992</v>
      </c>
      <c r="D753" s="11">
        <v>310344727.99099994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627106.4</v>
      </c>
      <c r="D755" s="8">
        <v>548789.55000000005</v>
      </c>
    </row>
    <row r="756" spans="1:4" x14ac:dyDescent="0.3">
      <c r="A756" s="6">
        <v>431102</v>
      </c>
      <c r="B756" s="7" t="s">
        <v>96</v>
      </c>
      <c r="C756" s="8">
        <v>122831.53</v>
      </c>
      <c r="D756" s="8">
        <v>111562.74</v>
      </c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>
        <v>2531277.37</v>
      </c>
      <c r="D759" s="8">
        <v>2112635.7799999998</v>
      </c>
    </row>
    <row r="760" spans="1:4" x14ac:dyDescent="0.3">
      <c r="A760" s="6">
        <v>431106</v>
      </c>
      <c r="B760" s="7" t="s">
        <v>100</v>
      </c>
      <c r="C760" s="8">
        <v>8588585.8399999999</v>
      </c>
      <c r="D760" s="8">
        <v>5834034.1900000004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>
        <v>341.86</v>
      </c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>
        <v>8625</v>
      </c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>
        <v>205336.02</v>
      </c>
      <c r="D769" s="8">
        <v>21751.79</v>
      </c>
    </row>
    <row r="770" spans="1:4" ht="15" thickBot="1" x14ac:dyDescent="0.35">
      <c r="A770" s="9" t="s">
        <v>19</v>
      </c>
      <c r="B770" s="10"/>
      <c r="C770" s="11">
        <v>12084104.02</v>
      </c>
      <c r="D770" s="11">
        <v>8628774.0499999989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>
        <v>410718816.5</v>
      </c>
      <c r="D777" s="8">
        <v>504169060.44999999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410718816.5</v>
      </c>
      <c r="D787" s="11">
        <v>504169060.44999999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>
        <v>950079.96</v>
      </c>
      <c r="D1088" s="8">
        <v>432855.33</v>
      </c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/>
      <c r="D1091" s="8"/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97337212.519999996</v>
      </c>
      <c r="D1094" s="8">
        <v>54742318.920000002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>
        <v>2155437.4500000002</v>
      </c>
      <c r="D1100" s="8">
        <v>1257746.3999999999</v>
      </c>
    </row>
    <row r="1101" spans="1:4" ht="15" thickBot="1" x14ac:dyDescent="0.35">
      <c r="A1101" s="9" t="s">
        <v>19</v>
      </c>
      <c r="B1101" s="10"/>
      <c r="C1101" s="11">
        <v>100442729.92999999</v>
      </c>
      <c r="D1101" s="11">
        <v>56432920.649999999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5485.22</v>
      </c>
      <c r="D1108" s="8">
        <v>1303.46</v>
      </c>
    </row>
    <row r="1109" spans="1:4" x14ac:dyDescent="0.3">
      <c r="A1109" s="6">
        <v>450303</v>
      </c>
      <c r="B1109" s="7" t="s">
        <v>313</v>
      </c>
      <c r="C1109" s="8"/>
      <c r="D1109" s="8">
        <v>320000</v>
      </c>
    </row>
    <row r="1110" spans="1:4" x14ac:dyDescent="0.3">
      <c r="A1110" s="6">
        <v>450304</v>
      </c>
      <c r="B1110" s="7" t="s">
        <v>314</v>
      </c>
      <c r="C1110" s="8">
        <v>35056.239999999998</v>
      </c>
      <c r="D1110" s="8">
        <v>11929.2</v>
      </c>
    </row>
    <row r="1111" spans="1:4" ht="15" thickBot="1" x14ac:dyDescent="0.35">
      <c r="A1111" s="16">
        <v>450310</v>
      </c>
      <c r="B1111" s="17" t="s">
        <v>39</v>
      </c>
      <c r="C1111" s="8">
        <v>13474361.109999999</v>
      </c>
      <c r="D1111" s="8">
        <v>26044796.390000001</v>
      </c>
    </row>
    <row r="1112" spans="1:4" ht="15" thickBot="1" x14ac:dyDescent="0.35">
      <c r="A1112" s="9" t="s">
        <v>19</v>
      </c>
      <c r="B1112" s="10"/>
      <c r="C1112" s="11">
        <v>13514902.57</v>
      </c>
      <c r="D1112" s="11">
        <v>26378029.050000001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2088997149.9399996</v>
      </c>
      <c r="D1114" s="31">
        <v>1929239849.0610001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0</v>
      </c>
      <c r="D1124" s="11">
        <v>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/>
      <c r="D1137" s="8">
        <v>435.62</v>
      </c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0</v>
      </c>
      <c r="D1146" s="11">
        <v>435.62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174.25</v>
      </c>
      <c r="D1148" s="8">
        <v>9976.66</v>
      </c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174.25</v>
      </c>
      <c r="D1157" s="11">
        <v>9976.66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>
        <v>5484.86</v>
      </c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5484.86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>
        <v>45446.92</v>
      </c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45446.92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>
        <v>124956.59</v>
      </c>
      <c r="D1243" s="8">
        <v>114101.44</v>
      </c>
    </row>
    <row r="1244" spans="1:4" x14ac:dyDescent="0.3">
      <c r="A1244" s="49">
        <v>511203</v>
      </c>
      <c r="B1244" s="7" t="s">
        <v>334</v>
      </c>
      <c r="C1244" s="8">
        <v>33143.85</v>
      </c>
      <c r="D1244" s="8">
        <v>555.39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158100.44</v>
      </c>
      <c r="D1252" s="11">
        <v>114656.83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>
        <v>18178.77</v>
      </c>
      <c r="D1255" s="8">
        <v>48167.83</v>
      </c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18178.77</v>
      </c>
      <c r="D1264" s="11">
        <v>48167.83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104750</v>
      </c>
      <c r="D1611" s="8"/>
    </row>
    <row r="1612" spans="1:4" x14ac:dyDescent="0.3">
      <c r="A1612" s="6">
        <v>530102</v>
      </c>
      <c r="B1612" s="7" t="s">
        <v>96</v>
      </c>
      <c r="C1612" s="8"/>
      <c r="D1612" s="8">
        <v>142426.16</v>
      </c>
    </row>
    <row r="1613" spans="1:4" x14ac:dyDescent="0.3">
      <c r="A1613" s="6">
        <v>530103</v>
      </c>
      <c r="B1613" s="7" t="s">
        <v>97</v>
      </c>
      <c r="C1613" s="8">
        <v>800000</v>
      </c>
      <c r="D1613" s="8">
        <v>500000</v>
      </c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>
        <v>22671881.940000001</v>
      </c>
      <c r="D1615" s="8">
        <v>15058728.189999999</v>
      </c>
    </row>
    <row r="1616" spans="1:4" x14ac:dyDescent="0.3">
      <c r="A1616" s="6">
        <v>530106</v>
      </c>
      <c r="B1616" s="7" t="s">
        <v>100</v>
      </c>
      <c r="C1616" s="8">
        <v>395505247.07999998</v>
      </c>
      <c r="D1616" s="8">
        <v>268727432.18000001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23700</v>
      </c>
      <c r="D1618" s="8">
        <v>810517.43</v>
      </c>
    </row>
    <row r="1619" spans="1:4" x14ac:dyDescent="0.3">
      <c r="A1619" s="6">
        <v>530109</v>
      </c>
      <c r="B1619" s="7" t="s">
        <v>103</v>
      </c>
      <c r="C1619" s="8"/>
      <c r="D1619" s="8">
        <v>132575.01999999999</v>
      </c>
    </row>
    <row r="1620" spans="1:4" x14ac:dyDescent="0.3">
      <c r="A1620" s="6">
        <v>530110</v>
      </c>
      <c r="B1620" s="7" t="s">
        <v>104</v>
      </c>
      <c r="C1620" s="8"/>
      <c r="D1620" s="8">
        <v>8385.92</v>
      </c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>
        <v>30563602.43</v>
      </c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>
        <v>108544.56</v>
      </c>
      <c r="D1624" s="8">
        <v>250390</v>
      </c>
    </row>
    <row r="1625" spans="1:4" ht="15" thickBot="1" x14ac:dyDescent="0.35">
      <c r="A1625" s="19">
        <v>530115</v>
      </c>
      <c r="B1625" s="20" t="s">
        <v>109</v>
      </c>
      <c r="C1625" s="8"/>
      <c r="D1625" s="8">
        <v>650000</v>
      </c>
    </row>
    <row r="1626" spans="1:4" ht="15" thickBot="1" x14ac:dyDescent="0.35">
      <c r="A1626" s="9" t="s">
        <v>19</v>
      </c>
      <c r="B1626" s="10"/>
      <c r="C1626" s="11">
        <v>419214123.57999998</v>
      </c>
      <c r="D1626" s="11">
        <v>316844057.33000004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>
        <v>118163.39</v>
      </c>
      <c r="D1629" s="8">
        <v>49041.09</v>
      </c>
    </row>
    <row r="1630" spans="1:4" x14ac:dyDescent="0.3">
      <c r="A1630" s="6">
        <v>530203</v>
      </c>
      <c r="B1630" s="7" t="s">
        <v>97</v>
      </c>
      <c r="C1630" s="8">
        <v>20569.689999999999</v>
      </c>
      <c r="D1630" s="8">
        <v>-3095.2</v>
      </c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>
        <v>3261685.51</v>
      </c>
      <c r="D1632" s="8">
        <v>2735922.79</v>
      </c>
    </row>
    <row r="1633" spans="1:4" x14ac:dyDescent="0.3">
      <c r="A1633" s="6">
        <v>530206</v>
      </c>
      <c r="B1633" s="7" t="s">
        <v>100</v>
      </c>
      <c r="C1633" s="8">
        <v>174645963.31</v>
      </c>
      <c r="D1633" s="8">
        <v>128805101.37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1401792.12</v>
      </c>
      <c r="D1635" s="8">
        <v>1272962.52</v>
      </c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>
        <v>3820.74</v>
      </c>
      <c r="D1637" s="8">
        <v>10251.51</v>
      </c>
    </row>
    <row r="1638" spans="1:4" x14ac:dyDescent="0.3">
      <c r="A1638" s="6">
        <v>530211</v>
      </c>
      <c r="B1638" s="7" t="s">
        <v>105</v>
      </c>
      <c r="C1638" s="8">
        <v>8987.5</v>
      </c>
      <c r="D1638" s="8">
        <v>6191.73</v>
      </c>
    </row>
    <row r="1639" spans="1:4" x14ac:dyDescent="0.3">
      <c r="A1639" s="6">
        <v>530212</v>
      </c>
      <c r="B1639" s="7" t="s">
        <v>106</v>
      </c>
      <c r="C1639" s="8">
        <v>70974.17</v>
      </c>
      <c r="D1639" s="8">
        <v>7476.46</v>
      </c>
    </row>
    <row r="1640" spans="1:4" x14ac:dyDescent="0.3">
      <c r="A1640" s="6">
        <v>530213</v>
      </c>
      <c r="B1640" s="7" t="s">
        <v>107</v>
      </c>
      <c r="C1640" s="8">
        <v>4120</v>
      </c>
      <c r="D1640" s="8">
        <v>3385.93</v>
      </c>
    </row>
    <row r="1641" spans="1:4" x14ac:dyDescent="0.3">
      <c r="A1641" s="6">
        <v>530214</v>
      </c>
      <c r="B1641" s="7" t="s">
        <v>108</v>
      </c>
      <c r="C1641" s="8">
        <v>141983.41</v>
      </c>
      <c r="D1641" s="8">
        <v>152152.67000000001</v>
      </c>
    </row>
    <row r="1642" spans="1:4" ht="15" thickBot="1" x14ac:dyDescent="0.35">
      <c r="A1642" s="19">
        <v>530215</v>
      </c>
      <c r="B1642" s="20" t="s">
        <v>109</v>
      </c>
      <c r="C1642" s="8">
        <v>46406.07</v>
      </c>
      <c r="D1642" s="8">
        <v>104797.52</v>
      </c>
    </row>
    <row r="1643" spans="1:4" ht="15" thickBot="1" x14ac:dyDescent="0.35">
      <c r="A1643" s="9" t="s">
        <v>19</v>
      </c>
      <c r="B1643" s="10"/>
      <c r="C1643" s="11">
        <v>179724465.91</v>
      </c>
      <c r="D1643" s="11">
        <v>133144188.39000002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>
        <v>19616.439999999999</v>
      </c>
      <c r="D1646" s="8">
        <v>85400.1</v>
      </c>
    </row>
    <row r="1647" spans="1:4" x14ac:dyDescent="0.3">
      <c r="A1647" s="6">
        <v>530303</v>
      </c>
      <c r="B1647" s="7" t="s">
        <v>97</v>
      </c>
      <c r="C1647" s="8">
        <v>-1238.07</v>
      </c>
      <c r="D1647" s="8">
        <v>9525.18</v>
      </c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>
        <v>410388.37</v>
      </c>
      <c r="D1649" s="8">
        <v>333309.86</v>
      </c>
    </row>
    <row r="1650" spans="1:4" x14ac:dyDescent="0.3">
      <c r="A1650" s="6">
        <v>530306</v>
      </c>
      <c r="B1650" s="7" t="s">
        <v>100</v>
      </c>
      <c r="C1650" s="8">
        <v>51522040.549999997</v>
      </c>
      <c r="D1650" s="8">
        <v>55064848.109999999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509184.96</v>
      </c>
      <c r="D1652" s="8">
        <v>415796.03</v>
      </c>
    </row>
    <row r="1653" spans="1:4" x14ac:dyDescent="0.3">
      <c r="A1653" s="6">
        <v>530309</v>
      </c>
      <c r="B1653" s="7" t="s">
        <v>103</v>
      </c>
      <c r="C1653" s="8"/>
      <c r="D1653" s="8">
        <v>1855.47</v>
      </c>
    </row>
    <row r="1654" spans="1:4" x14ac:dyDescent="0.3">
      <c r="A1654" s="6">
        <v>530310</v>
      </c>
      <c r="B1654" s="7" t="s">
        <v>104</v>
      </c>
      <c r="C1654" s="8">
        <v>4100.6000000000004</v>
      </c>
      <c r="D1654" s="8">
        <v>1305.98</v>
      </c>
    </row>
    <row r="1655" spans="1:4" x14ac:dyDescent="0.3">
      <c r="A1655" s="6">
        <v>530311</v>
      </c>
      <c r="B1655" s="7" t="s">
        <v>105</v>
      </c>
      <c r="C1655" s="8">
        <v>2476.69</v>
      </c>
      <c r="D1655" s="8">
        <v>4487.6099999999997</v>
      </c>
    </row>
    <row r="1656" spans="1:4" x14ac:dyDescent="0.3">
      <c r="A1656" s="6">
        <v>530312</v>
      </c>
      <c r="B1656" s="7" t="s">
        <v>106</v>
      </c>
      <c r="C1656" s="8">
        <v>2990.56</v>
      </c>
      <c r="D1656" s="8">
        <v>1902.35</v>
      </c>
    </row>
    <row r="1657" spans="1:4" x14ac:dyDescent="0.3">
      <c r="A1657" s="6">
        <v>530313</v>
      </c>
      <c r="B1657" s="7" t="s">
        <v>107</v>
      </c>
      <c r="C1657" s="8">
        <v>1354.37</v>
      </c>
      <c r="D1657" s="8">
        <v>2894.94</v>
      </c>
    </row>
    <row r="1658" spans="1:4" x14ac:dyDescent="0.3">
      <c r="A1658" s="6">
        <v>530314</v>
      </c>
      <c r="B1658" s="7" t="s">
        <v>108</v>
      </c>
      <c r="C1658" s="8">
        <v>60861.05</v>
      </c>
      <c r="D1658" s="8">
        <v>46052.31</v>
      </c>
    </row>
    <row r="1659" spans="1:4" ht="15" thickBot="1" x14ac:dyDescent="0.35">
      <c r="A1659" s="19">
        <v>530315</v>
      </c>
      <c r="B1659" s="20" t="s">
        <v>109</v>
      </c>
      <c r="C1659" s="8">
        <v>41919</v>
      </c>
      <c r="D1659" s="8">
        <v>50070.8</v>
      </c>
    </row>
    <row r="1660" spans="1:4" ht="15" thickBot="1" x14ac:dyDescent="0.35">
      <c r="A1660" s="9" t="s">
        <v>19</v>
      </c>
      <c r="B1660" s="10"/>
      <c r="C1660" s="11">
        <v>52573694.519999996</v>
      </c>
      <c r="D1660" s="11">
        <v>56017448.739999995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134324.56</v>
      </c>
      <c r="D1662" s="8">
        <v>118194.74</v>
      </c>
    </row>
    <row r="1663" spans="1:4" x14ac:dyDescent="0.3">
      <c r="A1663" s="6">
        <v>530402</v>
      </c>
      <c r="B1663" s="7" t="s">
        <v>96</v>
      </c>
      <c r="C1663" s="8">
        <v>20939.64</v>
      </c>
      <c r="D1663" s="8">
        <v>22551.360000000001</v>
      </c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>
        <v>498229.54</v>
      </c>
      <c r="D1666" s="8">
        <v>420613.23</v>
      </c>
    </row>
    <row r="1667" spans="1:4" x14ac:dyDescent="0.3">
      <c r="A1667" s="6">
        <v>530406</v>
      </c>
      <c r="B1667" s="7" t="s">
        <v>100</v>
      </c>
      <c r="C1667" s="8">
        <v>1110748.6000000001</v>
      </c>
      <c r="D1667" s="8">
        <v>718971.67</v>
      </c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>
        <v>45223.83</v>
      </c>
      <c r="D1676" s="21">
        <v>3393.22</v>
      </c>
    </row>
    <row r="1677" spans="1:4" ht="15" thickBot="1" x14ac:dyDescent="0.35">
      <c r="A1677" s="9" t="s">
        <v>19</v>
      </c>
      <c r="B1677" s="10"/>
      <c r="C1677" s="11">
        <v>1809466.1700000002</v>
      </c>
      <c r="D1677" s="11">
        <v>1283724.22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>
        <v>1260687.19</v>
      </c>
      <c r="D1679" s="8">
        <v>1029661.76</v>
      </c>
    </row>
    <row r="1680" spans="1:4" x14ac:dyDescent="0.3">
      <c r="A1680" s="6">
        <v>530502</v>
      </c>
      <c r="B1680" s="7" t="s">
        <v>96</v>
      </c>
      <c r="C1680" s="8"/>
      <c r="D1680" s="8">
        <v>-33042.57</v>
      </c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>
        <v>16836970</v>
      </c>
      <c r="D1683" s="8">
        <v>13965267.33</v>
      </c>
    </row>
    <row r="1684" spans="1:4" x14ac:dyDescent="0.3">
      <c r="A1684" s="6">
        <v>530506</v>
      </c>
      <c r="B1684" s="7" t="s">
        <v>100</v>
      </c>
      <c r="C1684" s="8">
        <v>13861143.25</v>
      </c>
      <c r="D1684" s="8">
        <v>12056401.74</v>
      </c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>
        <v>231323.51999999999</v>
      </c>
      <c r="D1693" s="21">
        <v>54379.48</v>
      </c>
    </row>
    <row r="1694" spans="1:4" ht="15" thickBot="1" x14ac:dyDescent="0.35">
      <c r="A1694" s="9" t="s">
        <v>19</v>
      </c>
      <c r="B1694" s="10"/>
      <c r="C1694" s="22">
        <v>32190123.960000001</v>
      </c>
      <c r="D1694" s="22">
        <v>27072667.739999998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>
        <v>307078.82</v>
      </c>
      <c r="D1713" s="8">
        <v>342312.12</v>
      </c>
    </row>
    <row r="1714" spans="1:4" x14ac:dyDescent="0.3">
      <c r="A1714" s="6">
        <v>530702</v>
      </c>
      <c r="B1714" s="7" t="s">
        <v>96</v>
      </c>
      <c r="C1714" s="8">
        <v>307078.82</v>
      </c>
      <c r="D1714" s="8">
        <v>311949.40999999997</v>
      </c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>
        <v>38212.449999999997</v>
      </c>
      <c r="D1717" s="8">
        <v>118971.23</v>
      </c>
    </row>
    <row r="1718" spans="1:4" x14ac:dyDescent="0.3">
      <c r="A1718" s="6">
        <v>530706</v>
      </c>
      <c r="B1718" s="7" t="s">
        <v>100</v>
      </c>
      <c r="C1718" s="8">
        <v>1657014.12</v>
      </c>
      <c r="D1718" s="8">
        <v>1361183.74</v>
      </c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>
        <v>854.66</v>
      </c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>
        <v>21562.5</v>
      </c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>
        <v>282016.53000000003</v>
      </c>
      <c r="D1727" s="8"/>
    </row>
    <row r="1728" spans="1:4" ht="15" thickBot="1" x14ac:dyDescent="0.35">
      <c r="A1728" s="9" t="s">
        <v>19</v>
      </c>
      <c r="B1728" s="10"/>
      <c r="C1728" s="11">
        <v>2613817.9000000004</v>
      </c>
      <c r="D1728" s="11">
        <v>2134416.5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>
        <v>5953307.2300000004</v>
      </c>
      <c r="D1752" s="8">
        <v>1167500</v>
      </c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5953307.2300000004</v>
      </c>
      <c r="D1762" s="22">
        <v>1167500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>
        <v>809382.15</v>
      </c>
      <c r="D1782" s="8">
        <v>507692.3</v>
      </c>
    </row>
    <row r="1783" spans="1:4" x14ac:dyDescent="0.3">
      <c r="A1783" s="6">
        <v>531103</v>
      </c>
      <c r="B1783" s="7" t="s">
        <v>97</v>
      </c>
      <c r="C1783" s="8">
        <v>154356.57</v>
      </c>
      <c r="D1783" s="8">
        <v>76287.960000000006</v>
      </c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>
        <v>4525592.54</v>
      </c>
      <c r="D1785" s="8">
        <v>3833706.11</v>
      </c>
    </row>
    <row r="1786" spans="1:4" x14ac:dyDescent="0.3">
      <c r="A1786" s="6">
        <v>531106</v>
      </c>
      <c r="B1786" s="7" t="s">
        <v>100</v>
      </c>
      <c r="C1786" s="8">
        <v>409214594.04000002</v>
      </c>
      <c r="D1786" s="8">
        <v>354557347.94999999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6578625.6799999997</v>
      </c>
      <c r="D1788" s="8">
        <v>5630029.0899999999</v>
      </c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>
        <v>121138.7</v>
      </c>
      <c r="D1790" s="8">
        <v>59650.559999999998</v>
      </c>
    </row>
    <row r="1791" spans="1:4" x14ac:dyDescent="0.3">
      <c r="A1791" s="6">
        <v>531111</v>
      </c>
      <c r="B1791" s="7" t="s">
        <v>105</v>
      </c>
      <c r="C1791" s="8">
        <v>30200</v>
      </c>
      <c r="D1791" s="8">
        <v>24138.83</v>
      </c>
    </row>
    <row r="1792" spans="1:4" x14ac:dyDescent="0.3">
      <c r="A1792" s="6">
        <v>531112</v>
      </c>
      <c r="B1792" s="7" t="s">
        <v>106</v>
      </c>
      <c r="C1792" s="8">
        <v>1051120.3899999999</v>
      </c>
      <c r="D1792" s="8">
        <v>325562.94</v>
      </c>
    </row>
    <row r="1793" spans="1:4" x14ac:dyDescent="0.3">
      <c r="A1793" s="6">
        <v>531113</v>
      </c>
      <c r="B1793" s="7" t="s">
        <v>107</v>
      </c>
      <c r="C1793" s="8">
        <v>202484.35</v>
      </c>
      <c r="D1793" s="8">
        <v>19961.7</v>
      </c>
    </row>
    <row r="1794" spans="1:4" x14ac:dyDescent="0.3">
      <c r="A1794" s="6">
        <v>531114</v>
      </c>
      <c r="B1794" s="7" t="s">
        <v>108</v>
      </c>
      <c r="C1794" s="8">
        <v>945303</v>
      </c>
      <c r="D1794" s="8">
        <v>1108510.3999999999</v>
      </c>
    </row>
    <row r="1795" spans="1:4" ht="15" thickBot="1" x14ac:dyDescent="0.35">
      <c r="A1795" s="19">
        <v>531115</v>
      </c>
      <c r="B1795" s="20" t="s">
        <v>109</v>
      </c>
      <c r="C1795" s="8">
        <v>411799.81</v>
      </c>
      <c r="D1795" s="8">
        <v>386244.31</v>
      </c>
    </row>
    <row r="1796" spans="1:4" ht="15" thickBot="1" x14ac:dyDescent="0.35">
      <c r="A1796" s="9" t="s">
        <v>19</v>
      </c>
      <c r="B1796" s="10"/>
      <c r="C1796" s="11">
        <v>424044597.23000002</v>
      </c>
      <c r="D1796" s="11">
        <v>366529132.14999992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548789.55000000005</v>
      </c>
      <c r="D1798" s="8">
        <v>376113.78</v>
      </c>
    </row>
    <row r="1799" spans="1:4" x14ac:dyDescent="0.3">
      <c r="A1799" s="6">
        <v>531202</v>
      </c>
      <c r="B1799" s="7" t="s">
        <v>96</v>
      </c>
      <c r="C1799" s="8">
        <v>111562.74</v>
      </c>
      <c r="D1799" s="8">
        <v>140754.01</v>
      </c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>
        <v>2112635.7799999998</v>
      </c>
      <c r="D1802" s="8">
        <v>2228880.2400000002</v>
      </c>
    </row>
    <row r="1803" spans="1:4" x14ac:dyDescent="0.3">
      <c r="A1803" s="6">
        <v>531206</v>
      </c>
      <c r="B1803" s="7" t="s">
        <v>100</v>
      </c>
      <c r="C1803" s="8">
        <v>5834034.1900000004</v>
      </c>
      <c r="D1803" s="8">
        <v>5929866.6100000003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>
        <v>1261.01</v>
      </c>
    </row>
    <row r="1807" spans="1:4" x14ac:dyDescent="0.3">
      <c r="A1807" s="6">
        <v>531210</v>
      </c>
      <c r="B1807" s="7" t="s">
        <v>104</v>
      </c>
      <c r="C1807" s="8"/>
      <c r="D1807" s="8">
        <v>18424</v>
      </c>
    </row>
    <row r="1808" spans="1:4" x14ac:dyDescent="0.3">
      <c r="A1808" s="6">
        <v>531211</v>
      </c>
      <c r="B1808" s="7" t="s">
        <v>105</v>
      </c>
      <c r="C1808" s="8"/>
      <c r="D1808" s="8">
        <v>33525</v>
      </c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>
        <v>21751.79</v>
      </c>
      <c r="D1812" s="8">
        <v>1690.93</v>
      </c>
    </row>
    <row r="1813" spans="1:4" ht="15" thickBot="1" x14ac:dyDescent="0.35">
      <c r="A1813" s="9" t="s">
        <v>19</v>
      </c>
      <c r="B1813" s="10"/>
      <c r="C1813" s="11">
        <v>8628774.0499999989</v>
      </c>
      <c r="D1813" s="11">
        <v>8730515.5800000001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>
        <v>52267.1</v>
      </c>
      <c r="D1816" s="8">
        <v>96267.1</v>
      </c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>
        <v>12404226.199999999</v>
      </c>
      <c r="D1819" s="8">
        <v>9752811.9000000004</v>
      </c>
    </row>
    <row r="1820" spans="1:4" x14ac:dyDescent="0.3">
      <c r="A1820" s="6">
        <v>531306</v>
      </c>
      <c r="B1820" s="7" t="s">
        <v>100</v>
      </c>
      <c r="C1820" s="8">
        <v>389282111</v>
      </c>
      <c r="D1820" s="8">
        <v>419776525.39999998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1554921.2</v>
      </c>
      <c r="D1822" s="8">
        <v>344601.3</v>
      </c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>
        <v>322326.3</v>
      </c>
      <c r="D1824" s="8">
        <v>324310.09999999998</v>
      </c>
    </row>
    <row r="1825" spans="1:4" x14ac:dyDescent="0.3">
      <c r="A1825" s="6">
        <v>531311</v>
      </c>
      <c r="B1825" s="7" t="s">
        <v>105</v>
      </c>
      <c r="C1825" s="8">
        <v>200000</v>
      </c>
      <c r="D1825" s="8">
        <v>200000</v>
      </c>
    </row>
    <row r="1826" spans="1:4" x14ac:dyDescent="0.3">
      <c r="A1826" s="6">
        <v>531312</v>
      </c>
      <c r="B1826" s="7" t="s">
        <v>106</v>
      </c>
      <c r="C1826" s="8">
        <v>1983.73</v>
      </c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>
        <v>1075000</v>
      </c>
      <c r="D1828" s="8">
        <v>1075000</v>
      </c>
    </row>
    <row r="1829" spans="1:4" ht="15" thickBot="1" x14ac:dyDescent="0.35">
      <c r="A1829" s="19">
        <v>531315</v>
      </c>
      <c r="B1829" s="20" t="s">
        <v>109</v>
      </c>
      <c r="C1829" s="8">
        <v>2594578.5</v>
      </c>
      <c r="D1829" s="8">
        <v>481291.45</v>
      </c>
    </row>
    <row r="1830" spans="1:4" ht="15" thickBot="1" x14ac:dyDescent="0.35">
      <c r="A1830" s="9" t="s">
        <v>19</v>
      </c>
      <c r="B1830" s="10"/>
      <c r="C1830" s="11">
        <v>407487414.03000003</v>
      </c>
      <c r="D1830" s="11">
        <v>432050807.25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139540911.78999999</v>
      </c>
      <c r="D1866" s="8">
        <v>124220097.37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5737835.25</v>
      </c>
      <c r="D1869" s="8">
        <v>4528906.7699999996</v>
      </c>
    </row>
    <row r="1870" spans="1:4" x14ac:dyDescent="0.3">
      <c r="A1870" s="6">
        <v>531605</v>
      </c>
      <c r="B1870" s="7" t="s">
        <v>352</v>
      </c>
      <c r="C1870" s="8">
        <v>9203573.4800000004</v>
      </c>
      <c r="D1870" s="8">
        <v>7478241.8200000003</v>
      </c>
    </row>
    <row r="1871" spans="1:4" x14ac:dyDescent="0.3">
      <c r="A1871" s="6">
        <v>531606</v>
      </c>
      <c r="B1871" s="7" t="s">
        <v>353</v>
      </c>
      <c r="C1871" s="8">
        <v>16015964.99</v>
      </c>
      <c r="D1871" s="8">
        <v>25044404.780000001</v>
      </c>
    </row>
    <row r="1872" spans="1:4" x14ac:dyDescent="0.3">
      <c r="A1872" s="6">
        <v>531607</v>
      </c>
      <c r="B1872" s="7" t="s">
        <v>354</v>
      </c>
      <c r="C1872" s="8">
        <v>15579599.58</v>
      </c>
      <c r="D1872" s="8">
        <v>13730424.09</v>
      </c>
    </row>
    <row r="1873" spans="1:4" x14ac:dyDescent="0.3">
      <c r="A1873" s="6">
        <v>531608</v>
      </c>
      <c r="B1873" s="7" t="s">
        <v>355</v>
      </c>
      <c r="C1873" s="8">
        <v>8435532.9600000009</v>
      </c>
      <c r="D1873" s="8">
        <v>7860697.9299999997</v>
      </c>
    </row>
    <row r="1874" spans="1:4" x14ac:dyDescent="0.3">
      <c r="A1874" s="6">
        <v>531609</v>
      </c>
      <c r="B1874" s="7" t="s">
        <v>356</v>
      </c>
      <c r="C1874" s="8">
        <v>19893190.719999999</v>
      </c>
      <c r="D1874" s="8">
        <v>10912006.5</v>
      </c>
    </row>
    <row r="1875" spans="1:4" x14ac:dyDescent="0.3">
      <c r="A1875" s="6">
        <v>531610</v>
      </c>
      <c r="B1875" s="7" t="s">
        <v>357</v>
      </c>
      <c r="C1875" s="8">
        <v>530012.48</v>
      </c>
      <c r="D1875" s="8">
        <v>1187570.3799999999</v>
      </c>
    </row>
    <row r="1876" spans="1:4" x14ac:dyDescent="0.3">
      <c r="A1876" s="6">
        <v>531611</v>
      </c>
      <c r="B1876" s="7" t="s">
        <v>358</v>
      </c>
      <c r="C1876" s="8">
        <v>26536652.760000002</v>
      </c>
      <c r="D1876" s="8">
        <v>20235662.760000002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2787844.7</v>
      </c>
      <c r="D1880" s="8">
        <v>2707531.33</v>
      </c>
    </row>
    <row r="1881" spans="1:4" x14ac:dyDescent="0.3">
      <c r="A1881" s="6">
        <v>531616</v>
      </c>
      <c r="B1881" s="7" t="s">
        <v>363</v>
      </c>
      <c r="C1881" s="8">
        <v>6134251.2800000003</v>
      </c>
      <c r="D1881" s="8">
        <v>5555859.2300000004</v>
      </c>
    </row>
    <row r="1882" spans="1:4" x14ac:dyDescent="0.3">
      <c r="A1882" s="6">
        <v>531617</v>
      </c>
      <c r="B1882" s="7" t="s">
        <v>364</v>
      </c>
      <c r="C1882" s="8">
        <v>9920359.0899999999</v>
      </c>
      <c r="D1882" s="8">
        <v>8809735.9800000004</v>
      </c>
    </row>
    <row r="1883" spans="1:4" x14ac:dyDescent="0.3">
      <c r="A1883" s="6">
        <v>531618</v>
      </c>
      <c r="B1883" s="7" t="s">
        <v>365</v>
      </c>
      <c r="C1883" s="8"/>
      <c r="D1883" s="8">
        <v>30762.71</v>
      </c>
    </row>
    <row r="1884" spans="1:4" x14ac:dyDescent="0.3">
      <c r="A1884" s="6">
        <v>531619</v>
      </c>
      <c r="B1884" s="7" t="s">
        <v>366</v>
      </c>
      <c r="C1884" s="8">
        <v>9494661.1199999992</v>
      </c>
      <c r="D1884" s="8">
        <v>9606867.9700000007</v>
      </c>
    </row>
    <row r="1885" spans="1:4" x14ac:dyDescent="0.3">
      <c r="A1885" s="6">
        <v>531620</v>
      </c>
      <c r="B1885" s="7" t="s">
        <v>367</v>
      </c>
      <c r="C1885" s="8">
        <v>22271672.379999999</v>
      </c>
      <c r="D1885" s="8">
        <v>42766980.609999999</v>
      </c>
    </row>
    <row r="1886" spans="1:4" x14ac:dyDescent="0.3">
      <c r="A1886" s="6">
        <v>531621</v>
      </c>
      <c r="B1886" s="7" t="s">
        <v>368</v>
      </c>
      <c r="C1886" s="8">
        <v>21146.66</v>
      </c>
      <c r="D1886" s="8">
        <v>23055</v>
      </c>
    </row>
    <row r="1887" spans="1:4" x14ac:dyDescent="0.3">
      <c r="A1887" s="6">
        <v>531622</v>
      </c>
      <c r="B1887" s="7" t="s">
        <v>369</v>
      </c>
      <c r="C1887" s="8">
        <v>600</v>
      </c>
      <c r="D1887" s="8">
        <v>1875553.07</v>
      </c>
    </row>
    <row r="1888" spans="1:4" x14ac:dyDescent="0.3">
      <c r="A1888" s="6">
        <v>531623</v>
      </c>
      <c r="B1888" s="7" t="s">
        <v>370</v>
      </c>
      <c r="C1888" s="8">
        <v>1642632</v>
      </c>
      <c r="D1888" s="8">
        <v>1784575.35</v>
      </c>
    </row>
    <row r="1889" spans="1:4" x14ac:dyDescent="0.3">
      <c r="A1889" s="6">
        <v>531624</v>
      </c>
      <c r="B1889" s="7" t="s">
        <v>371</v>
      </c>
      <c r="C1889" s="8">
        <v>16196057.43</v>
      </c>
      <c r="D1889" s="8">
        <v>13753416.77</v>
      </c>
    </row>
    <row r="1890" spans="1:4" x14ac:dyDescent="0.3">
      <c r="A1890" s="6">
        <v>531625</v>
      </c>
      <c r="B1890" s="7" t="s">
        <v>372</v>
      </c>
      <c r="C1890" s="8">
        <v>8290744.04</v>
      </c>
      <c r="D1890" s="8">
        <v>5770971.0999999996</v>
      </c>
    </row>
    <row r="1891" spans="1:4" x14ac:dyDescent="0.3">
      <c r="A1891" s="6">
        <v>531626</v>
      </c>
      <c r="B1891" s="7" t="s">
        <v>373</v>
      </c>
      <c r="C1891" s="8">
        <v>1626091.64</v>
      </c>
      <c r="D1891" s="8">
        <v>1718841.85</v>
      </c>
    </row>
    <row r="1892" spans="1:4" x14ac:dyDescent="0.3">
      <c r="A1892" s="6">
        <v>531627</v>
      </c>
      <c r="B1892" s="7" t="s">
        <v>374</v>
      </c>
      <c r="C1892" s="8">
        <v>418106.55</v>
      </c>
      <c r="D1892" s="8">
        <v>439935.78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>
        <v>7070798.4199999999</v>
      </c>
      <c r="D1896" s="8">
        <v>4849776.4000000004</v>
      </c>
    </row>
    <row r="1897" spans="1:4" x14ac:dyDescent="0.3">
      <c r="A1897" s="6">
        <v>531632</v>
      </c>
      <c r="B1897" s="7" t="s">
        <v>379</v>
      </c>
      <c r="C1897" s="8"/>
      <c r="D1897" s="8">
        <v>116858.95</v>
      </c>
    </row>
    <row r="1898" spans="1:4" x14ac:dyDescent="0.3">
      <c r="A1898" s="6">
        <v>531633</v>
      </c>
      <c r="B1898" s="7" t="s">
        <v>380</v>
      </c>
      <c r="C1898" s="8">
        <v>2612096.09</v>
      </c>
      <c r="D1898" s="8">
        <v>2494106.63</v>
      </c>
    </row>
    <row r="1899" spans="1:4" x14ac:dyDescent="0.3">
      <c r="A1899" s="6">
        <v>531634</v>
      </c>
      <c r="B1899" s="7" t="s">
        <v>381</v>
      </c>
      <c r="C1899" s="8">
        <v>832398.18</v>
      </c>
      <c r="D1899" s="8">
        <v>193170.51</v>
      </c>
    </row>
    <row r="1900" spans="1:4" x14ac:dyDescent="0.3">
      <c r="A1900" s="6">
        <v>531635</v>
      </c>
      <c r="B1900" s="7" t="s">
        <v>382</v>
      </c>
      <c r="C1900" s="8">
        <v>4941309.8899999997</v>
      </c>
      <c r="D1900" s="8">
        <v>5741175.5300000003</v>
      </c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>
        <v>170750</v>
      </c>
      <c r="D1902" s="8">
        <v>587950</v>
      </c>
    </row>
    <row r="1903" spans="1:4" x14ac:dyDescent="0.3">
      <c r="A1903" s="6">
        <v>531638</v>
      </c>
      <c r="B1903" s="7" t="s">
        <v>413</v>
      </c>
      <c r="C1903" s="8">
        <v>2971314.43</v>
      </c>
      <c r="D1903" s="8">
        <v>1632179.73</v>
      </c>
    </row>
    <row r="1904" spans="1:4" x14ac:dyDescent="0.3">
      <c r="A1904" s="6">
        <v>531639</v>
      </c>
      <c r="B1904" s="7" t="s">
        <v>386</v>
      </c>
      <c r="C1904" s="8">
        <v>12189927.720000001</v>
      </c>
      <c r="D1904" s="8">
        <v>10465469.689999999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>
        <v>8852571.4000000004</v>
      </c>
      <c r="D1907" s="8">
        <v>7744131.1100000003</v>
      </c>
    </row>
    <row r="1908" spans="1:4" x14ac:dyDescent="0.3">
      <c r="A1908" s="6">
        <v>531643</v>
      </c>
      <c r="B1908" s="7" t="s">
        <v>160</v>
      </c>
      <c r="C1908" s="8">
        <v>1701540.76</v>
      </c>
      <c r="D1908" s="8">
        <v>1169997.05</v>
      </c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>
        <v>1058180.1299999999</v>
      </c>
      <c r="D1910" s="8">
        <v>2183448.4700000002</v>
      </c>
    </row>
    <row r="1911" spans="1:4" x14ac:dyDescent="0.3">
      <c r="A1911" s="6">
        <v>531646</v>
      </c>
      <c r="B1911" s="7" t="s">
        <v>172</v>
      </c>
      <c r="C1911" s="8">
        <v>8348226.8799999999</v>
      </c>
      <c r="D1911" s="8">
        <v>8105088.2599999998</v>
      </c>
    </row>
    <row r="1912" spans="1:4" x14ac:dyDescent="0.3">
      <c r="A1912" s="6">
        <v>531647</v>
      </c>
      <c r="B1912" s="7" t="s">
        <v>389</v>
      </c>
      <c r="C1912" s="8">
        <v>97610.1</v>
      </c>
      <c r="D1912" s="8">
        <v>50190</v>
      </c>
    </row>
    <row r="1913" spans="1:4" x14ac:dyDescent="0.3">
      <c r="A1913" s="6">
        <v>531648</v>
      </c>
      <c r="B1913" s="7" t="s">
        <v>390</v>
      </c>
      <c r="C1913" s="8">
        <v>278003.20000000001</v>
      </c>
      <c r="D1913" s="8">
        <v>278744.40000000002</v>
      </c>
    </row>
    <row r="1914" spans="1:4" ht="15" thickBot="1" x14ac:dyDescent="0.35">
      <c r="A1914" s="23">
        <v>531660</v>
      </c>
      <c r="B1914" s="24" t="s">
        <v>39</v>
      </c>
      <c r="C1914" s="21">
        <v>9984620.5800000001</v>
      </c>
      <c r="D1914" s="21">
        <v>7564688.4000000004</v>
      </c>
    </row>
    <row r="1915" spans="1:4" ht="15" thickBot="1" x14ac:dyDescent="0.35">
      <c r="A1915" s="25" t="s">
        <v>19</v>
      </c>
      <c r="B1915" s="26"/>
      <c r="C1915" s="22">
        <v>381386788.68000001</v>
      </c>
      <c r="D1915" s="22">
        <v>363219074.27999997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224427.95</v>
      </c>
      <c r="D1917" s="8">
        <v>75829.17</v>
      </c>
    </row>
    <row r="1918" spans="1:4" ht="15" thickBot="1" x14ac:dyDescent="0.35">
      <c r="A1918" s="9" t="s">
        <v>19</v>
      </c>
      <c r="B1918" s="10"/>
      <c r="C1918" s="11">
        <v>224427.95</v>
      </c>
      <c r="D1918" s="11">
        <v>75829.17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180229.89</v>
      </c>
      <c r="D2274" s="8">
        <v>511418.06</v>
      </c>
    </row>
    <row r="2275" spans="1:4" x14ac:dyDescent="0.3">
      <c r="A2275" s="6">
        <v>550102</v>
      </c>
      <c r="B2275" s="7" t="s">
        <v>440</v>
      </c>
      <c r="C2275" s="8">
        <v>2157376.5099999998</v>
      </c>
      <c r="D2275" s="8">
        <v>1417699.59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14399119.550000001</v>
      </c>
      <c r="D2277" s="8">
        <v>12093882.66</v>
      </c>
    </row>
    <row r="2278" spans="1:4" ht="15" thickBot="1" x14ac:dyDescent="0.35">
      <c r="A2278" s="9" t="s">
        <v>19</v>
      </c>
      <c r="B2278" s="10"/>
      <c r="C2278" s="11">
        <v>16736725.950000001</v>
      </c>
      <c r="D2278" s="11">
        <v>14023000.310000001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>
        <v>27372.36</v>
      </c>
      <c r="D2280" s="8">
        <v>513328.41</v>
      </c>
    </row>
    <row r="2281" spans="1:4" x14ac:dyDescent="0.3">
      <c r="A2281" s="16">
        <v>550202</v>
      </c>
      <c r="B2281" s="17" t="s">
        <v>314</v>
      </c>
      <c r="C2281" s="8">
        <v>127006.32</v>
      </c>
      <c r="D2281" s="8">
        <v>174775.45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154378.68</v>
      </c>
      <c r="D2284" s="11">
        <v>688103.86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1932918559.3000002</v>
      </c>
      <c r="D2399" s="63">
        <v>1723204634.2399998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156078590.63999939</v>
      </c>
      <c r="D2401" s="63">
        <v>206035214.82100034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65C15-4E84-4A90-9E26-E5540AE5203C}">
  <dimension ref="A1:D2401"/>
  <sheetViews>
    <sheetView workbookViewId="0">
      <selection activeCell="I2398" sqref="I2398"/>
    </sheetView>
  </sheetViews>
  <sheetFormatPr defaultRowHeight="14.4" x14ac:dyDescent="0.3"/>
  <cols>
    <col min="2" max="2" width="69.33203125" customWidth="1"/>
    <col min="3" max="4" width="14.44140625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100268815</v>
      </c>
      <c r="D8" s="8">
        <v>96202099</v>
      </c>
    </row>
    <row r="9" spans="1:4" x14ac:dyDescent="0.3">
      <c r="A9" s="6">
        <v>1105</v>
      </c>
      <c r="B9" s="7" t="s">
        <v>10</v>
      </c>
      <c r="C9" s="8">
        <v>-11490787</v>
      </c>
      <c r="D9" s="8">
        <v>-10509289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166693332</v>
      </c>
      <c r="D11" s="8">
        <v>174876313</v>
      </c>
    </row>
    <row r="12" spans="1:4" x14ac:dyDescent="0.3">
      <c r="A12" s="6">
        <v>1108</v>
      </c>
      <c r="B12" s="7" t="s">
        <v>13</v>
      </c>
      <c r="C12" s="8">
        <v>54541071</v>
      </c>
      <c r="D12" s="8">
        <v>54778159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12285380</v>
      </c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322297811</v>
      </c>
      <c r="D18" s="11">
        <v>315347282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105000</v>
      </c>
      <c r="D21" s="8">
        <v>117000</v>
      </c>
    </row>
    <row r="22" spans="1:4" x14ac:dyDescent="0.3">
      <c r="A22" s="6">
        <v>1203</v>
      </c>
      <c r="B22" s="7" t="s">
        <v>23</v>
      </c>
      <c r="C22" s="8">
        <v>11271561</v>
      </c>
      <c r="D22" s="8">
        <v>11018593</v>
      </c>
    </row>
    <row r="23" spans="1:4" x14ac:dyDescent="0.3">
      <c r="A23" s="6">
        <v>1204</v>
      </c>
      <c r="B23" s="7" t="s">
        <v>24</v>
      </c>
      <c r="C23" s="8">
        <v>14312624</v>
      </c>
      <c r="D23" s="8">
        <v>8047641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25689185</v>
      </c>
      <c r="D25" s="11">
        <v>19183234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213687</v>
      </c>
      <c r="D27" s="8">
        <v>-262656</v>
      </c>
    </row>
    <row r="28" spans="1:4" x14ac:dyDescent="0.3">
      <c r="A28" s="6">
        <v>1302</v>
      </c>
      <c r="B28" s="7" t="s">
        <v>28</v>
      </c>
      <c r="C28" s="8">
        <v>183303848</v>
      </c>
      <c r="D28" s="8">
        <v>143850647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-120177</v>
      </c>
      <c r="D32" s="8">
        <v>1056</v>
      </c>
    </row>
    <row r="33" spans="1:4" x14ac:dyDescent="0.3">
      <c r="A33" s="6">
        <v>1307</v>
      </c>
      <c r="B33" s="7" t="s">
        <v>33</v>
      </c>
      <c r="C33" s="8">
        <v>952008</v>
      </c>
      <c r="D33" s="8">
        <v>3949178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>
        <v>2768</v>
      </c>
      <c r="D36" s="8">
        <v>668</v>
      </c>
    </row>
    <row r="37" spans="1:4" x14ac:dyDescent="0.3">
      <c r="A37" s="16">
        <v>1311</v>
      </c>
      <c r="B37" s="17" t="s">
        <v>37</v>
      </c>
      <c r="C37" s="8">
        <v>547975</v>
      </c>
      <c r="D37" s="8">
        <v>867721</v>
      </c>
    </row>
    <row r="38" spans="1:4" x14ac:dyDescent="0.3">
      <c r="A38" s="16">
        <v>1312</v>
      </c>
      <c r="B38" s="17" t="s">
        <v>38</v>
      </c>
      <c r="C38" s="8">
        <v>7247656</v>
      </c>
      <c r="D38" s="8">
        <v>7552009</v>
      </c>
    </row>
    <row r="39" spans="1:4" ht="15" thickBot="1" x14ac:dyDescent="0.35">
      <c r="A39" s="16">
        <v>1320</v>
      </c>
      <c r="B39" s="17" t="s">
        <v>39</v>
      </c>
      <c r="C39" s="8">
        <v>1145134</v>
      </c>
      <c r="D39" s="8">
        <v>714896</v>
      </c>
    </row>
    <row r="40" spans="1:4" ht="15" thickBot="1" x14ac:dyDescent="0.35">
      <c r="A40" s="9" t="s">
        <v>19</v>
      </c>
      <c r="B40" s="10"/>
      <c r="C40" s="11">
        <v>193292899</v>
      </c>
      <c r="D40" s="11">
        <v>156673519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>
        <v>12479</v>
      </c>
      <c r="D47" s="8">
        <v>12479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12479</v>
      </c>
      <c r="D51" s="22">
        <v>12479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48304918</v>
      </c>
      <c r="D57" s="8">
        <v>40693973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426680</v>
      </c>
      <c r="D61" s="21">
        <v>264954</v>
      </c>
    </row>
    <row r="62" spans="1:4" ht="15" thickBot="1" x14ac:dyDescent="0.35">
      <c r="A62" s="25" t="s">
        <v>19</v>
      </c>
      <c r="B62" s="26"/>
      <c r="C62" s="22">
        <v>48731598</v>
      </c>
      <c r="D62" s="22">
        <v>40958927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4500000</v>
      </c>
      <c r="D64" s="8">
        <v>4250000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>
        <v>12593852</v>
      </c>
    </row>
    <row r="69" spans="1:4" ht="15" thickBot="1" x14ac:dyDescent="0.35">
      <c r="A69" s="9" t="s">
        <v>19</v>
      </c>
      <c r="B69" s="10"/>
      <c r="C69" s="11">
        <v>4500000</v>
      </c>
      <c r="D69" s="11">
        <v>16843852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61547398</v>
      </c>
      <c r="D73" s="8">
        <v>63113210</v>
      </c>
    </row>
    <row r="74" spans="1:4" x14ac:dyDescent="0.3">
      <c r="A74" s="6">
        <v>1704</v>
      </c>
      <c r="B74" s="7" t="s">
        <v>69</v>
      </c>
      <c r="C74" s="8">
        <v>-60088566</v>
      </c>
      <c r="D74" s="8">
        <v>-61970197</v>
      </c>
    </row>
    <row r="75" spans="1:4" x14ac:dyDescent="0.3">
      <c r="A75" s="6">
        <v>1705</v>
      </c>
      <c r="B75" s="7" t="s">
        <v>70</v>
      </c>
      <c r="C75" s="8">
        <v>5703575</v>
      </c>
      <c r="D75" s="8">
        <v>6478068</v>
      </c>
    </row>
    <row r="76" spans="1:4" ht="15" thickBot="1" x14ac:dyDescent="0.35">
      <c r="A76" s="6">
        <v>1706</v>
      </c>
      <c r="B76" s="7" t="s">
        <v>71</v>
      </c>
      <c r="C76" s="8">
        <v>-5601592</v>
      </c>
      <c r="D76" s="8">
        <v>-6422077</v>
      </c>
    </row>
    <row r="77" spans="1:4" ht="15" thickBot="1" x14ac:dyDescent="0.35">
      <c r="A77" s="9" t="s">
        <v>19</v>
      </c>
      <c r="B77" s="10"/>
      <c r="C77" s="11">
        <v>1560815</v>
      </c>
      <c r="D77" s="11">
        <v>1199004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2862427</v>
      </c>
      <c r="D84" s="8">
        <v>2969959</v>
      </c>
    </row>
    <row r="85" spans="1:4" x14ac:dyDescent="0.3">
      <c r="A85" s="6">
        <v>1903</v>
      </c>
      <c r="B85" s="7" t="s">
        <v>77</v>
      </c>
      <c r="C85" s="8">
        <v>1902204</v>
      </c>
      <c r="D85" s="8">
        <v>2660171</v>
      </c>
    </row>
    <row r="86" spans="1:4" x14ac:dyDescent="0.3">
      <c r="A86" s="6">
        <v>1904</v>
      </c>
      <c r="B86" s="7" t="s">
        <v>78</v>
      </c>
      <c r="C86" s="8">
        <v>11908254</v>
      </c>
      <c r="D86" s="8">
        <v>11398287</v>
      </c>
    </row>
    <row r="87" spans="1:4" x14ac:dyDescent="0.3">
      <c r="A87" s="6">
        <v>1905</v>
      </c>
      <c r="B87" s="7" t="s">
        <v>79</v>
      </c>
      <c r="C87" s="8">
        <v>21891401</v>
      </c>
      <c r="D87" s="8">
        <v>33235074</v>
      </c>
    </row>
    <row r="88" spans="1:4" x14ac:dyDescent="0.3">
      <c r="A88" s="6">
        <v>1906</v>
      </c>
      <c r="B88" s="7" t="s">
        <v>80</v>
      </c>
      <c r="C88" s="8">
        <v>-21863964</v>
      </c>
      <c r="D88" s="8">
        <v>-33084501</v>
      </c>
    </row>
    <row r="89" spans="1:4" x14ac:dyDescent="0.3">
      <c r="A89" s="6">
        <v>1907</v>
      </c>
      <c r="B89" s="7" t="s">
        <v>81</v>
      </c>
      <c r="C89" s="8">
        <v>52576565</v>
      </c>
      <c r="D89" s="8">
        <v>52576565</v>
      </c>
    </row>
    <row r="90" spans="1:4" x14ac:dyDescent="0.3">
      <c r="A90" s="6">
        <v>1908</v>
      </c>
      <c r="B90" s="7" t="s">
        <v>82</v>
      </c>
      <c r="C90" s="8">
        <v>-52574700</v>
      </c>
      <c r="D90" s="8">
        <v>-52488133</v>
      </c>
    </row>
    <row r="91" spans="1:4" ht="15" thickBot="1" x14ac:dyDescent="0.35">
      <c r="A91" s="6">
        <v>1910</v>
      </c>
      <c r="B91" s="7" t="s">
        <v>39</v>
      </c>
      <c r="C91" s="8">
        <v>816909</v>
      </c>
      <c r="D91" s="8">
        <v>5223292</v>
      </c>
    </row>
    <row r="92" spans="1:4" ht="15" thickBot="1" x14ac:dyDescent="0.35">
      <c r="A92" s="9" t="s">
        <v>83</v>
      </c>
      <c r="B92" s="10"/>
      <c r="C92" s="11">
        <v>17519096</v>
      </c>
      <c r="D92" s="11">
        <v>22490714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613603883</v>
      </c>
      <c r="D94" s="31">
        <v>572709011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113194</v>
      </c>
      <c r="D98" s="8">
        <v>284585</v>
      </c>
    </row>
    <row r="99" spans="1:4" x14ac:dyDescent="0.3">
      <c r="A99" s="6">
        <v>2102</v>
      </c>
      <c r="B99" s="7" t="s">
        <v>88</v>
      </c>
      <c r="C99" s="8">
        <v>1206715</v>
      </c>
      <c r="D99" s="8">
        <v>1661759</v>
      </c>
    </row>
    <row r="100" spans="1:4" x14ac:dyDescent="0.3">
      <c r="A100" s="6">
        <v>2103</v>
      </c>
      <c r="B100" s="7" t="s">
        <v>89</v>
      </c>
      <c r="C100" s="8"/>
      <c r="D100" s="8"/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2</v>
      </c>
      <c r="D103" s="8">
        <v>2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1319911</v>
      </c>
      <c r="D105" s="11">
        <v>1946346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11466</v>
      </c>
      <c r="D107" s="8"/>
    </row>
    <row r="108" spans="1:4" x14ac:dyDescent="0.3">
      <c r="A108" s="6">
        <v>2202</v>
      </c>
      <c r="B108" s="7" t="s">
        <v>96</v>
      </c>
      <c r="C108" s="8">
        <v>580163</v>
      </c>
      <c r="D108" s="8">
        <v>2208683</v>
      </c>
    </row>
    <row r="109" spans="1:4" x14ac:dyDescent="0.3">
      <c r="A109" s="6">
        <v>2203</v>
      </c>
      <c r="B109" s="35" t="s">
        <v>97</v>
      </c>
      <c r="C109" s="8">
        <v>77612</v>
      </c>
      <c r="D109" s="8">
        <v>114975</v>
      </c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>
        <v>-87144</v>
      </c>
      <c r="D111" s="8">
        <v>-155106</v>
      </c>
    </row>
    <row r="112" spans="1:4" x14ac:dyDescent="0.3">
      <c r="A112" s="6">
        <v>2206</v>
      </c>
      <c r="B112" s="7" t="s">
        <v>100</v>
      </c>
      <c r="C112" s="8">
        <v>274394081</v>
      </c>
      <c r="D112" s="8">
        <v>232502142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-193396</v>
      </c>
      <c r="D114" s="8">
        <v>-133666</v>
      </c>
    </row>
    <row r="115" spans="1:4" x14ac:dyDescent="0.3">
      <c r="A115" s="6">
        <v>2209</v>
      </c>
      <c r="B115" s="7" t="s">
        <v>103</v>
      </c>
      <c r="C115" s="8">
        <v>-33857</v>
      </c>
      <c r="D115" s="8">
        <v>36320</v>
      </c>
    </row>
    <row r="116" spans="1:4" x14ac:dyDescent="0.3">
      <c r="A116" s="6">
        <v>2210</v>
      </c>
      <c r="B116" s="7" t="s">
        <v>104</v>
      </c>
      <c r="C116" s="8">
        <v>98867</v>
      </c>
      <c r="D116" s="8">
        <v>112335</v>
      </c>
    </row>
    <row r="117" spans="1:4" x14ac:dyDescent="0.3">
      <c r="A117" s="6">
        <v>2211</v>
      </c>
      <c r="B117" s="7" t="s">
        <v>105</v>
      </c>
      <c r="C117" s="8">
        <v>-48246</v>
      </c>
      <c r="D117" s="8">
        <v>-105956</v>
      </c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>
        <v>20310</v>
      </c>
      <c r="D120" s="8">
        <v>15220</v>
      </c>
    </row>
    <row r="121" spans="1:4" x14ac:dyDescent="0.3">
      <c r="A121" s="6">
        <v>2215</v>
      </c>
      <c r="B121" s="7" t="s">
        <v>109</v>
      </c>
      <c r="C121" s="8">
        <v>105031</v>
      </c>
      <c r="D121" s="8">
        <v>44566</v>
      </c>
    </row>
    <row r="122" spans="1:4" ht="15" thickBot="1" x14ac:dyDescent="0.35">
      <c r="A122" s="19">
        <v>2216</v>
      </c>
      <c r="B122" s="20" t="s">
        <v>110</v>
      </c>
      <c r="C122" s="8">
        <v>1027734</v>
      </c>
      <c r="D122" s="8">
        <v>955214</v>
      </c>
    </row>
    <row r="123" spans="1:4" ht="15" thickBot="1" x14ac:dyDescent="0.35">
      <c r="A123" s="9" t="s">
        <v>19</v>
      </c>
      <c r="B123" s="10"/>
      <c r="C123" s="11">
        <v>275952621</v>
      </c>
      <c r="D123" s="11">
        <v>235594727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>
        <v>262691</v>
      </c>
      <c r="D125" s="8">
        <v>262691</v>
      </c>
    </row>
    <row r="126" spans="1:4" x14ac:dyDescent="0.3">
      <c r="A126" s="6">
        <v>2302</v>
      </c>
      <c r="B126" s="7" t="s">
        <v>113</v>
      </c>
      <c r="C126" s="8">
        <v>269928</v>
      </c>
      <c r="D126" s="8">
        <v>9183</v>
      </c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34191438</v>
      </c>
      <c r="D138" s="8">
        <v>63194469</v>
      </c>
    </row>
    <row r="139" spans="1:4" x14ac:dyDescent="0.3">
      <c r="A139" s="6">
        <v>2314</v>
      </c>
      <c r="B139" s="7" t="s">
        <v>126</v>
      </c>
      <c r="C139" s="8">
        <v>-155494</v>
      </c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34568563</v>
      </c>
      <c r="D141" s="11">
        <v>63466343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/>
    </row>
    <row r="144" spans="1:4" x14ac:dyDescent="0.3">
      <c r="A144" s="6">
        <v>2402</v>
      </c>
      <c r="B144" s="7" t="s">
        <v>130</v>
      </c>
      <c r="C144" s="8">
        <v>18744192</v>
      </c>
      <c r="D144" s="8">
        <v>-2828568</v>
      </c>
    </row>
    <row r="145" spans="1:4" x14ac:dyDescent="0.3">
      <c r="A145" s="6">
        <v>2403</v>
      </c>
      <c r="B145" s="7" t="s">
        <v>131</v>
      </c>
      <c r="C145" s="8">
        <v>-156388</v>
      </c>
      <c r="D145" s="8">
        <v>-97711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18587804</v>
      </c>
      <c r="D149" s="11">
        <v>-2926279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>
        <v>8378268</v>
      </c>
      <c r="D153" s="8">
        <v>7566653</v>
      </c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1746660</v>
      </c>
      <c r="D155" s="8">
        <v>1547763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10124928</v>
      </c>
      <c r="D157" s="11">
        <v>9114416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26764923</v>
      </c>
      <c r="D160" s="8">
        <v>13551451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>
        <v>100</v>
      </c>
    </row>
    <row r="164" spans="1:4" x14ac:dyDescent="0.3">
      <c r="A164" s="6">
        <v>2606</v>
      </c>
      <c r="B164" s="7" t="s">
        <v>148</v>
      </c>
      <c r="C164" s="8">
        <v>16961412</v>
      </c>
      <c r="D164" s="8">
        <v>21252093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43726335</v>
      </c>
      <c r="D167" s="11">
        <v>34803644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9685574</v>
      </c>
      <c r="D169" s="8">
        <v>8852284</v>
      </c>
    </row>
    <row r="170" spans="1:4" x14ac:dyDescent="0.3">
      <c r="A170" s="6">
        <v>2702</v>
      </c>
      <c r="B170" s="7" t="s">
        <v>153</v>
      </c>
      <c r="C170" s="8">
        <v>-345</v>
      </c>
      <c r="D170" s="8">
        <v>-345</v>
      </c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5502495</v>
      </c>
      <c r="D172" s="8">
        <v>6087269</v>
      </c>
    </row>
    <row r="173" spans="1:4" x14ac:dyDescent="0.3">
      <c r="A173" s="6">
        <v>2705</v>
      </c>
      <c r="B173" s="7" t="s">
        <v>156</v>
      </c>
      <c r="C173" s="8">
        <v>792225</v>
      </c>
      <c r="D173" s="8">
        <v>709544</v>
      </c>
    </row>
    <row r="174" spans="1:4" x14ac:dyDescent="0.3">
      <c r="A174" s="6">
        <v>2706</v>
      </c>
      <c r="B174" s="7" t="s">
        <v>157</v>
      </c>
      <c r="C174" s="8">
        <v>913713</v>
      </c>
      <c r="D174" s="8">
        <v>785179</v>
      </c>
    </row>
    <row r="175" spans="1:4" x14ac:dyDescent="0.3">
      <c r="A175" s="6">
        <v>2707</v>
      </c>
      <c r="B175" s="7" t="s">
        <v>158</v>
      </c>
      <c r="C175" s="8">
        <v>1873631</v>
      </c>
      <c r="D175" s="8">
        <v>1639016</v>
      </c>
    </row>
    <row r="176" spans="1:4" x14ac:dyDescent="0.3">
      <c r="A176" s="6">
        <v>2708</v>
      </c>
      <c r="B176" s="7" t="s">
        <v>159</v>
      </c>
      <c r="C176" s="8">
        <v>1253235</v>
      </c>
      <c r="D176" s="8">
        <v>1422187</v>
      </c>
    </row>
    <row r="177" spans="1:4" x14ac:dyDescent="0.3">
      <c r="A177" s="6">
        <v>2709</v>
      </c>
      <c r="B177" s="7" t="s">
        <v>160</v>
      </c>
      <c r="C177" s="8">
        <v>92659</v>
      </c>
      <c r="D177" s="8">
        <v>82642</v>
      </c>
    </row>
    <row r="178" spans="1:4" x14ac:dyDescent="0.3">
      <c r="A178" s="6">
        <v>2710</v>
      </c>
      <c r="B178" s="7" t="s">
        <v>161</v>
      </c>
      <c r="C178" s="8"/>
      <c r="D178" s="8">
        <v>214282</v>
      </c>
    </row>
    <row r="179" spans="1:4" x14ac:dyDescent="0.3">
      <c r="A179" s="6">
        <v>2711</v>
      </c>
      <c r="B179" s="7" t="s">
        <v>162</v>
      </c>
      <c r="C179" s="8">
        <v>4866</v>
      </c>
      <c r="D179" s="8">
        <v>16006</v>
      </c>
    </row>
    <row r="180" spans="1:4" x14ac:dyDescent="0.3">
      <c r="A180" s="6">
        <v>2712</v>
      </c>
      <c r="B180" s="7" t="s">
        <v>163</v>
      </c>
      <c r="C180" s="8">
        <v>41394</v>
      </c>
      <c r="D180" s="8">
        <v>21755</v>
      </c>
    </row>
    <row r="181" spans="1:4" x14ac:dyDescent="0.3">
      <c r="A181" s="6">
        <v>2713</v>
      </c>
      <c r="B181" s="7" t="s">
        <v>164</v>
      </c>
      <c r="C181" s="8">
        <v>505835</v>
      </c>
      <c r="D181" s="8">
        <v>706903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5694001</v>
      </c>
      <c r="D183" s="8">
        <v>5029487</v>
      </c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271</v>
      </c>
      <c r="D187" s="8">
        <v>-29</v>
      </c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>
        <v>288</v>
      </c>
      <c r="D189" s="8">
        <v>29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5036520</v>
      </c>
      <c r="D191" s="21">
        <v>4329227</v>
      </c>
    </row>
    <row r="192" spans="1:4" ht="15" thickBot="1" x14ac:dyDescent="0.35">
      <c r="A192" s="9" t="s">
        <v>19</v>
      </c>
      <c r="B192" s="10"/>
      <c r="C192" s="22">
        <v>31396362</v>
      </c>
      <c r="D192" s="22">
        <v>29895436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>
        <v>-9599</v>
      </c>
      <c r="D194" s="8">
        <v>-9599</v>
      </c>
    </row>
    <row r="195" spans="1:4" x14ac:dyDescent="0.3">
      <c r="A195" s="6">
        <v>2802</v>
      </c>
      <c r="B195" s="7" t="s">
        <v>177</v>
      </c>
      <c r="C195" s="8">
        <v>15043410</v>
      </c>
      <c r="D195" s="8">
        <v>1107605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>
        <v>510573</v>
      </c>
      <c r="D198" s="8">
        <v>510573</v>
      </c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15544384</v>
      </c>
      <c r="D200" s="11">
        <v>1608579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23463579</v>
      </c>
      <c r="D202" s="8">
        <v>19878121</v>
      </c>
    </row>
    <row r="203" spans="1:4" x14ac:dyDescent="0.3">
      <c r="A203" s="6">
        <v>2902</v>
      </c>
      <c r="B203" s="7" t="s">
        <v>183</v>
      </c>
      <c r="C203" s="8">
        <v>13397520</v>
      </c>
      <c r="D203" s="8">
        <v>12816122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>
        <v>5517619</v>
      </c>
    </row>
    <row r="207" spans="1:4" ht="15" thickBot="1" x14ac:dyDescent="0.35">
      <c r="A207" s="9" t="s">
        <v>19</v>
      </c>
      <c r="B207" s="10"/>
      <c r="C207" s="11">
        <v>36861099</v>
      </c>
      <c r="D207" s="11">
        <v>38211862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468082007</v>
      </c>
      <c r="D209" s="31">
        <v>411715074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1427083700</v>
      </c>
      <c r="D213" s="8">
        <v>1427083700</v>
      </c>
    </row>
    <row r="214" spans="1:4" x14ac:dyDescent="0.3">
      <c r="A214" s="6">
        <v>3102</v>
      </c>
      <c r="B214" s="7" t="s">
        <v>190</v>
      </c>
      <c r="C214" s="8">
        <v>-17000000</v>
      </c>
      <c r="D214" s="8">
        <v>-17000000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1410083700</v>
      </c>
      <c r="D216" s="11">
        <v>1410083700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1188861</v>
      </c>
      <c r="D221" s="8">
        <v>1188861</v>
      </c>
    </row>
    <row r="222" spans="1:4" x14ac:dyDescent="0.3">
      <c r="A222" s="6">
        <v>3302</v>
      </c>
      <c r="B222" s="7" t="s">
        <v>196</v>
      </c>
      <c r="C222" s="8">
        <v>875780</v>
      </c>
      <c r="D222" s="8">
        <v>875780</v>
      </c>
    </row>
    <row r="223" spans="1:4" x14ac:dyDescent="0.3">
      <c r="A223" s="6">
        <v>3303</v>
      </c>
      <c r="B223" s="7" t="s">
        <v>197</v>
      </c>
      <c r="C223" s="8">
        <v>-1298039641</v>
      </c>
      <c r="D223" s="8">
        <v>-1276126589</v>
      </c>
    </row>
    <row r="224" spans="1:4" ht="15" thickBot="1" x14ac:dyDescent="0.35">
      <c r="A224" s="6">
        <v>3304</v>
      </c>
      <c r="B224" s="7" t="s">
        <v>198</v>
      </c>
      <c r="C224" s="8">
        <v>31413173</v>
      </c>
      <c r="D224" s="8">
        <v>24972183</v>
      </c>
    </row>
    <row r="225" spans="1:4" ht="15" thickBot="1" x14ac:dyDescent="0.35">
      <c r="A225" s="9" t="s">
        <v>19</v>
      </c>
      <c r="B225" s="10"/>
      <c r="C225" s="11">
        <v>-1264561827</v>
      </c>
      <c r="D225" s="11">
        <v>-1249089765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145521873</v>
      </c>
      <c r="D227" s="31">
        <v>160993935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613603880</v>
      </c>
      <c r="D229" s="31">
        <v>572709009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236800</v>
      </c>
      <c r="D234" s="8">
        <v>151492</v>
      </c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3215263</v>
      </c>
      <c r="D236" s="8">
        <v>3673279</v>
      </c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3452063</v>
      </c>
      <c r="D245" s="22">
        <v>3824771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214899</v>
      </c>
      <c r="D294" s="8">
        <v>248088</v>
      </c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214899</v>
      </c>
      <c r="D303" s="11">
        <v>248088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60597</v>
      </c>
      <c r="D333" s="8">
        <v>108552</v>
      </c>
    </row>
    <row r="334" spans="1:4" x14ac:dyDescent="0.3">
      <c r="A334" s="6">
        <v>410902</v>
      </c>
      <c r="B334" s="7" t="s">
        <v>88</v>
      </c>
      <c r="C334" s="8">
        <v>1469312</v>
      </c>
      <c r="D334" s="8">
        <v>1826635</v>
      </c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1529909</v>
      </c>
      <c r="D343" s="11">
        <v>1935187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>
        <v>12936</v>
      </c>
      <c r="D345" s="8">
        <v>20523</v>
      </c>
    </row>
    <row r="346" spans="1:4" x14ac:dyDescent="0.3">
      <c r="A346" s="6">
        <v>411002</v>
      </c>
      <c r="B346" s="7" t="s">
        <v>88</v>
      </c>
      <c r="C346" s="8">
        <v>314464</v>
      </c>
      <c r="D346" s="8">
        <v>498908</v>
      </c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327400</v>
      </c>
      <c r="D355" s="11">
        <v>519431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>
        <v>262691</v>
      </c>
      <c r="D357" s="8">
        <v>262691</v>
      </c>
    </row>
    <row r="358" spans="1:4" x14ac:dyDescent="0.3">
      <c r="A358" s="6">
        <v>411102</v>
      </c>
      <c r="B358" s="7" t="s">
        <v>238</v>
      </c>
      <c r="C358" s="8"/>
      <c r="D358" s="8">
        <v>575563</v>
      </c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262691</v>
      </c>
      <c r="D371" s="11">
        <v>838254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-5</v>
      </c>
      <c r="D585" s="8">
        <v>-4</v>
      </c>
    </row>
    <row r="586" spans="1:4" x14ac:dyDescent="0.3">
      <c r="A586" s="6">
        <v>430102</v>
      </c>
      <c r="B586" s="7" t="s">
        <v>96</v>
      </c>
      <c r="C586" s="8">
        <v>6695404</v>
      </c>
      <c r="D586" s="8">
        <v>7431942</v>
      </c>
    </row>
    <row r="587" spans="1:4" x14ac:dyDescent="0.3">
      <c r="A587" s="6">
        <v>430103</v>
      </c>
      <c r="B587" s="7" t="s">
        <v>97</v>
      </c>
      <c r="C587" s="8">
        <v>84678</v>
      </c>
      <c r="D587" s="8">
        <v>240975</v>
      </c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>
        <v>88500</v>
      </c>
      <c r="D589" s="8">
        <v>114750</v>
      </c>
    </row>
    <row r="590" spans="1:4" x14ac:dyDescent="0.3">
      <c r="A590" s="6">
        <v>430106</v>
      </c>
      <c r="B590" s="7" t="s">
        <v>271</v>
      </c>
      <c r="C590" s="8">
        <v>550045482</v>
      </c>
      <c r="D590" s="8">
        <v>472299847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1157826</v>
      </c>
      <c r="D592" s="8">
        <v>1371287</v>
      </c>
    </row>
    <row r="593" spans="1:4" x14ac:dyDescent="0.3">
      <c r="A593" s="6">
        <v>430109</v>
      </c>
      <c r="B593" s="7" t="s">
        <v>103</v>
      </c>
      <c r="C593" s="8">
        <v>165964</v>
      </c>
      <c r="D593" s="8">
        <v>292936</v>
      </c>
    </row>
    <row r="594" spans="1:4" x14ac:dyDescent="0.3">
      <c r="A594" s="6">
        <v>430110</v>
      </c>
      <c r="B594" s="7" t="s">
        <v>104</v>
      </c>
      <c r="C594" s="8">
        <v>152651</v>
      </c>
      <c r="D594" s="8">
        <v>145925</v>
      </c>
    </row>
    <row r="595" spans="1:4" x14ac:dyDescent="0.3">
      <c r="A595" s="6">
        <v>430111</v>
      </c>
      <c r="B595" s="7" t="s">
        <v>105</v>
      </c>
      <c r="C595" s="8">
        <v>199038</v>
      </c>
      <c r="D595" s="8">
        <v>134499</v>
      </c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>
        <v>43275</v>
      </c>
      <c r="D598" s="8">
        <v>31740</v>
      </c>
    </row>
    <row r="599" spans="1:4" ht="15" thickBot="1" x14ac:dyDescent="0.35">
      <c r="A599" s="19">
        <v>430115</v>
      </c>
      <c r="B599" s="20" t="s">
        <v>109</v>
      </c>
      <c r="C599" s="8">
        <v>211888</v>
      </c>
      <c r="D599" s="8">
        <v>81415</v>
      </c>
    </row>
    <row r="600" spans="1:4" ht="15" thickBot="1" x14ac:dyDescent="0.35">
      <c r="A600" s="9" t="s">
        <v>19</v>
      </c>
      <c r="B600" s="10"/>
      <c r="C600" s="11">
        <v>558844701</v>
      </c>
      <c r="D600" s="11">
        <v>482145312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>
        <v>10142</v>
      </c>
      <c r="D607" s="8">
        <v>-285658</v>
      </c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10142</v>
      </c>
      <c r="D617" s="11">
        <v>-285658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>
        <v>3573</v>
      </c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>
        <v>37806</v>
      </c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41379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>
        <v>1429</v>
      </c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>
        <v>-99141</v>
      </c>
      <c r="D658" s="8">
        <v>-22661</v>
      </c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-97712</v>
      </c>
      <c r="D668" s="11">
        <v>-22661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>
        <v>302081</v>
      </c>
      <c r="D671" s="8">
        <v>329276</v>
      </c>
    </row>
    <row r="672" spans="1:4" x14ac:dyDescent="0.3">
      <c r="A672" s="6">
        <v>430603</v>
      </c>
      <c r="B672" s="7" t="s">
        <v>274</v>
      </c>
      <c r="C672" s="8">
        <v>3764</v>
      </c>
      <c r="D672" s="8">
        <v>10714</v>
      </c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>
        <v>1472</v>
      </c>
      <c r="D674" s="8">
        <v>2038</v>
      </c>
    </row>
    <row r="675" spans="1:4" x14ac:dyDescent="0.3">
      <c r="A675" s="6">
        <v>430606</v>
      </c>
      <c r="B675" s="7" t="s">
        <v>271</v>
      </c>
      <c r="C675" s="8">
        <v>35516558</v>
      </c>
      <c r="D675" s="8">
        <v>30675432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74271</v>
      </c>
      <c r="D677" s="8">
        <v>80944</v>
      </c>
    </row>
    <row r="678" spans="1:4" x14ac:dyDescent="0.3">
      <c r="A678" s="6">
        <v>430609</v>
      </c>
      <c r="B678" s="7" t="s">
        <v>103</v>
      </c>
      <c r="C678" s="8">
        <v>7941</v>
      </c>
      <c r="D678" s="8">
        <v>4626</v>
      </c>
    </row>
    <row r="679" spans="1:4" x14ac:dyDescent="0.3">
      <c r="A679" s="6">
        <v>430610</v>
      </c>
      <c r="B679" s="7" t="s">
        <v>104</v>
      </c>
      <c r="C679" s="8">
        <v>8572</v>
      </c>
      <c r="D679" s="8">
        <v>8291</v>
      </c>
    </row>
    <row r="680" spans="1:4" x14ac:dyDescent="0.3">
      <c r="A680" s="6">
        <v>430611</v>
      </c>
      <c r="B680" s="7" t="s">
        <v>105</v>
      </c>
      <c r="C680" s="8">
        <v>9364</v>
      </c>
      <c r="D680" s="8">
        <v>6456</v>
      </c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>
        <v>9912</v>
      </c>
      <c r="D684" s="8">
        <v>3426</v>
      </c>
    </row>
    <row r="685" spans="1:4" ht="15" thickBot="1" x14ac:dyDescent="0.35">
      <c r="A685" s="9" t="s">
        <v>19</v>
      </c>
      <c r="B685" s="10"/>
      <c r="C685" s="11">
        <v>35933935</v>
      </c>
      <c r="D685" s="11">
        <v>31121203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>
        <v>5751074</v>
      </c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5751074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19915678</v>
      </c>
      <c r="D726" s="8">
        <v>11462712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>
        <v>317797</v>
      </c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20233475</v>
      </c>
      <c r="D736" s="11">
        <v>11462712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>
        <v>2972777</v>
      </c>
      <c r="D739" s="8">
        <v>3304769</v>
      </c>
    </row>
    <row r="740" spans="1:4" x14ac:dyDescent="0.3">
      <c r="A740" s="6">
        <v>431003</v>
      </c>
      <c r="B740" s="7" t="s">
        <v>274</v>
      </c>
      <c r="C740" s="8">
        <v>96390</v>
      </c>
      <c r="D740" s="8">
        <v>-135229</v>
      </c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>
        <v>17213</v>
      </c>
      <c r="D742" s="8">
        <v>2250</v>
      </c>
    </row>
    <row r="743" spans="1:4" x14ac:dyDescent="0.3">
      <c r="A743" s="6">
        <v>431006</v>
      </c>
      <c r="B743" s="7" t="s">
        <v>100</v>
      </c>
      <c r="C743" s="8">
        <v>188919939</v>
      </c>
      <c r="D743" s="8">
        <v>129988086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548514</v>
      </c>
      <c r="D745" s="8">
        <v>253597</v>
      </c>
    </row>
    <row r="746" spans="1:4" x14ac:dyDescent="0.3">
      <c r="A746" s="6">
        <v>431009</v>
      </c>
      <c r="B746" s="7" t="s">
        <v>103</v>
      </c>
      <c r="C746" s="8">
        <v>117174</v>
      </c>
      <c r="D746" s="8">
        <v>41534</v>
      </c>
    </row>
    <row r="747" spans="1:4" x14ac:dyDescent="0.3">
      <c r="A747" s="6">
        <v>431010</v>
      </c>
      <c r="B747" s="7" t="s">
        <v>104</v>
      </c>
      <c r="C747" s="8">
        <v>58370</v>
      </c>
      <c r="D747" s="8">
        <v>12098</v>
      </c>
    </row>
    <row r="748" spans="1:4" x14ac:dyDescent="0.3">
      <c r="A748" s="6">
        <v>431011</v>
      </c>
      <c r="B748" s="7" t="s">
        <v>105</v>
      </c>
      <c r="C748" s="8">
        <v>53800</v>
      </c>
      <c r="D748" s="8">
        <v>70577</v>
      </c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>
        <v>12696</v>
      </c>
      <c r="D751" s="8">
        <v>6240</v>
      </c>
    </row>
    <row r="752" spans="1:4" ht="15" thickBot="1" x14ac:dyDescent="0.35">
      <c r="A752" s="19">
        <v>431015</v>
      </c>
      <c r="B752" s="20" t="s">
        <v>109</v>
      </c>
      <c r="C752" s="8">
        <v>32566</v>
      </c>
      <c r="D752" s="8">
        <v>11671</v>
      </c>
    </row>
    <row r="753" spans="1:4" ht="15" thickBot="1" x14ac:dyDescent="0.35">
      <c r="A753" s="9" t="s">
        <v>19</v>
      </c>
      <c r="B753" s="10"/>
      <c r="C753" s="11">
        <v>192829439</v>
      </c>
      <c r="D753" s="11">
        <v>133555593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>
        <v>2417345</v>
      </c>
      <c r="D756" s="8">
        <v>1513777</v>
      </c>
    </row>
    <row r="757" spans="1:4" x14ac:dyDescent="0.3">
      <c r="A757" s="6">
        <v>431103</v>
      </c>
      <c r="B757" s="7" t="s">
        <v>274</v>
      </c>
      <c r="C757" s="8"/>
      <c r="D757" s="8">
        <v>8393</v>
      </c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>
        <v>47122</v>
      </c>
      <c r="D759" s="8">
        <v>139505</v>
      </c>
    </row>
    <row r="760" spans="1:4" x14ac:dyDescent="0.3">
      <c r="A760" s="6">
        <v>431106</v>
      </c>
      <c r="B760" s="7" t="s">
        <v>100</v>
      </c>
      <c r="C760" s="8">
        <v>17798173</v>
      </c>
      <c r="D760" s="8">
        <v>10875161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468127</v>
      </c>
      <c r="D762" s="8">
        <v>589247</v>
      </c>
    </row>
    <row r="763" spans="1:4" x14ac:dyDescent="0.3">
      <c r="A763" s="6">
        <v>431109</v>
      </c>
      <c r="B763" s="7" t="s">
        <v>103</v>
      </c>
      <c r="C763" s="8">
        <v>122408</v>
      </c>
      <c r="D763" s="8">
        <v>139743</v>
      </c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>
        <v>76669</v>
      </c>
      <c r="D765" s="8">
        <v>124712</v>
      </c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20929844</v>
      </c>
      <c r="D770" s="11">
        <v>13390538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256500</v>
      </c>
      <c r="D772" s="8">
        <v>45000</v>
      </c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>
        <v>48660915</v>
      </c>
      <c r="D777" s="8">
        <v>68009156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9000</v>
      </c>
      <c r="D779" s="8">
        <v>44150</v>
      </c>
    </row>
    <row r="780" spans="1:4" x14ac:dyDescent="0.3">
      <c r="A780" s="6">
        <v>431209</v>
      </c>
      <c r="B780" s="7" t="s">
        <v>103</v>
      </c>
      <c r="C780" s="8"/>
      <c r="D780" s="8">
        <v>220000</v>
      </c>
    </row>
    <row r="781" spans="1:4" x14ac:dyDescent="0.3">
      <c r="A781" s="6">
        <v>431210</v>
      </c>
      <c r="B781" s="7" t="s">
        <v>104</v>
      </c>
      <c r="C781" s="8">
        <v>99250</v>
      </c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49025665</v>
      </c>
      <c r="D787" s="11">
        <v>68318306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>
        <v>155494</v>
      </c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155494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7679444</v>
      </c>
      <c r="D1091" s="8">
        <v>6595566</v>
      </c>
    </row>
    <row r="1092" spans="1:4" x14ac:dyDescent="0.3">
      <c r="A1092" s="6">
        <v>450106</v>
      </c>
      <c r="B1092" s="7" t="s">
        <v>300</v>
      </c>
      <c r="C1092" s="8">
        <v>3926469</v>
      </c>
      <c r="D1092" s="8">
        <v>3925267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>
        <v>29812</v>
      </c>
      <c r="D1100" s="8">
        <v>52909</v>
      </c>
    </row>
    <row r="1101" spans="1:4" ht="15" thickBot="1" x14ac:dyDescent="0.35">
      <c r="A1101" s="9" t="s">
        <v>19</v>
      </c>
      <c r="B1101" s="10"/>
      <c r="C1101" s="11">
        <v>11635725</v>
      </c>
      <c r="D1101" s="11">
        <v>10573742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42679</v>
      </c>
      <c r="D1108" s="8">
        <v>261678</v>
      </c>
    </row>
    <row r="1109" spans="1:4" x14ac:dyDescent="0.3">
      <c r="A1109" s="6">
        <v>450303</v>
      </c>
      <c r="B1109" s="7" t="s">
        <v>313</v>
      </c>
      <c r="C1109" s="8">
        <v>254237</v>
      </c>
      <c r="D1109" s="8">
        <v>1271</v>
      </c>
    </row>
    <row r="1110" spans="1:4" x14ac:dyDescent="0.3">
      <c r="A1110" s="6">
        <v>450304</v>
      </c>
      <c r="B1110" s="7" t="s">
        <v>314</v>
      </c>
      <c r="C1110" s="8">
        <v>52196</v>
      </c>
      <c r="D1110" s="8">
        <v>616157</v>
      </c>
    </row>
    <row r="1111" spans="1:4" ht="15" thickBot="1" x14ac:dyDescent="0.35">
      <c r="A1111" s="16">
        <v>450310</v>
      </c>
      <c r="B1111" s="17" t="s">
        <v>39</v>
      </c>
      <c r="C1111" s="8">
        <v>1247698</v>
      </c>
      <c r="D1111" s="8">
        <v>3283511</v>
      </c>
    </row>
    <row r="1112" spans="1:4" ht="15" thickBot="1" x14ac:dyDescent="0.35">
      <c r="A1112" s="9" t="s">
        <v>19</v>
      </c>
      <c r="B1112" s="10"/>
      <c r="C1112" s="11">
        <v>1596810</v>
      </c>
      <c r="D1112" s="11">
        <v>4162617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902635554</v>
      </c>
      <c r="D1114" s="31">
        <v>761828814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285644</v>
      </c>
      <c r="D1120" s="8">
        <v>270518</v>
      </c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285644</v>
      </c>
      <c r="D1124" s="11">
        <v>270518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21301</v>
      </c>
      <c r="D1135" s="8">
        <v>10462</v>
      </c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537247</v>
      </c>
      <c r="D1137" s="8">
        <v>620219</v>
      </c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558548</v>
      </c>
      <c r="D1146" s="11">
        <v>630681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248088</v>
      </c>
      <c r="D1148" s="8">
        <v>206459</v>
      </c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248088</v>
      </c>
      <c r="D1157" s="11">
        <v>206459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>
        <v>32340</v>
      </c>
      <c r="D1230" s="8">
        <v>51308</v>
      </c>
    </row>
    <row r="1231" spans="1:4" x14ac:dyDescent="0.3">
      <c r="A1231" s="6">
        <v>511102</v>
      </c>
      <c r="B1231" s="7" t="s">
        <v>88</v>
      </c>
      <c r="C1231" s="8">
        <v>786159</v>
      </c>
      <c r="D1231" s="8">
        <v>1247270</v>
      </c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818499</v>
      </c>
      <c r="D1240" s="11">
        <v>1298578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94720</v>
      </c>
      <c r="D1242" s="8">
        <v>60597</v>
      </c>
    </row>
    <row r="1243" spans="1:4" x14ac:dyDescent="0.3">
      <c r="A1243" s="49">
        <v>511202</v>
      </c>
      <c r="B1243" s="7" t="s">
        <v>88</v>
      </c>
      <c r="C1243" s="8">
        <v>1286105</v>
      </c>
      <c r="D1243" s="8">
        <v>1469312</v>
      </c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1380825</v>
      </c>
      <c r="D1252" s="11">
        <v>1529909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>
        <v>20523</v>
      </c>
      <c r="D1254" s="8">
        <v>5803</v>
      </c>
    </row>
    <row r="1255" spans="1:4" x14ac:dyDescent="0.3">
      <c r="A1255" s="6">
        <v>511302</v>
      </c>
      <c r="B1255" s="7" t="s">
        <v>88</v>
      </c>
      <c r="C1255" s="8">
        <v>498908</v>
      </c>
      <c r="D1255" s="8">
        <v>141072</v>
      </c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519431</v>
      </c>
      <c r="D1264" s="11">
        <v>146875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>
        <v>262691</v>
      </c>
      <c r="D1266" s="8">
        <v>262691</v>
      </c>
    </row>
    <row r="1267" spans="1:4" x14ac:dyDescent="0.3">
      <c r="A1267" s="6">
        <v>511402</v>
      </c>
      <c r="B1267" s="7" t="s">
        <v>339</v>
      </c>
      <c r="C1267" s="8">
        <v>269928</v>
      </c>
      <c r="D1267" s="8">
        <v>9183</v>
      </c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532619</v>
      </c>
      <c r="D1280" s="11">
        <v>271874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>
        <v>56284</v>
      </c>
      <c r="D1318" s="8">
        <v>76516</v>
      </c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>
        <v>5146</v>
      </c>
    </row>
    <row r="1348" spans="1:4" ht="15" thickBot="1" x14ac:dyDescent="0.35">
      <c r="A1348" s="9" t="s">
        <v>19</v>
      </c>
      <c r="B1348" s="10"/>
      <c r="C1348" s="11">
        <v>56284</v>
      </c>
      <c r="D1348" s="11">
        <v>81662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300000</v>
      </c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>
        <v>329123766</v>
      </c>
      <c r="D1616" s="8">
        <v>229224900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>
        <v>80</v>
      </c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329423766</v>
      </c>
      <c r="D1626" s="11">
        <v>229224980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>
        <v>755202</v>
      </c>
      <c r="D1629" s="8">
        <v>823190</v>
      </c>
    </row>
    <row r="1630" spans="1:4" x14ac:dyDescent="0.3">
      <c r="A1630" s="6">
        <v>530203</v>
      </c>
      <c r="B1630" s="7" t="s">
        <v>97</v>
      </c>
      <c r="C1630" s="8">
        <v>9410</v>
      </c>
      <c r="D1630" s="8">
        <v>26786</v>
      </c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>
        <v>9810</v>
      </c>
      <c r="D1632" s="8">
        <v>13590</v>
      </c>
    </row>
    <row r="1633" spans="1:4" x14ac:dyDescent="0.3">
      <c r="A1633" s="6">
        <v>530206</v>
      </c>
      <c r="B1633" s="7" t="s">
        <v>100</v>
      </c>
      <c r="C1633" s="8">
        <v>88791395</v>
      </c>
      <c r="D1633" s="8">
        <v>76688598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185676</v>
      </c>
      <c r="D1635" s="8">
        <v>202359</v>
      </c>
    </row>
    <row r="1636" spans="1:4" x14ac:dyDescent="0.3">
      <c r="A1636" s="6">
        <v>530209</v>
      </c>
      <c r="B1636" s="7" t="s">
        <v>103</v>
      </c>
      <c r="C1636" s="8">
        <v>19853</v>
      </c>
      <c r="D1636" s="8">
        <v>11565</v>
      </c>
    </row>
    <row r="1637" spans="1:4" x14ac:dyDescent="0.3">
      <c r="A1637" s="6">
        <v>530210</v>
      </c>
      <c r="B1637" s="7" t="s">
        <v>104</v>
      </c>
      <c r="C1637" s="8">
        <v>21431</v>
      </c>
      <c r="D1637" s="8">
        <v>20726</v>
      </c>
    </row>
    <row r="1638" spans="1:4" x14ac:dyDescent="0.3">
      <c r="A1638" s="6">
        <v>530211</v>
      </c>
      <c r="B1638" s="7" t="s">
        <v>105</v>
      </c>
      <c r="C1638" s="8">
        <v>23409</v>
      </c>
      <c r="D1638" s="8">
        <v>16140</v>
      </c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>
        <v>24779</v>
      </c>
      <c r="D1642" s="8">
        <v>8564</v>
      </c>
    </row>
    <row r="1643" spans="1:4" ht="15" thickBot="1" x14ac:dyDescent="0.35">
      <c r="A1643" s="9" t="s">
        <v>19</v>
      </c>
      <c r="B1643" s="10"/>
      <c r="C1643" s="11">
        <v>89840965</v>
      </c>
      <c r="D1643" s="11">
        <v>77811518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>
        <v>329276</v>
      </c>
      <c r="D1646" s="8">
        <v>387946</v>
      </c>
    </row>
    <row r="1647" spans="1:4" x14ac:dyDescent="0.3">
      <c r="A1647" s="6">
        <v>530303</v>
      </c>
      <c r="B1647" s="7" t="s">
        <v>97</v>
      </c>
      <c r="C1647" s="8">
        <v>10714</v>
      </c>
      <c r="D1647" s="8">
        <v>-16515</v>
      </c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>
        <v>2038</v>
      </c>
      <c r="D1649" s="8">
        <v>270</v>
      </c>
    </row>
    <row r="1650" spans="1:4" x14ac:dyDescent="0.3">
      <c r="A1650" s="6">
        <v>530306</v>
      </c>
      <c r="B1650" s="7" t="s">
        <v>100</v>
      </c>
      <c r="C1650" s="8">
        <v>30675432</v>
      </c>
      <c r="D1650" s="8">
        <v>21429441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80944</v>
      </c>
      <c r="D1652" s="8">
        <v>39151</v>
      </c>
    </row>
    <row r="1653" spans="1:4" x14ac:dyDescent="0.3">
      <c r="A1653" s="6">
        <v>530309</v>
      </c>
      <c r="B1653" s="7" t="s">
        <v>103</v>
      </c>
      <c r="C1653" s="8">
        <v>4626</v>
      </c>
      <c r="D1653" s="8">
        <v>4352</v>
      </c>
    </row>
    <row r="1654" spans="1:4" x14ac:dyDescent="0.3">
      <c r="A1654" s="6">
        <v>530310</v>
      </c>
      <c r="B1654" s="7" t="s">
        <v>104</v>
      </c>
      <c r="C1654" s="8">
        <v>8291</v>
      </c>
      <c r="D1654" s="8">
        <v>-1162</v>
      </c>
    </row>
    <row r="1655" spans="1:4" x14ac:dyDescent="0.3">
      <c r="A1655" s="6">
        <v>530311</v>
      </c>
      <c r="B1655" s="7" t="s">
        <v>105</v>
      </c>
      <c r="C1655" s="8">
        <v>6456</v>
      </c>
      <c r="D1655" s="8">
        <v>8469</v>
      </c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>
        <v>3426</v>
      </c>
      <c r="D1659" s="8">
        <v>1194</v>
      </c>
    </row>
    <row r="1660" spans="1:4" ht="15" thickBot="1" x14ac:dyDescent="0.35">
      <c r="A1660" s="9" t="s">
        <v>19</v>
      </c>
      <c r="B1660" s="10"/>
      <c r="C1660" s="11">
        <v>31121203</v>
      </c>
      <c r="D1660" s="11">
        <v>21853146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>
        <v>1429</v>
      </c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>
        <v>-264934</v>
      </c>
      <c r="D1667" s="8">
        <v>-99141</v>
      </c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-264934</v>
      </c>
      <c r="D1677" s="11">
        <v>-97712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>
        <v>33806</v>
      </c>
      <c r="D1701" s="8">
        <v>-952192</v>
      </c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33806</v>
      </c>
      <c r="D1711" s="11">
        <v>-952192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>
        <v>20983</v>
      </c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>
        <v>1035121</v>
      </c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1056104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>
        <v>6043363</v>
      </c>
      <c r="D1765" s="8">
        <v>3784442</v>
      </c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>
        <v>314145</v>
      </c>
      <c r="D1768" s="8">
        <v>930030</v>
      </c>
    </row>
    <row r="1769" spans="1:4" x14ac:dyDescent="0.3">
      <c r="A1769" s="6">
        <v>531006</v>
      </c>
      <c r="B1769" s="7" t="s">
        <v>100</v>
      </c>
      <c r="C1769" s="8">
        <v>44461627</v>
      </c>
      <c r="D1769" s="8">
        <v>27104974</v>
      </c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>
        <v>1170316</v>
      </c>
      <c r="D1771" s="8">
        <v>1473117</v>
      </c>
    </row>
    <row r="1772" spans="1:4" x14ac:dyDescent="0.3">
      <c r="A1772" s="6">
        <v>531009</v>
      </c>
      <c r="B1772" s="7" t="s">
        <v>103</v>
      </c>
      <c r="C1772" s="8">
        <v>306019</v>
      </c>
      <c r="D1772" s="8">
        <v>349358</v>
      </c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>
        <v>191673</v>
      </c>
      <c r="D1774" s="8">
        <v>311780</v>
      </c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52487143</v>
      </c>
      <c r="D1779" s="11">
        <v>33953701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>
        <v>2678162</v>
      </c>
      <c r="D1782" s="8">
        <v>2972777</v>
      </c>
    </row>
    <row r="1783" spans="1:4" x14ac:dyDescent="0.3">
      <c r="A1783" s="6">
        <v>531103</v>
      </c>
      <c r="B1783" s="7" t="s">
        <v>97</v>
      </c>
      <c r="C1783" s="8">
        <v>33871</v>
      </c>
      <c r="D1783" s="8">
        <v>96390</v>
      </c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>
        <v>13275</v>
      </c>
      <c r="D1785" s="8">
        <v>17213</v>
      </c>
    </row>
    <row r="1786" spans="1:4" x14ac:dyDescent="0.3">
      <c r="A1786" s="6">
        <v>531106</v>
      </c>
      <c r="B1786" s="7" t="s">
        <v>100</v>
      </c>
      <c r="C1786" s="8">
        <v>220018193</v>
      </c>
      <c r="D1786" s="8">
        <v>188919939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463131</v>
      </c>
      <c r="D1788" s="8">
        <v>548514</v>
      </c>
    </row>
    <row r="1789" spans="1:4" x14ac:dyDescent="0.3">
      <c r="A1789" s="6">
        <v>531109</v>
      </c>
      <c r="B1789" s="7" t="s">
        <v>103</v>
      </c>
      <c r="C1789" s="8">
        <v>66386</v>
      </c>
      <c r="D1789" s="8">
        <v>117174</v>
      </c>
    </row>
    <row r="1790" spans="1:4" x14ac:dyDescent="0.3">
      <c r="A1790" s="6">
        <v>531110</v>
      </c>
      <c r="B1790" s="7" t="s">
        <v>104</v>
      </c>
      <c r="C1790" s="8">
        <v>61061</v>
      </c>
      <c r="D1790" s="8">
        <v>58370</v>
      </c>
    </row>
    <row r="1791" spans="1:4" x14ac:dyDescent="0.3">
      <c r="A1791" s="6">
        <v>531111</v>
      </c>
      <c r="B1791" s="7" t="s">
        <v>105</v>
      </c>
      <c r="C1791" s="8">
        <v>79615</v>
      </c>
      <c r="D1791" s="8">
        <v>53800</v>
      </c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>
        <v>17310</v>
      </c>
      <c r="D1794" s="8">
        <v>12696</v>
      </c>
    </row>
    <row r="1795" spans="1:4" ht="15" thickBot="1" x14ac:dyDescent="0.35">
      <c r="A1795" s="19">
        <v>531115</v>
      </c>
      <c r="B1795" s="20" t="s">
        <v>109</v>
      </c>
      <c r="C1795" s="8">
        <v>84755</v>
      </c>
      <c r="D1795" s="8">
        <v>32566</v>
      </c>
    </row>
    <row r="1796" spans="1:4" ht="15" thickBot="1" x14ac:dyDescent="0.35">
      <c r="A1796" s="9" t="s">
        <v>19</v>
      </c>
      <c r="B1796" s="10"/>
      <c r="C1796" s="11">
        <v>223515759</v>
      </c>
      <c r="D1796" s="11">
        <v>192829439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>
        <v>1513777</v>
      </c>
      <c r="D1799" s="8">
        <v>1273005</v>
      </c>
    </row>
    <row r="1800" spans="1:4" x14ac:dyDescent="0.3">
      <c r="A1800" s="6">
        <v>531203</v>
      </c>
      <c r="B1800" s="7" t="s">
        <v>97</v>
      </c>
      <c r="C1800" s="8">
        <v>8393</v>
      </c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>
        <v>139505</v>
      </c>
      <c r="D1802" s="8">
        <v>117316</v>
      </c>
    </row>
    <row r="1803" spans="1:4" x14ac:dyDescent="0.3">
      <c r="A1803" s="6">
        <v>531206</v>
      </c>
      <c r="B1803" s="7" t="s">
        <v>100</v>
      </c>
      <c r="C1803" s="8">
        <v>10875161</v>
      </c>
      <c r="D1803" s="8">
        <v>7343347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589247</v>
      </c>
      <c r="D1805" s="8">
        <v>495525</v>
      </c>
    </row>
    <row r="1806" spans="1:4" x14ac:dyDescent="0.3">
      <c r="A1806" s="6">
        <v>531209</v>
      </c>
      <c r="B1806" s="7" t="s">
        <v>103</v>
      </c>
      <c r="C1806" s="8">
        <v>139743</v>
      </c>
      <c r="D1806" s="8">
        <v>117516</v>
      </c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>
        <v>124712</v>
      </c>
      <c r="D1808" s="8">
        <v>104876</v>
      </c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13390538</v>
      </c>
      <c r="D1813" s="11">
        <v>9451585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>
        <v>395000</v>
      </c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>
        <v>34085188</v>
      </c>
      <c r="D1820" s="8">
        <v>62685219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7000</v>
      </c>
      <c r="D1822" s="8"/>
    </row>
    <row r="1823" spans="1:4" x14ac:dyDescent="0.3">
      <c r="A1823" s="6">
        <v>531309</v>
      </c>
      <c r="B1823" s="7" t="s">
        <v>103</v>
      </c>
      <c r="C1823" s="8"/>
      <c r="D1823" s="8">
        <v>15000</v>
      </c>
    </row>
    <row r="1824" spans="1:4" x14ac:dyDescent="0.3">
      <c r="A1824" s="6">
        <v>531310</v>
      </c>
      <c r="B1824" s="7" t="s">
        <v>104</v>
      </c>
      <c r="C1824" s="8">
        <v>99250</v>
      </c>
      <c r="D1824" s="8">
        <v>99250</v>
      </c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34191438</v>
      </c>
      <c r="D1830" s="11">
        <v>63194469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>
        <v>607128</v>
      </c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607128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58215946</v>
      </c>
      <c r="D1866" s="8">
        <v>49749162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512963</v>
      </c>
      <c r="D1869" s="8">
        <v>463109</v>
      </c>
    </row>
    <row r="1870" spans="1:4" x14ac:dyDescent="0.3">
      <c r="A1870" s="6">
        <v>531605</v>
      </c>
      <c r="B1870" s="7" t="s">
        <v>352</v>
      </c>
      <c r="C1870" s="8">
        <v>1752395</v>
      </c>
      <c r="D1870" s="8">
        <v>1511418</v>
      </c>
    </row>
    <row r="1871" spans="1:4" x14ac:dyDescent="0.3">
      <c r="A1871" s="6">
        <v>531606</v>
      </c>
      <c r="B1871" s="7" t="s">
        <v>353</v>
      </c>
      <c r="C1871" s="8">
        <v>4327772</v>
      </c>
      <c r="D1871" s="8">
        <v>3339100</v>
      </c>
    </row>
    <row r="1872" spans="1:4" x14ac:dyDescent="0.3">
      <c r="A1872" s="6">
        <v>531607</v>
      </c>
      <c r="B1872" s="7" t="s">
        <v>354</v>
      </c>
      <c r="C1872" s="8">
        <v>6288859</v>
      </c>
      <c r="D1872" s="8">
        <v>5436659</v>
      </c>
    </row>
    <row r="1873" spans="1:4" x14ac:dyDescent="0.3">
      <c r="A1873" s="6">
        <v>531608</v>
      </c>
      <c r="B1873" s="7" t="s">
        <v>355</v>
      </c>
      <c r="C1873" s="8">
        <v>496208</v>
      </c>
      <c r="D1873" s="8">
        <v>253247</v>
      </c>
    </row>
    <row r="1874" spans="1:4" x14ac:dyDescent="0.3">
      <c r="A1874" s="6">
        <v>531609</v>
      </c>
      <c r="B1874" s="7" t="s">
        <v>356</v>
      </c>
      <c r="C1874" s="8">
        <v>6214119</v>
      </c>
      <c r="D1874" s="8">
        <v>3903141</v>
      </c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>
        <v>4094886</v>
      </c>
      <c r="D1876" s="8">
        <v>3942832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8942815</v>
      </c>
      <c r="D1880" s="8">
        <v>11280328</v>
      </c>
    </row>
    <row r="1881" spans="1:4" x14ac:dyDescent="0.3">
      <c r="A1881" s="6">
        <v>531616</v>
      </c>
      <c r="B1881" s="7" t="s">
        <v>363</v>
      </c>
      <c r="C1881" s="8">
        <v>2843984</v>
      </c>
      <c r="D1881" s="8">
        <v>2646644</v>
      </c>
    </row>
    <row r="1882" spans="1:4" x14ac:dyDescent="0.3">
      <c r="A1882" s="6">
        <v>531617</v>
      </c>
      <c r="B1882" s="7" t="s">
        <v>364</v>
      </c>
      <c r="C1882" s="8">
        <v>6599133</v>
      </c>
      <c r="D1882" s="8">
        <v>7626884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2991101</v>
      </c>
      <c r="D1884" s="8">
        <v>9665424</v>
      </c>
    </row>
    <row r="1885" spans="1:4" x14ac:dyDescent="0.3">
      <c r="A1885" s="6">
        <v>531620</v>
      </c>
      <c r="B1885" s="7" t="s">
        <v>367</v>
      </c>
      <c r="C1885" s="8">
        <v>10198781</v>
      </c>
      <c r="D1885" s="8">
        <v>10011354</v>
      </c>
    </row>
    <row r="1886" spans="1:4" x14ac:dyDescent="0.3">
      <c r="A1886" s="6">
        <v>531621</v>
      </c>
      <c r="B1886" s="7" t="s">
        <v>368</v>
      </c>
      <c r="C1886" s="8">
        <v>126564</v>
      </c>
      <c r="D1886" s="8">
        <v>101190</v>
      </c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>
        <v>3664496</v>
      </c>
      <c r="D1888" s="8">
        <v>2518557</v>
      </c>
    </row>
    <row r="1889" spans="1:4" x14ac:dyDescent="0.3">
      <c r="A1889" s="6">
        <v>531624</v>
      </c>
      <c r="B1889" s="7" t="s">
        <v>371</v>
      </c>
      <c r="C1889" s="8">
        <v>988459</v>
      </c>
      <c r="D1889" s="8">
        <v>1506862</v>
      </c>
    </row>
    <row r="1890" spans="1:4" x14ac:dyDescent="0.3">
      <c r="A1890" s="6">
        <v>531625</v>
      </c>
      <c r="B1890" s="7" t="s">
        <v>372</v>
      </c>
      <c r="C1890" s="8">
        <v>7733320</v>
      </c>
      <c r="D1890" s="8">
        <v>6517114</v>
      </c>
    </row>
    <row r="1891" spans="1:4" x14ac:dyDescent="0.3">
      <c r="A1891" s="6">
        <v>531626</v>
      </c>
      <c r="B1891" s="7" t="s">
        <v>373</v>
      </c>
      <c r="C1891" s="8">
        <v>681045</v>
      </c>
      <c r="D1891" s="8">
        <v>724545</v>
      </c>
    </row>
    <row r="1892" spans="1:4" x14ac:dyDescent="0.3">
      <c r="A1892" s="6">
        <v>531627</v>
      </c>
      <c r="B1892" s="7" t="s">
        <v>374</v>
      </c>
      <c r="C1892" s="8">
        <v>63720</v>
      </c>
      <c r="D1892" s="8">
        <v>52392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>
        <v>670580</v>
      </c>
      <c r="D1895" s="8">
        <v>644902</v>
      </c>
    </row>
    <row r="1896" spans="1:4" x14ac:dyDescent="0.3">
      <c r="A1896" s="6">
        <v>531631</v>
      </c>
      <c r="B1896" s="7" t="s">
        <v>378</v>
      </c>
      <c r="C1896" s="8">
        <v>3494350</v>
      </c>
      <c r="D1896" s="8">
        <v>2716790</v>
      </c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>
        <v>603687</v>
      </c>
      <c r="D1898" s="8">
        <v>365694</v>
      </c>
    </row>
    <row r="1899" spans="1:4" x14ac:dyDescent="0.3">
      <c r="A1899" s="6">
        <v>531634</v>
      </c>
      <c r="B1899" s="7" t="s">
        <v>381</v>
      </c>
      <c r="C1899" s="8">
        <v>2450</v>
      </c>
      <c r="D1899" s="8">
        <v>600</v>
      </c>
    </row>
    <row r="1900" spans="1:4" x14ac:dyDescent="0.3">
      <c r="A1900" s="6">
        <v>531635</v>
      </c>
      <c r="B1900" s="7" t="s">
        <v>382</v>
      </c>
      <c r="C1900" s="8">
        <v>426667</v>
      </c>
      <c r="D1900" s="8">
        <v>448529</v>
      </c>
    </row>
    <row r="1901" spans="1:4" x14ac:dyDescent="0.3">
      <c r="A1901" s="6">
        <v>531636</v>
      </c>
      <c r="B1901" s="7" t="s">
        <v>383</v>
      </c>
      <c r="C1901" s="8">
        <v>46260</v>
      </c>
      <c r="D1901" s="8">
        <v>98998</v>
      </c>
    </row>
    <row r="1902" spans="1:4" x14ac:dyDescent="0.3">
      <c r="A1902" s="6">
        <v>531637</v>
      </c>
      <c r="B1902" s="7" t="s">
        <v>384</v>
      </c>
      <c r="C1902" s="8"/>
      <c r="D1902" s="8">
        <v>128467</v>
      </c>
    </row>
    <row r="1903" spans="1:4" x14ac:dyDescent="0.3">
      <c r="A1903" s="6">
        <v>531638</v>
      </c>
      <c r="B1903" s="7" t="s">
        <v>413</v>
      </c>
      <c r="C1903" s="8">
        <v>2178528</v>
      </c>
      <c r="D1903" s="8">
        <v>2590692</v>
      </c>
    </row>
    <row r="1904" spans="1:4" x14ac:dyDescent="0.3">
      <c r="A1904" s="6">
        <v>531639</v>
      </c>
      <c r="B1904" s="7" t="s">
        <v>386</v>
      </c>
      <c r="C1904" s="8">
        <v>1745362</v>
      </c>
      <c r="D1904" s="8">
        <v>1634017</v>
      </c>
    </row>
    <row r="1905" spans="1:4" x14ac:dyDescent="0.3">
      <c r="A1905" s="6">
        <v>531640</v>
      </c>
      <c r="B1905" s="7" t="s">
        <v>387</v>
      </c>
      <c r="C1905" s="8">
        <v>375982</v>
      </c>
      <c r="D1905" s="8"/>
    </row>
    <row r="1906" spans="1:4" x14ac:dyDescent="0.3">
      <c r="A1906" s="6">
        <v>531641</v>
      </c>
      <c r="B1906" s="7" t="s">
        <v>388</v>
      </c>
      <c r="C1906" s="8">
        <v>253050</v>
      </c>
      <c r="D1906" s="8">
        <v>199141</v>
      </c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767274</v>
      </c>
      <c r="D1908" s="8">
        <v>659282</v>
      </c>
    </row>
    <row r="1909" spans="1:4" x14ac:dyDescent="0.3">
      <c r="A1909" s="6">
        <v>531644</v>
      </c>
      <c r="B1909" s="7" t="s">
        <v>170</v>
      </c>
      <c r="C1909" s="8">
        <v>5334069</v>
      </c>
      <c r="D1909" s="8">
        <v>4505961</v>
      </c>
    </row>
    <row r="1910" spans="1:4" x14ac:dyDescent="0.3">
      <c r="A1910" s="6">
        <v>531645</v>
      </c>
      <c r="B1910" s="7" t="s">
        <v>171</v>
      </c>
      <c r="C1910" s="8">
        <v>608973</v>
      </c>
      <c r="D1910" s="8">
        <v>497682</v>
      </c>
    </row>
    <row r="1911" spans="1:4" x14ac:dyDescent="0.3">
      <c r="A1911" s="6">
        <v>531646</v>
      </c>
      <c r="B1911" s="7" t="s">
        <v>172</v>
      </c>
      <c r="C1911" s="8">
        <v>4954009</v>
      </c>
      <c r="D1911" s="8">
        <v>4214400</v>
      </c>
    </row>
    <row r="1912" spans="1:4" x14ac:dyDescent="0.3">
      <c r="A1912" s="6">
        <v>531647</v>
      </c>
      <c r="B1912" s="7" t="s">
        <v>389</v>
      </c>
      <c r="C1912" s="8">
        <v>102000</v>
      </c>
      <c r="D1912" s="8">
        <v>261930</v>
      </c>
    </row>
    <row r="1913" spans="1:4" x14ac:dyDescent="0.3">
      <c r="A1913" s="6">
        <v>531648</v>
      </c>
      <c r="B1913" s="7" t="s">
        <v>390</v>
      </c>
      <c r="C1913" s="8">
        <v>1246533</v>
      </c>
      <c r="D1913" s="8">
        <v>1446925</v>
      </c>
    </row>
    <row r="1914" spans="1:4" ht="15" thickBot="1" x14ac:dyDescent="0.35">
      <c r="A1914" s="23">
        <v>531660</v>
      </c>
      <c r="B1914" s="24" t="s">
        <v>39</v>
      </c>
      <c r="C1914" s="21">
        <v>3030945</v>
      </c>
      <c r="D1914" s="21">
        <v>2173764</v>
      </c>
    </row>
    <row r="1915" spans="1:4" ht="15" thickBot="1" x14ac:dyDescent="0.35">
      <c r="A1915" s="25" t="s">
        <v>19</v>
      </c>
      <c r="B1915" s="26"/>
      <c r="C1915" s="22">
        <v>152577285</v>
      </c>
      <c r="D1915" s="22">
        <v>143837736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32602</v>
      </c>
      <c r="D1917" s="8">
        <v>182375</v>
      </c>
    </row>
    <row r="1918" spans="1:4" ht="15" thickBot="1" x14ac:dyDescent="0.35">
      <c r="A1918" s="9" t="s">
        <v>19</v>
      </c>
      <c r="B1918" s="10"/>
      <c r="C1918" s="11">
        <v>32602</v>
      </c>
      <c r="D1918" s="11">
        <v>182375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7037700</v>
      </c>
      <c r="D2275" s="8">
        <v>6259246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7037700</v>
      </c>
      <c r="D2278" s="11">
        <v>6259246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>
        <v>33019</v>
      </c>
      <c r="D2280" s="8"/>
    </row>
    <row r="2281" spans="1:4" x14ac:dyDescent="0.3">
      <c r="A2281" s="16">
        <v>550202</v>
      </c>
      <c r="B2281" s="17" t="s">
        <v>314</v>
      </c>
      <c r="C2281" s="8">
        <v>346644</v>
      </c>
      <c r="D2281" s="8">
        <v>2049609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379663</v>
      </c>
      <c r="D2284" s="11">
        <v>2049609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938166872</v>
      </c>
      <c r="D2399" s="63">
        <v>785697688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-35531318</v>
      </c>
      <c r="D2401" s="63">
        <v>-23868874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837F4-3F0D-43B7-A66F-83D38A0EFFC3}">
  <dimension ref="A1:D2401"/>
  <sheetViews>
    <sheetView workbookViewId="0">
      <selection activeCell="E18" sqref="E18"/>
    </sheetView>
  </sheetViews>
  <sheetFormatPr defaultRowHeight="14.4" x14ac:dyDescent="0.3"/>
  <cols>
    <col min="2" max="2" width="67.21875" customWidth="1"/>
    <col min="3" max="3" width="17.6640625" customWidth="1"/>
    <col min="4" max="4" width="16.88671875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1226611316</v>
      </c>
      <c r="D8" s="8">
        <v>1222249102</v>
      </c>
    </row>
    <row r="9" spans="1:4" x14ac:dyDescent="0.3">
      <c r="A9" s="6">
        <v>1105</v>
      </c>
      <c r="B9" s="7" t="s">
        <v>10</v>
      </c>
      <c r="C9" s="8">
        <v>-127234843</v>
      </c>
      <c r="D9" s="8">
        <v>-103977895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191083654</v>
      </c>
      <c r="D11" s="8">
        <v>245359793</v>
      </c>
    </row>
    <row r="12" spans="1:4" x14ac:dyDescent="0.3">
      <c r="A12" s="6">
        <v>1108</v>
      </c>
      <c r="B12" s="7" t="s">
        <v>13</v>
      </c>
      <c r="C12" s="8">
        <v>4312381976</v>
      </c>
      <c r="D12" s="8">
        <v>268612513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4803682301</v>
      </c>
      <c r="D14" s="8">
        <v>6957350566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380264251</v>
      </c>
      <c r="D16" s="8">
        <v>848354805</v>
      </c>
    </row>
    <row r="17" spans="1:4" ht="15" thickBot="1" x14ac:dyDescent="0.35">
      <c r="A17" s="6">
        <v>1111</v>
      </c>
      <c r="B17" s="7" t="s">
        <v>18</v>
      </c>
      <c r="C17" s="8">
        <v>1102264058</v>
      </c>
      <c r="D17" s="8">
        <v>1806302826</v>
      </c>
    </row>
    <row r="18" spans="1:4" ht="15" thickBot="1" x14ac:dyDescent="0.35">
      <c r="A18" s="9" t="s">
        <v>19</v>
      </c>
      <c r="B18" s="10"/>
      <c r="C18" s="11">
        <v>11889052713</v>
      </c>
      <c r="D18" s="11">
        <v>11244251710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516930</v>
      </c>
      <c r="D21" s="8">
        <v>349871</v>
      </c>
    </row>
    <row r="22" spans="1:4" x14ac:dyDescent="0.3">
      <c r="A22" s="6">
        <v>1203</v>
      </c>
      <c r="B22" s="7" t="s">
        <v>23</v>
      </c>
      <c r="C22" s="8">
        <v>280235460</v>
      </c>
      <c r="D22" s="8">
        <v>82645827</v>
      </c>
    </row>
    <row r="23" spans="1:4" x14ac:dyDescent="0.3">
      <c r="A23" s="6">
        <v>1204</v>
      </c>
      <c r="B23" s="7" t="s">
        <v>24</v>
      </c>
      <c r="C23" s="8">
        <v>106987658</v>
      </c>
      <c r="D23" s="8">
        <v>33140720</v>
      </c>
    </row>
    <row r="24" spans="1:4" ht="15" thickBot="1" x14ac:dyDescent="0.35">
      <c r="A24" s="16">
        <v>1205</v>
      </c>
      <c r="B24" s="17" t="s">
        <v>25</v>
      </c>
      <c r="C24" s="8">
        <v>64522464</v>
      </c>
      <c r="D24" s="18">
        <v>40257782</v>
      </c>
    </row>
    <row r="25" spans="1:4" ht="15" thickBot="1" x14ac:dyDescent="0.35">
      <c r="A25" s="9" t="s">
        <v>19</v>
      </c>
      <c r="B25" s="10"/>
      <c r="C25" s="11">
        <v>452262512</v>
      </c>
      <c r="D25" s="11">
        <v>156394200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383445207</v>
      </c>
      <c r="D27" s="8">
        <v>209412197</v>
      </c>
    </row>
    <row r="28" spans="1:4" x14ac:dyDescent="0.3">
      <c r="A28" s="6">
        <v>1302</v>
      </c>
      <c r="B28" s="7" t="s">
        <v>28</v>
      </c>
      <c r="C28" s="8">
        <v>3085699510</v>
      </c>
      <c r="D28" s="8">
        <v>2716440741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924357</v>
      </c>
      <c r="D30" s="8">
        <v>3896513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7459895</v>
      </c>
      <c r="D32" s="8">
        <v>367471</v>
      </c>
    </row>
    <row r="33" spans="1:4" x14ac:dyDescent="0.3">
      <c r="A33" s="6">
        <v>1307</v>
      </c>
      <c r="B33" s="7" t="s">
        <v>33</v>
      </c>
      <c r="C33" s="8">
        <v>47147186</v>
      </c>
      <c r="D33" s="8">
        <v>287259</v>
      </c>
    </row>
    <row r="34" spans="1:4" x14ac:dyDescent="0.3">
      <c r="A34" s="6">
        <v>1308</v>
      </c>
      <c r="B34" s="7" t="s">
        <v>34</v>
      </c>
      <c r="C34" s="8">
        <v>357798394</v>
      </c>
      <c r="D34" s="8">
        <v>229481561</v>
      </c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103210986</v>
      </c>
      <c r="D37" s="8">
        <v>80962179</v>
      </c>
    </row>
    <row r="38" spans="1:4" x14ac:dyDescent="0.3">
      <c r="A38" s="16">
        <v>1312</v>
      </c>
      <c r="B38" s="17" t="s">
        <v>38</v>
      </c>
      <c r="C38" s="8">
        <v>53815868</v>
      </c>
      <c r="D38" s="8">
        <v>386763</v>
      </c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4039501403</v>
      </c>
      <c r="D40" s="11">
        <v>3241234684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>
        <v>6673835</v>
      </c>
      <c r="D47" s="8">
        <v>4632713</v>
      </c>
    </row>
    <row r="48" spans="1:4" x14ac:dyDescent="0.3">
      <c r="A48" s="6">
        <v>1407</v>
      </c>
      <c r="B48" s="7" t="s">
        <v>47</v>
      </c>
      <c r="C48" s="8">
        <v>4693607</v>
      </c>
      <c r="D48" s="8">
        <v>29613767</v>
      </c>
    </row>
    <row r="49" spans="1:4" x14ac:dyDescent="0.3">
      <c r="A49" s="6">
        <v>1408</v>
      </c>
      <c r="B49" s="7" t="s">
        <v>48</v>
      </c>
      <c r="C49" s="8">
        <v>4590596</v>
      </c>
      <c r="D49" s="8">
        <v>7212461</v>
      </c>
    </row>
    <row r="50" spans="1:4" ht="15" thickBot="1" x14ac:dyDescent="0.35">
      <c r="A50" s="19">
        <v>1409</v>
      </c>
      <c r="B50" s="20" t="s">
        <v>49</v>
      </c>
      <c r="C50" s="8">
        <v>78800942</v>
      </c>
      <c r="D50" s="21">
        <v>50333</v>
      </c>
    </row>
    <row r="51" spans="1:4" ht="15" thickBot="1" x14ac:dyDescent="0.35">
      <c r="A51" s="9" t="s">
        <v>19</v>
      </c>
      <c r="B51" s="10"/>
      <c r="C51" s="11">
        <v>94758980</v>
      </c>
      <c r="D51" s="22">
        <v>41509274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5030892</v>
      </c>
      <c r="D53" s="8">
        <v>2482330</v>
      </c>
    </row>
    <row r="54" spans="1:4" x14ac:dyDescent="0.3">
      <c r="A54" s="6">
        <v>1502</v>
      </c>
      <c r="B54" s="7" t="s">
        <v>52</v>
      </c>
      <c r="C54" s="8">
        <v>45894045</v>
      </c>
      <c r="D54" s="8">
        <v>149906</v>
      </c>
    </row>
    <row r="55" spans="1:4" x14ac:dyDescent="0.3">
      <c r="A55" s="6">
        <v>1503</v>
      </c>
      <c r="B55" s="7" t="s">
        <v>53</v>
      </c>
      <c r="C55" s="8"/>
      <c r="D55" s="8">
        <v>42373064</v>
      </c>
    </row>
    <row r="56" spans="1:4" x14ac:dyDescent="0.3">
      <c r="A56" s="6">
        <v>1504</v>
      </c>
      <c r="B56" s="7" t="s">
        <v>54</v>
      </c>
      <c r="C56" s="8">
        <v>31513995</v>
      </c>
      <c r="D56" s="8"/>
    </row>
    <row r="57" spans="1:4" x14ac:dyDescent="0.3">
      <c r="A57" s="6">
        <v>1505</v>
      </c>
      <c r="B57" s="7" t="s">
        <v>55</v>
      </c>
      <c r="C57" s="8">
        <v>502326606</v>
      </c>
      <c r="D57" s="8">
        <v>399489266</v>
      </c>
    </row>
    <row r="58" spans="1:4" x14ac:dyDescent="0.3">
      <c r="A58" s="6">
        <v>1506</v>
      </c>
      <c r="B58" s="7" t="s">
        <v>56</v>
      </c>
      <c r="C58" s="8">
        <v>8310167</v>
      </c>
      <c r="D58" s="8"/>
    </row>
    <row r="59" spans="1:4" x14ac:dyDescent="0.3">
      <c r="A59" s="6">
        <v>1507</v>
      </c>
      <c r="B59" s="7" t="s">
        <v>57</v>
      </c>
      <c r="C59" s="8">
        <v>207324979</v>
      </c>
      <c r="D59" s="8">
        <v>212462559</v>
      </c>
    </row>
    <row r="60" spans="1:4" x14ac:dyDescent="0.3">
      <c r="A60" s="6">
        <v>1508</v>
      </c>
      <c r="B60" s="7" t="s">
        <v>58</v>
      </c>
      <c r="C60" s="8">
        <v>12706008</v>
      </c>
      <c r="D60" s="8"/>
    </row>
    <row r="61" spans="1:4" ht="15" thickBot="1" x14ac:dyDescent="0.35">
      <c r="A61" s="23">
        <v>1510</v>
      </c>
      <c r="B61" s="24" t="s">
        <v>39</v>
      </c>
      <c r="C61" s="21"/>
      <c r="D61" s="21"/>
    </row>
    <row r="62" spans="1:4" ht="15" thickBot="1" x14ac:dyDescent="0.35">
      <c r="A62" s="25" t="s">
        <v>19</v>
      </c>
      <c r="B62" s="26"/>
      <c r="C62" s="22">
        <v>813106692</v>
      </c>
      <c r="D62" s="22">
        <v>656957125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35000000</v>
      </c>
      <c r="D64" s="8">
        <v>35000000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>
        <v>205241392</v>
      </c>
      <c r="D67" s="8">
        <v>195878327</v>
      </c>
    </row>
    <row r="68" spans="1:4" ht="15" thickBot="1" x14ac:dyDescent="0.35">
      <c r="A68" s="19">
        <v>1605</v>
      </c>
      <c r="B68" s="20" t="s">
        <v>64</v>
      </c>
      <c r="C68" s="8">
        <v>7236156</v>
      </c>
      <c r="D68" s="8">
        <v>38858612</v>
      </c>
    </row>
    <row r="69" spans="1:4" ht="15" thickBot="1" x14ac:dyDescent="0.35">
      <c r="A69" s="9" t="s">
        <v>19</v>
      </c>
      <c r="B69" s="10"/>
      <c r="C69" s="11">
        <v>247477548</v>
      </c>
      <c r="D69" s="11">
        <v>269736939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>
        <v>111720029</v>
      </c>
      <c r="D71" s="8">
        <v>191179724</v>
      </c>
    </row>
    <row r="72" spans="1:4" x14ac:dyDescent="0.3">
      <c r="A72" s="6">
        <v>1702</v>
      </c>
      <c r="B72" s="7" t="s">
        <v>67</v>
      </c>
      <c r="C72" s="8">
        <v>-70331249</v>
      </c>
      <c r="D72" s="8">
        <v>-75219101</v>
      </c>
    </row>
    <row r="73" spans="1:4" x14ac:dyDescent="0.3">
      <c r="A73" s="6">
        <v>1703</v>
      </c>
      <c r="B73" s="7" t="s">
        <v>68</v>
      </c>
      <c r="C73" s="8">
        <v>261711424</v>
      </c>
      <c r="D73" s="8">
        <v>226279534</v>
      </c>
    </row>
    <row r="74" spans="1:4" x14ac:dyDescent="0.3">
      <c r="A74" s="6">
        <v>1704</v>
      </c>
      <c r="B74" s="7" t="s">
        <v>69</v>
      </c>
      <c r="C74" s="8">
        <v>-166453371</v>
      </c>
      <c r="D74" s="8">
        <v>-143044806</v>
      </c>
    </row>
    <row r="75" spans="1:4" x14ac:dyDescent="0.3">
      <c r="A75" s="6">
        <v>1705</v>
      </c>
      <c r="B75" s="7" t="s">
        <v>70</v>
      </c>
      <c r="C75" s="8">
        <v>41585816</v>
      </c>
      <c r="D75" s="8">
        <v>40507255</v>
      </c>
    </row>
    <row r="76" spans="1:4" ht="15" thickBot="1" x14ac:dyDescent="0.35">
      <c r="A76" s="6">
        <v>1706</v>
      </c>
      <c r="B76" s="7" t="s">
        <v>71</v>
      </c>
      <c r="C76" s="8">
        <v>-25256035</v>
      </c>
      <c r="D76" s="8">
        <v>-22068353</v>
      </c>
    </row>
    <row r="77" spans="1:4" ht="15" thickBot="1" x14ac:dyDescent="0.35">
      <c r="A77" s="9" t="s">
        <v>19</v>
      </c>
      <c r="B77" s="10"/>
      <c r="C77" s="11">
        <v>152976614</v>
      </c>
      <c r="D77" s="11">
        <v>217634253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>
        <v>604946</v>
      </c>
      <c r="D80" s="8">
        <v>10906231</v>
      </c>
    </row>
    <row r="81" spans="1:4" ht="15" thickBot="1" x14ac:dyDescent="0.35">
      <c r="A81" s="9" t="s">
        <v>19</v>
      </c>
      <c r="B81" s="10"/>
      <c r="C81" s="11">
        <v>604946</v>
      </c>
      <c r="D81" s="11">
        <v>10906231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11638441</v>
      </c>
      <c r="D84" s="8">
        <v>7082726</v>
      </c>
    </row>
    <row r="85" spans="1:4" x14ac:dyDescent="0.3">
      <c r="A85" s="6">
        <v>1903</v>
      </c>
      <c r="B85" s="7" t="s">
        <v>77</v>
      </c>
      <c r="C85" s="8">
        <v>11990159</v>
      </c>
      <c r="D85" s="8">
        <v>13704002</v>
      </c>
    </row>
    <row r="86" spans="1:4" x14ac:dyDescent="0.3">
      <c r="A86" s="6">
        <v>1904</v>
      </c>
      <c r="B86" s="7" t="s">
        <v>78</v>
      </c>
      <c r="C86" s="8">
        <v>474171845</v>
      </c>
      <c r="D86" s="8">
        <v>284748485</v>
      </c>
    </row>
    <row r="87" spans="1:4" x14ac:dyDescent="0.3">
      <c r="A87" s="6">
        <v>1905</v>
      </c>
      <c r="B87" s="7" t="s">
        <v>79</v>
      </c>
      <c r="C87" s="8">
        <v>99857456</v>
      </c>
      <c r="D87" s="8">
        <v>84071607</v>
      </c>
    </row>
    <row r="88" spans="1:4" x14ac:dyDescent="0.3">
      <c r="A88" s="6">
        <v>1906</v>
      </c>
      <c r="B88" s="7" t="s">
        <v>80</v>
      </c>
      <c r="C88" s="8">
        <v>-61111702</v>
      </c>
      <c r="D88" s="8">
        <v>-60222774</v>
      </c>
    </row>
    <row r="89" spans="1:4" x14ac:dyDescent="0.3">
      <c r="A89" s="6">
        <v>1907</v>
      </c>
      <c r="B89" s="7" t="s">
        <v>81</v>
      </c>
      <c r="C89" s="8">
        <v>65515162</v>
      </c>
      <c r="D89" s="8">
        <v>65515162</v>
      </c>
    </row>
    <row r="90" spans="1:4" x14ac:dyDescent="0.3">
      <c r="A90" s="6">
        <v>1908</v>
      </c>
      <c r="B90" s="7" t="s">
        <v>82</v>
      </c>
      <c r="C90" s="8">
        <v>-63870698</v>
      </c>
      <c r="D90" s="8">
        <v>-62824985</v>
      </c>
    </row>
    <row r="91" spans="1:4" ht="15" thickBot="1" x14ac:dyDescent="0.35">
      <c r="A91" s="6">
        <v>1910</v>
      </c>
      <c r="B91" s="7" t="s">
        <v>39</v>
      </c>
      <c r="C91" s="8">
        <v>358219241</v>
      </c>
      <c r="D91" s="8">
        <v>205645093</v>
      </c>
    </row>
    <row r="92" spans="1:4" ht="15" thickBot="1" x14ac:dyDescent="0.35">
      <c r="A92" s="9" t="s">
        <v>83</v>
      </c>
      <c r="B92" s="10"/>
      <c r="C92" s="11">
        <v>896409904</v>
      </c>
      <c r="D92" s="11">
        <v>537719316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18586151312</v>
      </c>
      <c r="D94" s="31">
        <v>16376343732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17523771</v>
      </c>
      <c r="D98" s="8">
        <v>16473084</v>
      </c>
    </row>
    <row r="99" spans="1:4" x14ac:dyDescent="0.3">
      <c r="A99" s="6">
        <v>2102</v>
      </c>
      <c r="B99" s="7" t="s">
        <v>88</v>
      </c>
      <c r="C99" s="8">
        <v>177337947</v>
      </c>
      <c r="D99" s="8">
        <v>149470828</v>
      </c>
    </row>
    <row r="100" spans="1:4" x14ac:dyDescent="0.3">
      <c r="A100" s="6">
        <v>2103</v>
      </c>
      <c r="B100" s="7" t="s">
        <v>89</v>
      </c>
      <c r="C100" s="8">
        <v>2663089</v>
      </c>
      <c r="D100" s="8">
        <v>10207177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>
        <v>44807526</v>
      </c>
      <c r="D102" s="8">
        <v>38089251</v>
      </c>
    </row>
    <row r="103" spans="1:4" x14ac:dyDescent="0.3">
      <c r="A103" s="6">
        <v>2106</v>
      </c>
      <c r="B103" s="7" t="s">
        <v>92</v>
      </c>
      <c r="C103" s="8">
        <v>63825602</v>
      </c>
      <c r="D103" s="8">
        <v>51154052</v>
      </c>
    </row>
    <row r="104" spans="1:4" ht="15" thickBot="1" x14ac:dyDescent="0.35">
      <c r="A104" s="16">
        <v>2110</v>
      </c>
      <c r="B104" s="17" t="s">
        <v>93</v>
      </c>
      <c r="C104" s="8">
        <v>6531005</v>
      </c>
      <c r="D104" s="8">
        <v>1075235</v>
      </c>
    </row>
    <row r="105" spans="1:4" ht="15" thickBot="1" x14ac:dyDescent="0.35">
      <c r="A105" s="9" t="s">
        <v>19</v>
      </c>
      <c r="B105" s="10"/>
      <c r="C105" s="11">
        <v>312688940</v>
      </c>
      <c r="D105" s="11">
        <v>266469627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-336951691</v>
      </c>
      <c r="D107" s="8">
        <v>16198611</v>
      </c>
    </row>
    <row r="108" spans="1:4" x14ac:dyDescent="0.3">
      <c r="A108" s="6">
        <v>2202</v>
      </c>
      <c r="B108" s="7" t="s">
        <v>96</v>
      </c>
      <c r="C108" s="8">
        <v>387237711</v>
      </c>
      <c r="D108" s="8">
        <v>149681922</v>
      </c>
    </row>
    <row r="109" spans="1:4" x14ac:dyDescent="0.3">
      <c r="A109" s="6">
        <v>2203</v>
      </c>
      <c r="B109" s="35" t="s">
        <v>97</v>
      </c>
      <c r="C109" s="8">
        <v>426935</v>
      </c>
      <c r="D109" s="8">
        <v>13471513</v>
      </c>
    </row>
    <row r="110" spans="1:4" x14ac:dyDescent="0.3">
      <c r="A110" s="6">
        <v>2204</v>
      </c>
      <c r="B110" s="7" t="s">
        <v>98</v>
      </c>
      <c r="C110" s="8">
        <v>-655093</v>
      </c>
      <c r="D110" s="8">
        <v>-4731220</v>
      </c>
    </row>
    <row r="111" spans="1:4" x14ac:dyDescent="0.3">
      <c r="A111" s="6">
        <v>2205</v>
      </c>
      <c r="B111" s="7" t="s">
        <v>99</v>
      </c>
      <c r="C111" s="8">
        <v>3098537</v>
      </c>
      <c r="D111" s="8">
        <v>4013253</v>
      </c>
    </row>
    <row r="112" spans="1:4" x14ac:dyDescent="0.3">
      <c r="A112" s="6">
        <v>2206</v>
      </c>
      <c r="B112" s="7" t="s">
        <v>100</v>
      </c>
      <c r="C112" s="8">
        <v>1545477208</v>
      </c>
      <c r="D112" s="8">
        <v>1261280371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76749438</v>
      </c>
      <c r="D114" s="8">
        <v>55348294</v>
      </c>
    </row>
    <row r="115" spans="1:4" x14ac:dyDescent="0.3">
      <c r="A115" s="6">
        <v>2209</v>
      </c>
      <c r="B115" s="7" t="s">
        <v>103</v>
      </c>
      <c r="C115" s="8">
        <v>27233499</v>
      </c>
      <c r="D115" s="8">
        <v>48318226</v>
      </c>
    </row>
    <row r="116" spans="1:4" x14ac:dyDescent="0.3">
      <c r="A116" s="6">
        <v>2210</v>
      </c>
      <c r="B116" s="7" t="s">
        <v>104</v>
      </c>
      <c r="C116" s="8">
        <v>4214535</v>
      </c>
      <c r="D116" s="8">
        <v>4816272</v>
      </c>
    </row>
    <row r="117" spans="1:4" x14ac:dyDescent="0.3">
      <c r="A117" s="6">
        <v>2211</v>
      </c>
      <c r="B117" s="7" t="s">
        <v>105</v>
      </c>
      <c r="C117" s="8">
        <v>26667149</v>
      </c>
      <c r="D117" s="8">
        <v>24540394</v>
      </c>
    </row>
    <row r="118" spans="1:4" x14ac:dyDescent="0.3">
      <c r="A118" s="6">
        <v>2212</v>
      </c>
      <c r="B118" s="7" t="s">
        <v>106</v>
      </c>
      <c r="C118" s="8">
        <v>9015269</v>
      </c>
      <c r="D118" s="8">
        <v>14221138</v>
      </c>
    </row>
    <row r="119" spans="1:4" x14ac:dyDescent="0.3">
      <c r="A119" s="6">
        <v>2213</v>
      </c>
      <c r="B119" s="7" t="s">
        <v>107</v>
      </c>
      <c r="C119" s="8">
        <v>126360</v>
      </c>
      <c r="D119" s="8">
        <v>491922</v>
      </c>
    </row>
    <row r="120" spans="1:4" x14ac:dyDescent="0.3">
      <c r="A120" s="6">
        <v>2214</v>
      </c>
      <c r="B120" s="7" t="s">
        <v>108</v>
      </c>
      <c r="C120" s="8">
        <v>322054</v>
      </c>
      <c r="D120" s="8">
        <v>390268</v>
      </c>
    </row>
    <row r="121" spans="1:4" x14ac:dyDescent="0.3">
      <c r="A121" s="6">
        <v>2215</v>
      </c>
      <c r="B121" s="7" t="s">
        <v>109</v>
      </c>
      <c r="C121" s="8">
        <v>1908689</v>
      </c>
      <c r="D121" s="8">
        <v>2240422</v>
      </c>
    </row>
    <row r="122" spans="1:4" ht="15" thickBot="1" x14ac:dyDescent="0.35">
      <c r="A122" s="19">
        <v>2216</v>
      </c>
      <c r="B122" s="20" t="s">
        <v>110</v>
      </c>
      <c r="C122" s="8">
        <v>228533690</v>
      </c>
      <c r="D122" s="8">
        <v>170009021</v>
      </c>
    </row>
    <row r="123" spans="1:4" ht="15" thickBot="1" x14ac:dyDescent="0.35">
      <c r="A123" s="9" t="s">
        <v>19</v>
      </c>
      <c r="B123" s="10"/>
      <c r="C123" s="11">
        <v>1973404290</v>
      </c>
      <c r="D123" s="11">
        <v>1760290407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>
        <v>1257200</v>
      </c>
      <c r="D125" s="8">
        <v>100000</v>
      </c>
    </row>
    <row r="126" spans="1:4" x14ac:dyDescent="0.3">
      <c r="A126" s="6">
        <v>2302</v>
      </c>
      <c r="B126" s="7" t="s">
        <v>113</v>
      </c>
      <c r="C126" s="8">
        <v>24126083</v>
      </c>
      <c r="D126" s="8">
        <v>25635313</v>
      </c>
    </row>
    <row r="127" spans="1:4" x14ac:dyDescent="0.3">
      <c r="A127" s="6">
        <v>2303</v>
      </c>
      <c r="B127" s="7" t="s">
        <v>114</v>
      </c>
      <c r="C127" s="8">
        <v>88749</v>
      </c>
      <c r="D127" s="8">
        <v>1544277</v>
      </c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>
        <v>11870738</v>
      </c>
      <c r="D129" s="8">
        <v>70552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>
        <v>3783391281</v>
      </c>
      <c r="D132" s="8">
        <v>3149975795</v>
      </c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>
        <v>-2943607</v>
      </c>
      <c r="D136" s="8">
        <v>-1524245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891658843</v>
      </c>
      <c r="D138" s="8">
        <v>1348180258</v>
      </c>
    </row>
    <row r="139" spans="1:4" x14ac:dyDescent="0.3">
      <c r="A139" s="6">
        <v>2314</v>
      </c>
      <c r="B139" s="72" t="s">
        <v>126</v>
      </c>
      <c r="C139" s="8">
        <v>-133841360</v>
      </c>
      <c r="D139" s="8">
        <v>-180665609</v>
      </c>
    </row>
    <row r="140" spans="1:4" ht="15" thickBot="1" x14ac:dyDescent="0.35">
      <c r="A140" s="19"/>
      <c r="B140" s="20" t="s">
        <v>127</v>
      </c>
      <c r="C140" s="73"/>
      <c r="D140" s="73"/>
    </row>
    <row r="141" spans="1:4" ht="15" thickBot="1" x14ac:dyDescent="0.35">
      <c r="A141" s="9" t="s">
        <v>19</v>
      </c>
      <c r="B141" s="10"/>
      <c r="C141" s="11">
        <v>4575607927</v>
      </c>
      <c r="D141" s="11">
        <v>4343316341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291946759</v>
      </c>
      <c r="D143" s="8">
        <v>172301430</v>
      </c>
    </row>
    <row r="144" spans="1:4" x14ac:dyDescent="0.3">
      <c r="A144" s="6">
        <v>2402</v>
      </c>
      <c r="B144" s="7" t="s">
        <v>130</v>
      </c>
      <c r="C144" s="8">
        <v>1200166097</v>
      </c>
      <c r="D144" s="8">
        <v>578145447</v>
      </c>
    </row>
    <row r="145" spans="1:4" x14ac:dyDescent="0.3">
      <c r="A145" s="6">
        <v>2403</v>
      </c>
      <c r="B145" s="7" t="s">
        <v>131</v>
      </c>
      <c r="C145" s="8">
        <v>428067934</v>
      </c>
      <c r="D145" s="8">
        <v>303899162</v>
      </c>
    </row>
    <row r="146" spans="1:4" x14ac:dyDescent="0.3">
      <c r="A146" s="6">
        <v>2404</v>
      </c>
      <c r="B146" s="7" t="s">
        <v>132</v>
      </c>
      <c r="C146" s="8">
        <v>15251337</v>
      </c>
      <c r="D146" s="8">
        <v>13197206</v>
      </c>
    </row>
    <row r="147" spans="1:4" x14ac:dyDescent="0.3">
      <c r="A147" s="6">
        <v>2405</v>
      </c>
      <c r="B147" s="7" t="s">
        <v>133</v>
      </c>
      <c r="C147" s="8">
        <v>57708760</v>
      </c>
      <c r="D147" s="8">
        <v>120513347</v>
      </c>
    </row>
    <row r="148" spans="1:4" ht="15" thickBot="1" x14ac:dyDescent="0.35">
      <c r="A148" s="6">
        <v>2406</v>
      </c>
      <c r="B148" s="7" t="s">
        <v>134</v>
      </c>
      <c r="C148" s="8">
        <v>16675</v>
      </c>
      <c r="D148" s="8"/>
    </row>
    <row r="149" spans="1:4" ht="15" thickBot="1" x14ac:dyDescent="0.35">
      <c r="A149" s="9" t="s">
        <v>19</v>
      </c>
      <c r="B149" s="10"/>
      <c r="C149" s="11">
        <v>1993157562</v>
      </c>
      <c r="D149" s="11">
        <v>1188056592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>
        <v>89</v>
      </c>
      <c r="D152" s="8">
        <v>89</v>
      </c>
    </row>
    <row r="153" spans="1:4" x14ac:dyDescent="0.3">
      <c r="A153" s="6">
        <v>2503</v>
      </c>
      <c r="B153" s="7" t="s">
        <v>138</v>
      </c>
      <c r="C153" s="8">
        <v>8045025</v>
      </c>
      <c r="D153" s="8">
        <v>8350331</v>
      </c>
    </row>
    <row r="154" spans="1:4" x14ac:dyDescent="0.3">
      <c r="A154" s="6">
        <v>2504</v>
      </c>
      <c r="B154" s="7" t="s">
        <v>139</v>
      </c>
      <c r="C154" s="8">
        <v>92423</v>
      </c>
      <c r="D154" s="8">
        <v>42831</v>
      </c>
    </row>
    <row r="155" spans="1:4" x14ac:dyDescent="0.3">
      <c r="A155" s="6">
        <v>2505</v>
      </c>
      <c r="B155" s="7" t="s">
        <v>140</v>
      </c>
      <c r="C155" s="8">
        <v>66198037</v>
      </c>
      <c r="D155" s="8">
        <v>79347422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74335574</v>
      </c>
      <c r="D157" s="11">
        <v>87740673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266302</v>
      </c>
      <c r="D160" s="8">
        <v>522870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49727867</v>
      </c>
      <c r="D164" s="8">
        <v>38284421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>
        <v>82209968</v>
      </c>
      <c r="D166" s="21">
        <v>143562257</v>
      </c>
    </row>
    <row r="167" spans="1:4" ht="15" thickBot="1" x14ac:dyDescent="0.35">
      <c r="A167" s="9" t="s">
        <v>19</v>
      </c>
      <c r="B167" s="10"/>
      <c r="C167" s="11">
        <v>132204137</v>
      </c>
      <c r="D167" s="11">
        <v>182369548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143480453</v>
      </c>
      <c r="D169" s="8">
        <v>153335791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89289250</v>
      </c>
      <c r="D172" s="8">
        <v>219726783</v>
      </c>
    </row>
    <row r="173" spans="1:4" x14ac:dyDescent="0.3">
      <c r="A173" s="6">
        <v>2705</v>
      </c>
      <c r="B173" s="7" t="s">
        <v>156</v>
      </c>
      <c r="C173" s="8">
        <v>10372980</v>
      </c>
      <c r="D173" s="8">
        <v>8301941</v>
      </c>
    </row>
    <row r="174" spans="1:4" x14ac:dyDescent="0.3">
      <c r="A174" s="6">
        <v>2706</v>
      </c>
      <c r="B174" s="7" t="s">
        <v>157</v>
      </c>
      <c r="C174" s="8">
        <v>1622182</v>
      </c>
      <c r="D174" s="8">
        <v>1427230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631593</v>
      </c>
      <c r="D177" s="8">
        <v>480910</v>
      </c>
    </row>
    <row r="178" spans="1:4" x14ac:dyDescent="0.3">
      <c r="A178" s="6">
        <v>2710</v>
      </c>
      <c r="B178" s="7" t="s">
        <v>161</v>
      </c>
      <c r="C178" s="8">
        <v>12940244</v>
      </c>
      <c r="D178" s="8">
        <v>17800751</v>
      </c>
    </row>
    <row r="179" spans="1:4" x14ac:dyDescent="0.3">
      <c r="A179" s="6">
        <v>2711</v>
      </c>
      <c r="B179" s="7" t="s">
        <v>162</v>
      </c>
      <c r="C179" s="8">
        <v>31795</v>
      </c>
      <c r="D179" s="8">
        <v>59599</v>
      </c>
    </row>
    <row r="180" spans="1:4" x14ac:dyDescent="0.3">
      <c r="A180" s="6">
        <v>2712</v>
      </c>
      <c r="B180" s="7" t="s">
        <v>163</v>
      </c>
      <c r="C180" s="8">
        <v>162000</v>
      </c>
      <c r="D180" s="8">
        <v>129600</v>
      </c>
    </row>
    <row r="181" spans="1:4" x14ac:dyDescent="0.3">
      <c r="A181" s="6">
        <v>2713</v>
      </c>
      <c r="B181" s="7" t="s">
        <v>164</v>
      </c>
      <c r="C181" s="8">
        <v>3503244</v>
      </c>
      <c r="D181" s="8">
        <v>3704559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43553457</v>
      </c>
      <c r="D183" s="8">
        <v>35286063</v>
      </c>
    </row>
    <row r="184" spans="1:4" x14ac:dyDescent="0.3">
      <c r="A184" s="6">
        <v>2716</v>
      </c>
      <c r="B184" s="7" t="s">
        <v>167</v>
      </c>
      <c r="C184" s="8">
        <v>162500000</v>
      </c>
      <c r="D184" s="8">
        <v>250000000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11515948</v>
      </c>
      <c r="D187" s="8">
        <v>9278052</v>
      </c>
    </row>
    <row r="188" spans="1:4" x14ac:dyDescent="0.3">
      <c r="A188" s="16">
        <v>2720</v>
      </c>
      <c r="B188" s="17" t="s">
        <v>171</v>
      </c>
      <c r="C188" s="8">
        <v>414855</v>
      </c>
      <c r="D188" s="8">
        <v>479742</v>
      </c>
    </row>
    <row r="189" spans="1:4" x14ac:dyDescent="0.3">
      <c r="A189" s="16">
        <v>2721</v>
      </c>
      <c r="B189" s="17" t="s">
        <v>172</v>
      </c>
      <c r="C189" s="74"/>
      <c r="D189" s="8"/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66871642</v>
      </c>
      <c r="D191" s="75">
        <v>40590731</v>
      </c>
    </row>
    <row r="192" spans="1:4" ht="15" thickBot="1" x14ac:dyDescent="0.35">
      <c r="A192" s="9" t="s">
        <v>19</v>
      </c>
      <c r="B192" s="10"/>
      <c r="C192" s="22">
        <v>546889643</v>
      </c>
      <c r="D192" s="22">
        <v>740601752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426468870</v>
      </c>
      <c r="D195" s="8">
        <v>328268942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>
        <v>17136487</v>
      </c>
      <c r="D199" s="8">
        <v>13225524</v>
      </c>
    </row>
    <row r="200" spans="1:4" ht="15" thickBot="1" x14ac:dyDescent="0.35">
      <c r="A200" s="9" t="s">
        <v>19</v>
      </c>
      <c r="B200" s="10"/>
      <c r="C200" s="11">
        <v>443605357</v>
      </c>
      <c r="D200" s="11">
        <v>341494466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389651924</v>
      </c>
      <c r="D202" s="8">
        <v>307625134</v>
      </c>
    </row>
    <row r="203" spans="1:4" x14ac:dyDescent="0.3">
      <c r="A203" s="6">
        <v>2902</v>
      </c>
      <c r="B203" s="7" t="s">
        <v>183</v>
      </c>
      <c r="C203" s="8">
        <v>262537343</v>
      </c>
      <c r="D203" s="8">
        <v>229923246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292727696</v>
      </c>
      <c r="D205" s="8">
        <v>275660193</v>
      </c>
    </row>
    <row r="206" spans="1:4" ht="15" thickBot="1" x14ac:dyDescent="0.35">
      <c r="A206" s="16">
        <v>2910</v>
      </c>
      <c r="B206" s="17" t="s">
        <v>39</v>
      </c>
      <c r="C206" s="8">
        <v>167512724</v>
      </c>
      <c r="D206" s="8">
        <v>251018232</v>
      </c>
    </row>
    <row r="207" spans="1:4" ht="15" thickBot="1" x14ac:dyDescent="0.35">
      <c r="A207" s="9" t="s">
        <v>19</v>
      </c>
      <c r="B207" s="10"/>
      <c r="C207" s="11">
        <v>1112429687</v>
      </c>
      <c r="D207" s="11">
        <v>1064226805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11164323117</v>
      </c>
      <c r="D209" s="31">
        <v>9974566211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3500000000</v>
      </c>
      <c r="D213" s="8">
        <v>3500000000</v>
      </c>
    </row>
    <row r="214" spans="1:4" x14ac:dyDescent="0.3">
      <c r="A214" s="6">
        <v>3102</v>
      </c>
      <c r="B214" s="7" t="s">
        <v>190</v>
      </c>
      <c r="C214" s="8">
        <v>-416744000</v>
      </c>
      <c r="D214" s="8">
        <v>-416744000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3083256000</v>
      </c>
      <c r="D216" s="11">
        <v>3083256000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1096464692</v>
      </c>
      <c r="D221" s="8">
        <v>994394064</v>
      </c>
    </row>
    <row r="222" spans="1:4" x14ac:dyDescent="0.3">
      <c r="A222" s="6">
        <v>3302</v>
      </c>
      <c r="B222" s="7" t="s">
        <v>196</v>
      </c>
      <c r="C222" s="8">
        <v>200000000</v>
      </c>
      <c r="D222" s="8">
        <v>200000000</v>
      </c>
    </row>
    <row r="223" spans="1:4" x14ac:dyDescent="0.3">
      <c r="A223" s="6">
        <v>3303</v>
      </c>
      <c r="B223" s="7" t="s">
        <v>197</v>
      </c>
      <c r="C223" s="8">
        <v>3042107504</v>
      </c>
      <c r="D223" s="8">
        <v>2124127453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4338572196</v>
      </c>
      <c r="D225" s="11">
        <v>3318521517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7421828196</v>
      </c>
      <c r="D227" s="31">
        <v>6401777517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18586151313</v>
      </c>
      <c r="D229" s="31">
        <v>16376343728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60204837</v>
      </c>
      <c r="D234" s="8">
        <v>38915907</v>
      </c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1375145971</v>
      </c>
      <c r="D236" s="8">
        <v>1233172628</v>
      </c>
    </row>
    <row r="237" spans="1:4" x14ac:dyDescent="0.3">
      <c r="A237" s="6">
        <v>410104</v>
      </c>
      <c r="B237" s="7" t="s">
        <v>206</v>
      </c>
      <c r="C237" s="8">
        <v>29775572</v>
      </c>
      <c r="D237" s="8">
        <v>25485786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>
        <v>680344835</v>
      </c>
      <c r="D242" s="8">
        <v>580202616</v>
      </c>
    </row>
    <row r="243" spans="1:4" x14ac:dyDescent="0.3">
      <c r="A243" s="6">
        <v>410107</v>
      </c>
      <c r="B243" s="7" t="s">
        <v>92</v>
      </c>
      <c r="C243" s="8">
        <v>714937665</v>
      </c>
      <c r="D243" s="8">
        <v>231945477</v>
      </c>
    </row>
    <row r="244" spans="1:4" ht="15" thickBot="1" x14ac:dyDescent="0.35">
      <c r="A244" s="19">
        <v>410108</v>
      </c>
      <c r="B244" s="20" t="s">
        <v>211</v>
      </c>
      <c r="C244" s="21">
        <v>110460187</v>
      </c>
      <c r="D244" s="21">
        <v>50846616</v>
      </c>
    </row>
    <row r="245" spans="1:4" ht="15" thickBot="1" x14ac:dyDescent="0.35">
      <c r="A245" s="9" t="s">
        <v>19</v>
      </c>
      <c r="B245" s="10"/>
      <c r="C245" s="22">
        <v>2970869067</v>
      </c>
      <c r="D245" s="22">
        <v>2160569030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>
        <v>427199</v>
      </c>
      <c r="D249" s="8">
        <v>53450</v>
      </c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>
        <v>609776</v>
      </c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427199</v>
      </c>
      <c r="D257" s="11">
        <v>663226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>
        <v>69436</v>
      </c>
      <c r="D259" s="8">
        <v>20395</v>
      </c>
    </row>
    <row r="260" spans="1:4" x14ac:dyDescent="0.3">
      <c r="A260" s="6">
        <v>410302</v>
      </c>
      <c r="B260" s="7" t="s">
        <v>88</v>
      </c>
      <c r="C260" s="8">
        <v>5268021</v>
      </c>
      <c r="D260" s="8">
        <v>21735</v>
      </c>
    </row>
    <row r="261" spans="1:4" x14ac:dyDescent="0.3">
      <c r="A261" s="6">
        <v>410303</v>
      </c>
      <c r="B261" s="7" t="s">
        <v>89</v>
      </c>
      <c r="C261" s="8">
        <v>7081</v>
      </c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>
        <v>167016923</v>
      </c>
      <c r="D267" s="8">
        <v>4402359</v>
      </c>
    </row>
    <row r="268" spans="1:4" ht="15" thickBot="1" x14ac:dyDescent="0.35">
      <c r="A268" s="19">
        <v>410307</v>
      </c>
      <c r="B268" s="20" t="s">
        <v>211</v>
      </c>
      <c r="C268" s="21">
        <v>83390</v>
      </c>
      <c r="D268" s="21"/>
    </row>
    <row r="269" spans="1:4" ht="15" thickBot="1" x14ac:dyDescent="0.35">
      <c r="A269" s="9" t="s">
        <v>19</v>
      </c>
      <c r="B269" s="10"/>
      <c r="C269" s="11">
        <v>172444851</v>
      </c>
      <c r="D269" s="11">
        <v>4444489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>
        <v>10211347</v>
      </c>
      <c r="D271" s="8">
        <v>5358486</v>
      </c>
    </row>
    <row r="272" spans="1:4" x14ac:dyDescent="0.3">
      <c r="A272" s="6">
        <v>410402</v>
      </c>
      <c r="B272" s="7" t="s">
        <v>88</v>
      </c>
      <c r="C272" s="8">
        <v>15836297</v>
      </c>
      <c r="D272" s="8">
        <v>7754510</v>
      </c>
    </row>
    <row r="273" spans="1:4" x14ac:dyDescent="0.3">
      <c r="A273" s="6">
        <v>410403</v>
      </c>
      <c r="B273" s="7" t="s">
        <v>89</v>
      </c>
      <c r="C273" s="8">
        <v>2236668</v>
      </c>
      <c r="D273" s="8">
        <v>3563519</v>
      </c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28284312</v>
      </c>
      <c r="D281" s="11">
        <v>16676515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>
        <v>1087</v>
      </c>
      <c r="D283" s="8">
        <v>120</v>
      </c>
    </row>
    <row r="284" spans="1:4" x14ac:dyDescent="0.3">
      <c r="A284" s="6">
        <v>410502</v>
      </c>
      <c r="B284" s="7" t="s">
        <v>89</v>
      </c>
      <c r="C284" s="8">
        <v>2471</v>
      </c>
      <c r="D284" s="8">
        <v>123713</v>
      </c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>
        <v>1959341</v>
      </c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1962899</v>
      </c>
      <c r="D292" s="11">
        <v>123833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11225900</v>
      </c>
      <c r="D294" s="8">
        <v>9557849</v>
      </c>
    </row>
    <row r="295" spans="1:4" x14ac:dyDescent="0.3">
      <c r="A295" s="6">
        <v>410602</v>
      </c>
      <c r="B295" s="7" t="s">
        <v>89</v>
      </c>
      <c r="C295" s="8">
        <v>572086</v>
      </c>
      <c r="D295" s="8">
        <v>779291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>
        <v>4150217</v>
      </c>
      <c r="D300" s="8"/>
    </row>
    <row r="301" spans="1:4" x14ac:dyDescent="0.3">
      <c r="A301" s="6">
        <v>410605</v>
      </c>
      <c r="B301" s="7" t="s">
        <v>92</v>
      </c>
      <c r="C301" s="8">
        <v>30862163</v>
      </c>
      <c r="D301" s="8">
        <v>16375752</v>
      </c>
    </row>
    <row r="302" spans="1:4" ht="15" thickBot="1" x14ac:dyDescent="0.35">
      <c r="A302" s="19">
        <v>410606</v>
      </c>
      <c r="B302" s="20" t="s">
        <v>211</v>
      </c>
      <c r="C302" s="8">
        <v>996398</v>
      </c>
      <c r="D302" s="8">
        <v>937841</v>
      </c>
    </row>
    <row r="303" spans="1:4" ht="15" thickBot="1" x14ac:dyDescent="0.35">
      <c r="A303" s="9" t="s">
        <v>19</v>
      </c>
      <c r="B303" s="10"/>
      <c r="C303" s="11">
        <v>47806764</v>
      </c>
      <c r="D303" s="11">
        <v>27650733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>
        <v>5625059</v>
      </c>
      <c r="D305" s="8">
        <v>1069910</v>
      </c>
    </row>
    <row r="306" spans="1:4" x14ac:dyDescent="0.3">
      <c r="A306" s="6">
        <v>410702</v>
      </c>
      <c r="B306" s="7" t="s">
        <v>221</v>
      </c>
      <c r="C306" s="8">
        <v>41062892</v>
      </c>
      <c r="D306" s="8">
        <v>34374874</v>
      </c>
    </row>
    <row r="307" spans="1:4" x14ac:dyDescent="0.3">
      <c r="A307" s="6">
        <v>410703</v>
      </c>
      <c r="B307" s="7" t="s">
        <v>222</v>
      </c>
      <c r="C307" s="8">
        <v>3976527</v>
      </c>
      <c r="D307" s="8">
        <v>2535404</v>
      </c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>
        <v>2728451</v>
      </c>
      <c r="D309" s="8">
        <v>1977661</v>
      </c>
    </row>
    <row r="310" spans="1:4" x14ac:dyDescent="0.3">
      <c r="A310" s="6">
        <v>410706</v>
      </c>
      <c r="B310" s="7" t="s">
        <v>225</v>
      </c>
      <c r="C310" s="8">
        <v>870000</v>
      </c>
      <c r="D310" s="8">
        <v>300000</v>
      </c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>
        <v>36730283</v>
      </c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90993212</v>
      </c>
      <c r="D317" s="11">
        <v>40257849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>
        <v>25675009</v>
      </c>
      <c r="D323" s="8">
        <v>11517425</v>
      </c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25675009</v>
      </c>
      <c r="D331" s="11">
        <v>11517425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15264689</v>
      </c>
      <c r="D333" s="8">
        <v>22279521</v>
      </c>
    </row>
    <row r="334" spans="1:4" x14ac:dyDescent="0.3">
      <c r="A334" s="6">
        <v>410902</v>
      </c>
      <c r="B334" s="7" t="s">
        <v>88</v>
      </c>
      <c r="C334" s="8">
        <v>118457992</v>
      </c>
      <c r="D334" s="8">
        <v>107811325</v>
      </c>
    </row>
    <row r="335" spans="1:4" x14ac:dyDescent="0.3">
      <c r="A335" s="6">
        <v>410903</v>
      </c>
      <c r="B335" s="7" t="s">
        <v>89</v>
      </c>
      <c r="C335" s="8">
        <v>4426681</v>
      </c>
      <c r="D335" s="8">
        <v>2991598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>
        <v>29010131</v>
      </c>
      <c r="D340" s="8">
        <v>28321166</v>
      </c>
    </row>
    <row r="341" spans="1:4" x14ac:dyDescent="0.3">
      <c r="A341" s="6">
        <v>410906</v>
      </c>
      <c r="B341" s="7" t="s">
        <v>92</v>
      </c>
      <c r="C341" s="8">
        <v>89476325</v>
      </c>
      <c r="D341" s="8">
        <v>48671871</v>
      </c>
    </row>
    <row r="342" spans="1:4" ht="15" thickBot="1" x14ac:dyDescent="0.35">
      <c r="A342" s="19">
        <v>410907</v>
      </c>
      <c r="B342" s="20" t="s">
        <v>93</v>
      </c>
      <c r="C342" s="8">
        <v>2546422</v>
      </c>
      <c r="D342" s="8"/>
    </row>
    <row r="343" spans="1:4" ht="15" thickBot="1" x14ac:dyDescent="0.35">
      <c r="A343" s="9" t="s">
        <v>19</v>
      </c>
      <c r="B343" s="10"/>
      <c r="C343" s="11">
        <v>259182240</v>
      </c>
      <c r="D343" s="11">
        <v>210075481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>
        <v>10877992</v>
      </c>
      <c r="D345" s="8">
        <v>3570268</v>
      </c>
    </row>
    <row r="346" spans="1:4" x14ac:dyDescent="0.3">
      <c r="A346" s="6">
        <v>411002</v>
      </c>
      <c r="B346" s="7" t="s">
        <v>88</v>
      </c>
      <c r="C346" s="8">
        <v>4390714</v>
      </c>
      <c r="D346" s="8">
        <v>3116110</v>
      </c>
    </row>
    <row r="347" spans="1:4" x14ac:dyDescent="0.3">
      <c r="A347" s="6">
        <v>411003</v>
      </c>
      <c r="B347" s="7" t="s">
        <v>89</v>
      </c>
      <c r="C347" s="8">
        <v>640568</v>
      </c>
      <c r="D347" s="8">
        <v>611532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>
        <v>43886440</v>
      </c>
      <c r="D353" s="8">
        <v>49907133</v>
      </c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59795714</v>
      </c>
      <c r="D355" s="11">
        <v>57205043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>
        <v>850000</v>
      </c>
      <c r="D357" s="8">
        <v>750000</v>
      </c>
    </row>
    <row r="358" spans="1:4" x14ac:dyDescent="0.3">
      <c r="A358" s="6">
        <v>411102</v>
      </c>
      <c r="B358" s="7" t="s">
        <v>238</v>
      </c>
      <c r="C358" s="8">
        <v>20871139</v>
      </c>
      <c r="D358" s="8">
        <v>56915728</v>
      </c>
    </row>
    <row r="359" spans="1:4" x14ac:dyDescent="0.3">
      <c r="A359" s="6">
        <v>411103</v>
      </c>
      <c r="B359" s="7" t="s">
        <v>239</v>
      </c>
      <c r="C359" s="8">
        <v>23159</v>
      </c>
      <c r="D359" s="8">
        <v>13735</v>
      </c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>
        <v>1067191</v>
      </c>
      <c r="D361" s="8">
        <v>3230686</v>
      </c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>
        <v>3169046418</v>
      </c>
      <c r="D367" s="8">
        <v>2660945349</v>
      </c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>
        <v>67401</v>
      </c>
      <c r="D370" s="21">
        <v>50000</v>
      </c>
    </row>
    <row r="371" spans="1:4" ht="15" thickBot="1" x14ac:dyDescent="0.35">
      <c r="A371" s="9" t="s">
        <v>19</v>
      </c>
      <c r="B371" s="10"/>
      <c r="C371" s="11">
        <v>3191925308</v>
      </c>
      <c r="D371" s="11">
        <v>2721905498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>
        <v>2865253</v>
      </c>
      <c r="D374" s="8">
        <v>992876</v>
      </c>
    </row>
    <row r="375" spans="1:4" x14ac:dyDescent="0.3">
      <c r="A375" s="6">
        <v>411203</v>
      </c>
      <c r="B375" s="7" t="s">
        <v>245</v>
      </c>
      <c r="C375" s="8">
        <v>28355</v>
      </c>
      <c r="D375" s="8">
        <v>481369</v>
      </c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>
        <v>91636</v>
      </c>
      <c r="D377" s="8">
        <v>399796</v>
      </c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>
        <v>50000</v>
      </c>
      <c r="D386" s="21">
        <v>50000</v>
      </c>
    </row>
    <row r="387" spans="1:4" ht="15" thickBot="1" x14ac:dyDescent="0.35">
      <c r="A387" s="9" t="s">
        <v>19</v>
      </c>
      <c r="B387" s="10"/>
      <c r="C387" s="11">
        <v>3035244</v>
      </c>
      <c r="D387" s="11">
        <v>1924041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1513336489</v>
      </c>
      <c r="D585" s="8">
        <v>1734237738</v>
      </c>
    </row>
    <row r="586" spans="1:4" x14ac:dyDescent="0.3">
      <c r="A586" s="6">
        <v>430102</v>
      </c>
      <c r="B586" s="7" t="s">
        <v>96</v>
      </c>
      <c r="C586" s="8">
        <v>1385248525</v>
      </c>
      <c r="D586" s="8">
        <v>628147551</v>
      </c>
    </row>
    <row r="587" spans="1:4" x14ac:dyDescent="0.3">
      <c r="A587" s="6">
        <v>430103</v>
      </c>
      <c r="B587" s="7" t="s">
        <v>97</v>
      </c>
      <c r="C587" s="8">
        <v>12261086</v>
      </c>
      <c r="D587" s="8">
        <v>7619610</v>
      </c>
    </row>
    <row r="588" spans="1:4" x14ac:dyDescent="0.3">
      <c r="A588" s="6">
        <v>430104</v>
      </c>
      <c r="B588" s="7" t="s">
        <v>98</v>
      </c>
      <c r="C588" s="8">
        <v>172584721</v>
      </c>
      <c r="D588" s="8">
        <v>71827414</v>
      </c>
    </row>
    <row r="589" spans="1:4" x14ac:dyDescent="0.3">
      <c r="A589" s="6">
        <v>430105</v>
      </c>
      <c r="B589" s="7" t="s">
        <v>99</v>
      </c>
      <c r="C589" s="8">
        <v>125821888</v>
      </c>
      <c r="D589" s="8">
        <v>87805526</v>
      </c>
    </row>
    <row r="590" spans="1:4" x14ac:dyDescent="0.3">
      <c r="A590" s="6">
        <v>430106</v>
      </c>
      <c r="B590" s="7" t="s">
        <v>271</v>
      </c>
      <c r="C590" s="8">
        <v>2753069526</v>
      </c>
      <c r="D590" s="8">
        <v>2278968172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204356510</v>
      </c>
      <c r="D592" s="8">
        <v>191039866</v>
      </c>
    </row>
    <row r="593" spans="1:4" x14ac:dyDescent="0.3">
      <c r="A593" s="6">
        <v>430109</v>
      </c>
      <c r="B593" s="7" t="s">
        <v>103</v>
      </c>
      <c r="C593" s="8">
        <v>231042828</v>
      </c>
      <c r="D593" s="8">
        <v>231442475</v>
      </c>
    </row>
    <row r="594" spans="1:4" x14ac:dyDescent="0.3">
      <c r="A594" s="6">
        <v>430110</v>
      </c>
      <c r="B594" s="7" t="s">
        <v>104</v>
      </c>
      <c r="C594" s="8">
        <v>12116768</v>
      </c>
      <c r="D594" s="8">
        <v>8046922</v>
      </c>
    </row>
    <row r="595" spans="1:4" x14ac:dyDescent="0.3">
      <c r="A595" s="6">
        <v>430111</v>
      </c>
      <c r="B595" s="7" t="s">
        <v>105</v>
      </c>
      <c r="C595" s="8">
        <v>131521368</v>
      </c>
      <c r="D595" s="8">
        <v>102856292</v>
      </c>
    </row>
    <row r="596" spans="1:4" x14ac:dyDescent="0.3">
      <c r="A596" s="6">
        <v>430112</v>
      </c>
      <c r="B596" s="7" t="s">
        <v>106</v>
      </c>
      <c r="C596" s="8">
        <v>75400391</v>
      </c>
      <c r="D596" s="8">
        <v>86549964</v>
      </c>
    </row>
    <row r="597" spans="1:4" x14ac:dyDescent="0.3">
      <c r="A597" s="6">
        <v>430113</v>
      </c>
      <c r="B597" s="7" t="s">
        <v>107</v>
      </c>
      <c r="C597" s="8">
        <v>1291765</v>
      </c>
      <c r="D597" s="8">
        <v>1770759</v>
      </c>
    </row>
    <row r="598" spans="1:4" x14ac:dyDescent="0.3">
      <c r="A598" s="6">
        <v>430114</v>
      </c>
      <c r="B598" s="7" t="s">
        <v>108</v>
      </c>
      <c r="C598" s="8">
        <v>1335959</v>
      </c>
      <c r="D598" s="8">
        <v>1696711</v>
      </c>
    </row>
    <row r="599" spans="1:4" ht="15" thickBot="1" x14ac:dyDescent="0.35">
      <c r="A599" s="19">
        <v>430115</v>
      </c>
      <c r="B599" s="20" t="s">
        <v>109</v>
      </c>
      <c r="C599" s="8">
        <v>10677643</v>
      </c>
      <c r="D599" s="8">
        <v>12360685</v>
      </c>
    </row>
    <row r="600" spans="1:4" ht="15" thickBot="1" x14ac:dyDescent="0.35">
      <c r="A600" s="9" t="s">
        <v>19</v>
      </c>
      <c r="B600" s="10"/>
      <c r="C600" s="11">
        <v>6630065467</v>
      </c>
      <c r="D600" s="11">
        <v>5444369685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188280418</v>
      </c>
      <c r="D602" s="8">
        <v>177321502</v>
      </c>
    </row>
    <row r="603" spans="1:4" x14ac:dyDescent="0.3">
      <c r="A603" s="6">
        <v>430202</v>
      </c>
      <c r="B603" s="7" t="s">
        <v>96</v>
      </c>
      <c r="C603" s="8">
        <v>114080424</v>
      </c>
      <c r="D603" s="8">
        <v>96510150</v>
      </c>
    </row>
    <row r="604" spans="1:4" x14ac:dyDescent="0.3">
      <c r="A604" s="6">
        <v>430203</v>
      </c>
      <c r="B604" s="7" t="s">
        <v>97</v>
      </c>
      <c r="C604" s="8">
        <v>4703013</v>
      </c>
      <c r="D604" s="8">
        <v>1084518</v>
      </c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>
        <v>17998141</v>
      </c>
      <c r="D606" s="8">
        <v>11541642</v>
      </c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>
        <v>26015008</v>
      </c>
      <c r="D610" s="8">
        <v>20131900</v>
      </c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>
        <v>42274851</v>
      </c>
      <c r="D613" s="8">
        <v>8515967</v>
      </c>
    </row>
    <row r="614" spans="1:4" x14ac:dyDescent="0.3">
      <c r="A614" s="6">
        <v>430213</v>
      </c>
      <c r="B614" s="7" t="s">
        <v>107</v>
      </c>
      <c r="C614" s="8">
        <v>342919</v>
      </c>
      <c r="D614" s="8">
        <v>251179</v>
      </c>
    </row>
    <row r="615" spans="1:4" x14ac:dyDescent="0.3">
      <c r="A615" s="6">
        <v>430214</v>
      </c>
      <c r="B615" s="7" t="s">
        <v>108</v>
      </c>
      <c r="C615" s="8">
        <v>252522</v>
      </c>
      <c r="D615" s="8">
        <v>338738</v>
      </c>
    </row>
    <row r="616" spans="1:4" ht="15" thickBot="1" x14ac:dyDescent="0.35">
      <c r="A616" s="19">
        <v>430215</v>
      </c>
      <c r="B616" s="20" t="s">
        <v>109</v>
      </c>
      <c r="C616" s="8">
        <v>2764864</v>
      </c>
      <c r="D616" s="8">
        <v>2370996</v>
      </c>
    </row>
    <row r="617" spans="1:4" ht="15" thickBot="1" x14ac:dyDescent="0.35">
      <c r="A617" s="9" t="s">
        <v>19</v>
      </c>
      <c r="B617" s="10"/>
      <c r="C617" s="11">
        <v>396712160</v>
      </c>
      <c r="D617" s="11">
        <v>318066592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127144285</v>
      </c>
      <c r="D619" s="8">
        <v>131074413</v>
      </c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>
        <v>281555</v>
      </c>
      <c r="D621" s="8"/>
    </row>
    <row r="622" spans="1:4" x14ac:dyDescent="0.3">
      <c r="A622" s="6">
        <v>430304</v>
      </c>
      <c r="B622" s="7" t="s">
        <v>98</v>
      </c>
      <c r="C622" s="8">
        <v>12213885</v>
      </c>
      <c r="D622" s="8">
        <v>7336590</v>
      </c>
    </row>
    <row r="623" spans="1:4" x14ac:dyDescent="0.3">
      <c r="A623" s="6">
        <v>430305</v>
      </c>
      <c r="B623" s="7" t="s">
        <v>99</v>
      </c>
      <c r="C623" s="8">
        <v>6063127</v>
      </c>
      <c r="D623" s="8">
        <v>1759126</v>
      </c>
    </row>
    <row r="624" spans="1:4" x14ac:dyDescent="0.3">
      <c r="A624" s="6">
        <v>430306</v>
      </c>
      <c r="B624" s="7" t="s">
        <v>100</v>
      </c>
      <c r="C624" s="8">
        <v>1598218</v>
      </c>
      <c r="D624" s="8">
        <v>1014452</v>
      </c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>
        <v>11736702</v>
      </c>
      <c r="D626" s="8">
        <v>8692156</v>
      </c>
    </row>
    <row r="627" spans="1:4" x14ac:dyDescent="0.3">
      <c r="A627" s="6">
        <v>430309</v>
      </c>
      <c r="B627" s="7" t="s">
        <v>103</v>
      </c>
      <c r="C627" s="8">
        <v>29567570</v>
      </c>
      <c r="D627" s="8">
        <v>20787490</v>
      </c>
    </row>
    <row r="628" spans="1:4" x14ac:dyDescent="0.3">
      <c r="A628" s="6">
        <v>430310</v>
      </c>
      <c r="B628" s="7" t="s">
        <v>104</v>
      </c>
      <c r="C628" s="15">
        <v>2650769</v>
      </c>
      <c r="D628" s="8">
        <v>1287272</v>
      </c>
    </row>
    <row r="629" spans="1:4" x14ac:dyDescent="0.3">
      <c r="A629" s="6">
        <v>430311</v>
      </c>
      <c r="B629" s="7" t="s">
        <v>105</v>
      </c>
      <c r="C629" s="8">
        <v>26521556</v>
      </c>
      <c r="D629" s="8">
        <v>10961474</v>
      </c>
    </row>
    <row r="630" spans="1:4" x14ac:dyDescent="0.3">
      <c r="A630" s="6">
        <v>430312</v>
      </c>
      <c r="B630" s="7" t="s">
        <v>106</v>
      </c>
      <c r="C630" s="8">
        <v>2572108</v>
      </c>
      <c r="D630" s="8">
        <v>2639606</v>
      </c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>
        <v>317307</v>
      </c>
    </row>
    <row r="634" spans="1:4" ht="15" thickBot="1" x14ac:dyDescent="0.35">
      <c r="A634" s="9" t="s">
        <v>19</v>
      </c>
      <c r="B634" s="10"/>
      <c r="C634" s="11">
        <v>220349775</v>
      </c>
      <c r="D634" s="11">
        <v>185869886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>
        <v>48201103</v>
      </c>
      <c r="D636" s="8">
        <v>18068619</v>
      </c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>
        <v>772122</v>
      </c>
      <c r="D638" s="8">
        <v>4927238</v>
      </c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>
        <v>1254789</v>
      </c>
      <c r="D640" s="8">
        <v>1034262</v>
      </c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>
        <v>3622303</v>
      </c>
      <c r="D644" s="8">
        <v>5288727</v>
      </c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>
        <v>5309238</v>
      </c>
      <c r="D650" s="8">
        <v>7270536</v>
      </c>
    </row>
    <row r="651" spans="1:4" ht="15" thickBot="1" x14ac:dyDescent="0.35">
      <c r="A651" s="9" t="s">
        <v>19</v>
      </c>
      <c r="B651" s="10"/>
      <c r="C651" s="11">
        <v>59159555</v>
      </c>
      <c r="D651" s="11">
        <v>36589382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123358366</v>
      </c>
      <c r="D653" s="8">
        <v>74464734</v>
      </c>
    </row>
    <row r="654" spans="1:4" x14ac:dyDescent="0.3">
      <c r="A654" s="6">
        <v>430502</v>
      </c>
      <c r="B654" s="7" t="s">
        <v>96</v>
      </c>
      <c r="C654" s="8">
        <v>38604060</v>
      </c>
      <c r="D654" s="8">
        <v>30267004</v>
      </c>
    </row>
    <row r="655" spans="1:4" x14ac:dyDescent="0.3">
      <c r="A655" s="6">
        <v>430503</v>
      </c>
      <c r="B655" s="7" t="s">
        <v>97</v>
      </c>
      <c r="C655" s="8">
        <v>433807</v>
      </c>
      <c r="D655" s="8">
        <v>241931</v>
      </c>
    </row>
    <row r="656" spans="1:4" x14ac:dyDescent="0.3">
      <c r="A656" s="6">
        <v>430504</v>
      </c>
      <c r="B656" s="7" t="s">
        <v>98</v>
      </c>
      <c r="C656" s="8">
        <v>2934636</v>
      </c>
      <c r="D656" s="8">
        <v>10906571</v>
      </c>
    </row>
    <row r="657" spans="1:4" x14ac:dyDescent="0.3">
      <c r="A657" s="6">
        <v>430505</v>
      </c>
      <c r="B657" s="7" t="s">
        <v>99</v>
      </c>
      <c r="C657" s="8">
        <v>1995115</v>
      </c>
      <c r="D657" s="8">
        <v>1569174</v>
      </c>
    </row>
    <row r="658" spans="1:4" x14ac:dyDescent="0.3">
      <c r="A658" s="6">
        <v>430506</v>
      </c>
      <c r="B658" s="7" t="s">
        <v>100</v>
      </c>
      <c r="C658" s="8">
        <v>405781</v>
      </c>
      <c r="D658" s="8">
        <v>-145243</v>
      </c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3476863</v>
      </c>
      <c r="D660" s="8">
        <v>714995</v>
      </c>
    </row>
    <row r="661" spans="1:4" x14ac:dyDescent="0.3">
      <c r="A661" s="6">
        <v>430509</v>
      </c>
      <c r="B661" s="7" t="s">
        <v>103</v>
      </c>
      <c r="C661" s="8">
        <v>16367756</v>
      </c>
      <c r="D661" s="8">
        <v>6534341</v>
      </c>
    </row>
    <row r="662" spans="1:4" x14ac:dyDescent="0.3">
      <c r="A662" s="6">
        <v>430510</v>
      </c>
      <c r="B662" s="7" t="s">
        <v>104</v>
      </c>
      <c r="C662" s="8">
        <v>514909</v>
      </c>
      <c r="D662" s="8"/>
    </row>
    <row r="663" spans="1:4" x14ac:dyDescent="0.3">
      <c r="A663" s="6">
        <v>430511</v>
      </c>
      <c r="B663" s="7" t="s">
        <v>105</v>
      </c>
      <c r="C663" s="8">
        <v>4384590</v>
      </c>
      <c r="D663" s="8">
        <v>3935909</v>
      </c>
    </row>
    <row r="664" spans="1:4" x14ac:dyDescent="0.3">
      <c r="A664" s="6">
        <v>430512</v>
      </c>
      <c r="B664" s="7" t="s">
        <v>106</v>
      </c>
      <c r="C664" s="8">
        <v>4462230</v>
      </c>
      <c r="D664" s="8">
        <v>2389876</v>
      </c>
    </row>
    <row r="665" spans="1:4" x14ac:dyDescent="0.3">
      <c r="A665" s="6">
        <v>430513</v>
      </c>
      <c r="B665" s="7" t="s">
        <v>107</v>
      </c>
      <c r="C665" s="8">
        <v>100472</v>
      </c>
      <c r="D665" s="8">
        <v>32212</v>
      </c>
    </row>
    <row r="666" spans="1:4" x14ac:dyDescent="0.3">
      <c r="A666" s="6">
        <v>430514</v>
      </c>
      <c r="B666" s="7" t="s">
        <v>108</v>
      </c>
      <c r="C666" s="8">
        <v>135495</v>
      </c>
      <c r="D666" s="8">
        <v>73326</v>
      </c>
    </row>
    <row r="667" spans="1:4" ht="15" thickBot="1" x14ac:dyDescent="0.35">
      <c r="A667" s="19">
        <v>430515</v>
      </c>
      <c r="B667" s="20" t="s">
        <v>109</v>
      </c>
      <c r="C667" s="8">
        <v>1075321</v>
      </c>
      <c r="D667" s="8">
        <v>1294310</v>
      </c>
    </row>
    <row r="668" spans="1:4" ht="15" thickBot="1" x14ac:dyDescent="0.35">
      <c r="A668" s="9" t="s">
        <v>19</v>
      </c>
      <c r="B668" s="10"/>
      <c r="C668" s="11">
        <v>198249401</v>
      </c>
      <c r="D668" s="11">
        <v>132279140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55776437</v>
      </c>
      <c r="D670" s="8">
        <v>61936670</v>
      </c>
    </row>
    <row r="671" spans="1:4" x14ac:dyDescent="0.3">
      <c r="A671" s="6">
        <v>430602</v>
      </c>
      <c r="B671" s="7" t="s">
        <v>96</v>
      </c>
      <c r="C671" s="8">
        <v>32023310</v>
      </c>
      <c r="D671" s="8">
        <v>19923941</v>
      </c>
    </row>
    <row r="672" spans="1:4" x14ac:dyDescent="0.3">
      <c r="A672" s="6">
        <v>430603</v>
      </c>
      <c r="B672" s="7" t="s">
        <v>274</v>
      </c>
      <c r="C672" s="8">
        <v>315757</v>
      </c>
      <c r="D672" s="8">
        <v>184543</v>
      </c>
    </row>
    <row r="673" spans="1:4" x14ac:dyDescent="0.3">
      <c r="A673" s="6">
        <v>430604</v>
      </c>
      <c r="B673" s="7" t="s">
        <v>98</v>
      </c>
      <c r="C673" s="8">
        <v>839495</v>
      </c>
      <c r="D673" s="8">
        <v>811979</v>
      </c>
    </row>
    <row r="674" spans="1:4" x14ac:dyDescent="0.3">
      <c r="A674" s="6">
        <v>430605</v>
      </c>
      <c r="B674" s="7" t="s">
        <v>99</v>
      </c>
      <c r="C674" s="8">
        <v>1775009</v>
      </c>
      <c r="D674" s="8">
        <v>1378543</v>
      </c>
    </row>
    <row r="675" spans="1:4" x14ac:dyDescent="0.3">
      <c r="A675" s="6">
        <v>430606</v>
      </c>
      <c r="B675" s="7" t="s">
        <v>271</v>
      </c>
      <c r="C675" s="8">
        <v>172799644</v>
      </c>
      <c r="D675" s="8">
        <v>135086192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9189907</v>
      </c>
      <c r="D677" s="8">
        <v>8624803</v>
      </c>
    </row>
    <row r="678" spans="1:4" x14ac:dyDescent="0.3">
      <c r="A678" s="6">
        <v>430609</v>
      </c>
      <c r="B678" s="7" t="s">
        <v>103</v>
      </c>
      <c r="C678" s="8">
        <v>14583492</v>
      </c>
      <c r="D678" s="8">
        <v>8658862</v>
      </c>
    </row>
    <row r="679" spans="1:4" x14ac:dyDescent="0.3">
      <c r="A679" s="6">
        <v>430610</v>
      </c>
      <c r="B679" s="7" t="s">
        <v>104</v>
      </c>
      <c r="C679" s="8">
        <v>419037</v>
      </c>
      <c r="D679" s="8">
        <v>339904</v>
      </c>
    </row>
    <row r="680" spans="1:4" x14ac:dyDescent="0.3">
      <c r="A680" s="6">
        <v>430611</v>
      </c>
      <c r="B680" s="7" t="s">
        <v>105</v>
      </c>
      <c r="C680" s="8">
        <v>5142793</v>
      </c>
      <c r="D680" s="8">
        <v>4066348</v>
      </c>
    </row>
    <row r="681" spans="1:4" x14ac:dyDescent="0.3">
      <c r="A681" s="6">
        <v>430612</v>
      </c>
      <c r="B681" s="7" t="s">
        <v>106</v>
      </c>
      <c r="C681" s="8">
        <v>3610001</v>
      </c>
      <c r="D681" s="8">
        <v>4038507</v>
      </c>
    </row>
    <row r="682" spans="1:4" x14ac:dyDescent="0.3">
      <c r="A682" s="6">
        <v>430613</v>
      </c>
      <c r="B682" s="7" t="s">
        <v>107</v>
      </c>
      <c r="C682" s="8">
        <v>64685</v>
      </c>
      <c r="D682" s="8">
        <v>76142</v>
      </c>
    </row>
    <row r="683" spans="1:4" x14ac:dyDescent="0.3">
      <c r="A683" s="6">
        <v>430614</v>
      </c>
      <c r="B683" s="7" t="s">
        <v>108</v>
      </c>
      <c r="C683" s="8">
        <v>67528</v>
      </c>
      <c r="D683" s="8">
        <v>48426</v>
      </c>
    </row>
    <row r="684" spans="1:4" ht="15" thickBot="1" x14ac:dyDescent="0.35">
      <c r="A684" s="19">
        <v>430615</v>
      </c>
      <c r="B684" s="20" t="s">
        <v>109</v>
      </c>
      <c r="C684" s="8">
        <v>404572</v>
      </c>
      <c r="D684" s="8">
        <v>491970</v>
      </c>
    </row>
    <row r="685" spans="1:4" ht="15" thickBot="1" x14ac:dyDescent="0.35">
      <c r="A685" s="9" t="s">
        <v>19</v>
      </c>
      <c r="B685" s="10"/>
      <c r="C685" s="11">
        <v>297011667</v>
      </c>
      <c r="D685" s="11">
        <v>245666830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169744685</v>
      </c>
      <c r="D687" s="8">
        <v>443313790</v>
      </c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>
        <v>131511</v>
      </c>
      <c r="D689" s="8">
        <v>18197</v>
      </c>
    </row>
    <row r="690" spans="1:4" x14ac:dyDescent="0.3">
      <c r="A690" s="6">
        <v>430704</v>
      </c>
      <c r="B690" s="7" t="s">
        <v>98</v>
      </c>
      <c r="C690" s="8">
        <v>64077649</v>
      </c>
      <c r="D690" s="8">
        <v>26547431</v>
      </c>
    </row>
    <row r="691" spans="1:4" x14ac:dyDescent="0.3">
      <c r="A691" s="6">
        <v>430705</v>
      </c>
      <c r="B691" s="7" t="s">
        <v>99</v>
      </c>
      <c r="C691" s="8">
        <v>8521550</v>
      </c>
      <c r="D691" s="8">
        <v>8227520</v>
      </c>
    </row>
    <row r="692" spans="1:4" x14ac:dyDescent="0.3">
      <c r="A692" s="6">
        <v>430706</v>
      </c>
      <c r="B692" s="7" t="s">
        <v>100</v>
      </c>
      <c r="C692" s="8">
        <v>1251637</v>
      </c>
      <c r="D692" s="8">
        <v>327245</v>
      </c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>
        <v>464156</v>
      </c>
      <c r="D694" s="8">
        <v>462462</v>
      </c>
    </row>
    <row r="695" spans="1:4" x14ac:dyDescent="0.3">
      <c r="A695" s="6">
        <v>430709</v>
      </c>
      <c r="B695" s="7" t="s">
        <v>103</v>
      </c>
      <c r="C695" s="8">
        <v>20693273</v>
      </c>
      <c r="D695" s="8">
        <v>8300789</v>
      </c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>
        <v>1280537</v>
      </c>
      <c r="D697" s="8">
        <v>15256029</v>
      </c>
    </row>
    <row r="698" spans="1:4" x14ac:dyDescent="0.3">
      <c r="A698" s="6">
        <v>430712</v>
      </c>
      <c r="B698" s="7" t="s">
        <v>106</v>
      </c>
      <c r="C698" s="8">
        <v>18585</v>
      </c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>
        <v>118000</v>
      </c>
    </row>
    <row r="702" spans="1:4" ht="15" thickBot="1" x14ac:dyDescent="0.35">
      <c r="A702" s="9" t="s">
        <v>19</v>
      </c>
      <c r="B702" s="10"/>
      <c r="C702" s="11">
        <v>266183583</v>
      </c>
      <c r="D702" s="11">
        <v>502571463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>
        <v>2415147</v>
      </c>
      <c r="D721" s="8">
        <v>4227741</v>
      </c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54357728</v>
      </c>
      <c r="D726" s="8">
        <v>39811612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>
        <v>630020</v>
      </c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56772875</v>
      </c>
      <c r="D736" s="11">
        <v>44669373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693695095</v>
      </c>
      <c r="D738" s="8">
        <v>449179918</v>
      </c>
    </row>
    <row r="739" spans="1:4" x14ac:dyDescent="0.3">
      <c r="A739" s="6">
        <v>431002</v>
      </c>
      <c r="B739" s="7" t="s">
        <v>96</v>
      </c>
      <c r="C739" s="8">
        <v>251259021</v>
      </c>
      <c r="D739" s="8">
        <v>390744296</v>
      </c>
    </row>
    <row r="740" spans="1:4" x14ac:dyDescent="0.3">
      <c r="A740" s="6">
        <v>431003</v>
      </c>
      <c r="B740" s="7" t="s">
        <v>274</v>
      </c>
      <c r="C740" s="8">
        <v>3047844</v>
      </c>
      <c r="D740" s="8">
        <v>1188658</v>
      </c>
    </row>
    <row r="741" spans="1:4" x14ac:dyDescent="0.3">
      <c r="A741" s="6">
        <v>431004</v>
      </c>
      <c r="B741" s="7" t="s">
        <v>98</v>
      </c>
      <c r="C741" s="8">
        <v>28730966</v>
      </c>
      <c r="D741" s="8">
        <v>98020102</v>
      </c>
    </row>
    <row r="742" spans="1:4" x14ac:dyDescent="0.3">
      <c r="A742" s="6">
        <v>431005</v>
      </c>
      <c r="B742" s="7" t="s">
        <v>99</v>
      </c>
      <c r="C742" s="8">
        <v>13170829</v>
      </c>
      <c r="D742" s="8">
        <v>10143408</v>
      </c>
    </row>
    <row r="743" spans="1:4" x14ac:dyDescent="0.3">
      <c r="A743" s="6">
        <v>431006</v>
      </c>
      <c r="B743" s="7" t="s">
        <v>100</v>
      </c>
      <c r="C743" s="8">
        <v>911587269</v>
      </c>
      <c r="D743" s="8">
        <v>715254629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76415946</v>
      </c>
      <c r="D745" s="8">
        <v>48132319</v>
      </c>
    </row>
    <row r="746" spans="1:4" x14ac:dyDescent="0.3">
      <c r="A746" s="6">
        <v>431009</v>
      </c>
      <c r="B746" s="7" t="s">
        <v>103</v>
      </c>
      <c r="C746" s="8">
        <v>92576990</v>
      </c>
      <c r="D746" s="8">
        <v>49866784</v>
      </c>
    </row>
    <row r="747" spans="1:4" x14ac:dyDescent="0.3">
      <c r="A747" s="6">
        <v>431010</v>
      </c>
      <c r="B747" s="7" t="s">
        <v>104</v>
      </c>
      <c r="C747" s="8">
        <v>3218769</v>
      </c>
      <c r="D747" s="8">
        <v>3591023</v>
      </c>
    </row>
    <row r="748" spans="1:4" x14ac:dyDescent="0.3">
      <c r="A748" s="6">
        <v>431011</v>
      </c>
      <c r="B748" s="7" t="s">
        <v>105</v>
      </c>
      <c r="C748" s="8">
        <v>41142517</v>
      </c>
      <c r="D748" s="8">
        <v>35740633</v>
      </c>
    </row>
    <row r="749" spans="1:4" x14ac:dyDescent="0.3">
      <c r="A749" s="6">
        <v>431012</v>
      </c>
      <c r="B749" s="7" t="s">
        <v>106</v>
      </c>
      <c r="C749" s="8">
        <v>34619985</v>
      </c>
      <c r="D749" s="8">
        <v>24665509</v>
      </c>
    </row>
    <row r="750" spans="1:4" x14ac:dyDescent="0.3">
      <c r="A750" s="6">
        <v>431013</v>
      </c>
      <c r="B750" s="7" t="s">
        <v>107</v>
      </c>
      <c r="C750" s="8">
        <v>708304</v>
      </c>
      <c r="D750" s="8">
        <v>157728</v>
      </c>
    </row>
    <row r="751" spans="1:4" x14ac:dyDescent="0.3">
      <c r="A751" s="6">
        <v>431014</v>
      </c>
      <c r="B751" s="7" t="s">
        <v>108</v>
      </c>
      <c r="C751" s="8">
        <v>678684</v>
      </c>
      <c r="D751" s="8">
        <v>492650</v>
      </c>
    </row>
    <row r="752" spans="1:4" ht="15" thickBot="1" x14ac:dyDescent="0.35">
      <c r="A752" s="19">
        <v>431015</v>
      </c>
      <c r="B752" s="20" t="s">
        <v>109</v>
      </c>
      <c r="C752" s="8">
        <v>4944274</v>
      </c>
      <c r="D752" s="8">
        <v>1999139</v>
      </c>
    </row>
    <row r="753" spans="1:4" ht="15" thickBot="1" x14ac:dyDescent="0.35">
      <c r="A753" s="9" t="s">
        <v>19</v>
      </c>
      <c r="B753" s="10"/>
      <c r="C753" s="11">
        <v>2155796493</v>
      </c>
      <c r="D753" s="11">
        <v>1829176796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647710508</v>
      </c>
      <c r="D755" s="8">
        <v>512231661</v>
      </c>
    </row>
    <row r="756" spans="1:4" x14ac:dyDescent="0.3">
      <c r="A756" s="6">
        <v>431102</v>
      </c>
      <c r="B756" s="7" t="s">
        <v>96</v>
      </c>
      <c r="C756" s="8">
        <v>479472406</v>
      </c>
      <c r="D756" s="8">
        <v>372905617</v>
      </c>
    </row>
    <row r="757" spans="1:4" x14ac:dyDescent="0.3">
      <c r="A757" s="6">
        <v>431103</v>
      </c>
      <c r="B757" s="7" t="s">
        <v>274</v>
      </c>
      <c r="C757" s="8">
        <v>5601115</v>
      </c>
      <c r="D757" s="8">
        <v>2453771</v>
      </c>
    </row>
    <row r="758" spans="1:4" x14ac:dyDescent="0.3">
      <c r="A758" s="6">
        <v>431104</v>
      </c>
      <c r="B758" s="7" t="s">
        <v>98</v>
      </c>
      <c r="C758" s="8">
        <v>69001486</v>
      </c>
      <c r="D758" s="8">
        <v>28693216</v>
      </c>
    </row>
    <row r="759" spans="1:4" x14ac:dyDescent="0.3">
      <c r="A759" s="6">
        <v>431105</v>
      </c>
      <c r="B759" s="7" t="s">
        <v>99</v>
      </c>
      <c r="C759" s="8">
        <v>16726757</v>
      </c>
      <c r="D759" s="8">
        <v>11083393</v>
      </c>
    </row>
    <row r="760" spans="1:4" x14ac:dyDescent="0.3">
      <c r="A760" s="6">
        <v>431106</v>
      </c>
      <c r="B760" s="7" t="s">
        <v>100</v>
      </c>
      <c r="C760" s="8">
        <v>13314920</v>
      </c>
      <c r="D760" s="8">
        <v>1562010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27988293</v>
      </c>
      <c r="D762" s="8">
        <v>37309308</v>
      </c>
    </row>
    <row r="763" spans="1:4" x14ac:dyDescent="0.3">
      <c r="A763" s="6">
        <v>431109</v>
      </c>
      <c r="B763" s="7" t="s">
        <v>103</v>
      </c>
      <c r="C763" s="8">
        <v>74178602</v>
      </c>
      <c r="D763" s="8">
        <v>77025910</v>
      </c>
    </row>
    <row r="764" spans="1:4" x14ac:dyDescent="0.3">
      <c r="A764" s="6">
        <v>431110</v>
      </c>
      <c r="B764" s="7" t="s">
        <v>104</v>
      </c>
      <c r="C764" s="8">
        <v>2792051</v>
      </c>
      <c r="D764" s="8">
        <v>1284231</v>
      </c>
    </row>
    <row r="765" spans="1:4" x14ac:dyDescent="0.3">
      <c r="A765" s="6">
        <v>431111</v>
      </c>
      <c r="B765" s="7" t="s">
        <v>105</v>
      </c>
      <c r="C765" s="8">
        <v>33837696</v>
      </c>
      <c r="D765" s="8">
        <v>23945043</v>
      </c>
    </row>
    <row r="766" spans="1:4" x14ac:dyDescent="0.3">
      <c r="A766" s="6">
        <v>431112</v>
      </c>
      <c r="B766" s="7" t="s">
        <v>106</v>
      </c>
      <c r="C766" s="8">
        <v>28825055</v>
      </c>
      <c r="D766" s="8">
        <v>20986197</v>
      </c>
    </row>
    <row r="767" spans="1:4" x14ac:dyDescent="0.3">
      <c r="A767" s="6">
        <v>431113</v>
      </c>
      <c r="B767" s="7" t="s">
        <v>107</v>
      </c>
      <c r="C767" s="8">
        <v>361089</v>
      </c>
      <c r="D767" s="8">
        <v>264399</v>
      </c>
    </row>
    <row r="768" spans="1:4" x14ac:dyDescent="0.3">
      <c r="A768" s="6">
        <v>431114</v>
      </c>
      <c r="B768" s="7" t="s">
        <v>108</v>
      </c>
      <c r="C768" s="8">
        <v>276925</v>
      </c>
      <c r="D768" s="8">
        <v>356566</v>
      </c>
    </row>
    <row r="769" spans="1:4" ht="15" thickBot="1" x14ac:dyDescent="0.35">
      <c r="A769" s="19">
        <v>431115</v>
      </c>
      <c r="B769" s="20" t="s">
        <v>109</v>
      </c>
      <c r="C769" s="8">
        <v>2968618</v>
      </c>
      <c r="D769" s="8">
        <v>2970878</v>
      </c>
    </row>
    <row r="770" spans="1:4" ht="15" thickBot="1" x14ac:dyDescent="0.35">
      <c r="A770" s="9" t="s">
        <v>19</v>
      </c>
      <c r="B770" s="10"/>
      <c r="C770" s="11">
        <v>1403055521</v>
      </c>
      <c r="D770" s="11">
        <v>1093072200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134559444</v>
      </c>
      <c r="D772" s="8">
        <v>399383877</v>
      </c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>
        <v>494215</v>
      </c>
    </row>
    <row r="775" spans="1:4" x14ac:dyDescent="0.3">
      <c r="A775" s="6">
        <v>431204</v>
      </c>
      <c r="B775" s="7" t="s">
        <v>98</v>
      </c>
      <c r="C775" s="8">
        <v>100000</v>
      </c>
      <c r="D775" s="8">
        <v>26562109</v>
      </c>
    </row>
    <row r="776" spans="1:4" x14ac:dyDescent="0.3">
      <c r="A776" s="6">
        <v>431205</v>
      </c>
      <c r="B776" s="7" t="s">
        <v>99</v>
      </c>
      <c r="C776" s="8">
        <v>2296468</v>
      </c>
      <c r="D776" s="8">
        <v>11363388</v>
      </c>
    </row>
    <row r="777" spans="1:4" x14ac:dyDescent="0.3">
      <c r="A777" s="6">
        <v>431206</v>
      </c>
      <c r="B777" s="7" t="s">
        <v>100</v>
      </c>
      <c r="C777" s="8">
        <v>612385700</v>
      </c>
      <c r="D777" s="8">
        <v>903020305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40536148</v>
      </c>
      <c r="D779" s="8">
        <v>47831822</v>
      </c>
    </row>
    <row r="780" spans="1:4" x14ac:dyDescent="0.3">
      <c r="A780" s="6">
        <v>431209</v>
      </c>
      <c r="B780" s="7" t="s">
        <v>103</v>
      </c>
      <c r="C780" s="8">
        <v>4922511</v>
      </c>
      <c r="D780" s="8">
        <v>11622532</v>
      </c>
    </row>
    <row r="781" spans="1:4" x14ac:dyDescent="0.3">
      <c r="A781" s="6">
        <v>431210</v>
      </c>
      <c r="B781" s="7" t="s">
        <v>104</v>
      </c>
      <c r="C781" s="8">
        <v>718754</v>
      </c>
      <c r="D781" s="8">
        <v>51936</v>
      </c>
    </row>
    <row r="782" spans="1:4" x14ac:dyDescent="0.3">
      <c r="A782" s="6">
        <v>431211</v>
      </c>
      <c r="B782" s="7" t="s">
        <v>105</v>
      </c>
      <c r="C782" s="8">
        <v>8328204</v>
      </c>
      <c r="D782" s="8">
        <v>19717140</v>
      </c>
    </row>
    <row r="783" spans="1:4" x14ac:dyDescent="0.3">
      <c r="A783" s="6">
        <v>431212</v>
      </c>
      <c r="B783" s="7" t="s">
        <v>106</v>
      </c>
      <c r="C783" s="15">
        <v>35000</v>
      </c>
      <c r="D783" s="8">
        <v>177950</v>
      </c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>
        <v>320000</v>
      </c>
      <c r="D785" s="8">
        <v>320000</v>
      </c>
    </row>
    <row r="786" spans="1:4" ht="15" thickBot="1" x14ac:dyDescent="0.35">
      <c r="A786" s="19">
        <v>431215</v>
      </c>
      <c r="B786" s="20" t="s">
        <v>109</v>
      </c>
      <c r="C786" s="8">
        <v>160000</v>
      </c>
      <c r="D786" s="8">
        <v>320000</v>
      </c>
    </row>
    <row r="787" spans="1:4" ht="15" thickBot="1" x14ac:dyDescent="0.35">
      <c r="A787" s="9" t="s">
        <v>19</v>
      </c>
      <c r="B787" s="10"/>
      <c r="C787" s="11">
        <v>804362229</v>
      </c>
      <c r="D787" s="11">
        <v>1420865274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>
        <v>67474621</v>
      </c>
      <c r="D789" s="8">
        <v>161722529</v>
      </c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>
        <v>381243</v>
      </c>
      <c r="D791" s="8">
        <v>197012</v>
      </c>
    </row>
    <row r="792" spans="1:4" x14ac:dyDescent="0.3">
      <c r="A792" s="6">
        <v>431304</v>
      </c>
      <c r="B792" s="7" t="s">
        <v>98</v>
      </c>
      <c r="C792" s="8">
        <v>1203010</v>
      </c>
      <c r="D792" s="8">
        <v>157163</v>
      </c>
    </row>
    <row r="793" spans="1:4" x14ac:dyDescent="0.3">
      <c r="A793" s="6">
        <v>431305</v>
      </c>
      <c r="B793" s="7" t="s">
        <v>99</v>
      </c>
      <c r="C793" s="8">
        <v>4769632</v>
      </c>
      <c r="D793" s="8">
        <v>4550969</v>
      </c>
    </row>
    <row r="794" spans="1:4" x14ac:dyDescent="0.3">
      <c r="A794" s="6">
        <v>431306</v>
      </c>
      <c r="B794" s="7" t="s">
        <v>100</v>
      </c>
      <c r="C794" s="8">
        <v>11466703</v>
      </c>
      <c r="D794" s="8">
        <v>1</v>
      </c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>
        <v>432704</v>
      </c>
      <c r="D796" s="8">
        <v>5922708</v>
      </c>
    </row>
    <row r="797" spans="1:4" x14ac:dyDescent="0.3">
      <c r="A797" s="6">
        <v>431309</v>
      </c>
      <c r="B797" s="7" t="s">
        <v>103</v>
      </c>
      <c r="C797" s="8">
        <v>2340640</v>
      </c>
      <c r="D797" s="8">
        <v>7182420</v>
      </c>
    </row>
    <row r="798" spans="1:4" x14ac:dyDescent="0.3">
      <c r="A798" s="6">
        <v>431310</v>
      </c>
      <c r="B798" s="7" t="s">
        <v>104</v>
      </c>
      <c r="C798" s="8">
        <v>470000</v>
      </c>
      <c r="D798" s="8">
        <v>630000</v>
      </c>
    </row>
    <row r="799" spans="1:4" x14ac:dyDescent="0.3">
      <c r="A799" s="6">
        <v>431311</v>
      </c>
      <c r="B799" s="7" t="s">
        <v>105</v>
      </c>
      <c r="C799" s="8">
        <v>45050000</v>
      </c>
      <c r="D799" s="8">
        <v>50000</v>
      </c>
    </row>
    <row r="800" spans="1:4" x14ac:dyDescent="0.3">
      <c r="A800" s="6">
        <v>431312</v>
      </c>
      <c r="B800" s="7" t="s">
        <v>106</v>
      </c>
      <c r="C800" s="8">
        <v>28808</v>
      </c>
      <c r="D800" s="8">
        <v>28808</v>
      </c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>
        <v>224000</v>
      </c>
      <c r="D802" s="8">
        <v>224000</v>
      </c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133841361</v>
      </c>
      <c r="D804" s="11">
        <v>180665610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>
        <v>335324039</v>
      </c>
      <c r="D1086" s="8">
        <v>261138539</v>
      </c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71165823</v>
      </c>
      <c r="D1091" s="8">
        <v>147413715</v>
      </c>
    </row>
    <row r="1092" spans="1:4" x14ac:dyDescent="0.3">
      <c r="A1092" s="6">
        <v>450106</v>
      </c>
      <c r="B1092" s="7" t="s">
        <v>300</v>
      </c>
      <c r="C1092" s="8">
        <v>14156080</v>
      </c>
      <c r="D1092" s="8">
        <v>11600925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90163464</v>
      </c>
      <c r="D1094" s="8">
        <v>96756607</v>
      </c>
    </row>
    <row r="1095" spans="1:4" x14ac:dyDescent="0.3">
      <c r="A1095" s="6"/>
      <c r="B1095" s="7" t="s">
        <v>303</v>
      </c>
      <c r="C1095" s="8" t="s">
        <v>458</v>
      </c>
      <c r="D1095" s="8"/>
    </row>
    <row r="1096" spans="1:4" x14ac:dyDescent="0.3">
      <c r="A1096" s="6">
        <v>450108</v>
      </c>
      <c r="B1096" s="7" t="s">
        <v>304</v>
      </c>
      <c r="C1096" s="8">
        <v>25051258</v>
      </c>
      <c r="D1096" s="8">
        <v>27585227</v>
      </c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>
        <v>30267388</v>
      </c>
      <c r="D1098" s="8">
        <v>64954745</v>
      </c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>
        <v>10801686</v>
      </c>
      <c r="D1100" s="8">
        <v>1164117</v>
      </c>
    </row>
    <row r="1101" spans="1:4" ht="15" thickBot="1" x14ac:dyDescent="0.35">
      <c r="A1101" s="9" t="s">
        <v>19</v>
      </c>
      <c r="B1101" s="10"/>
      <c r="C1101" s="11">
        <v>576929738</v>
      </c>
      <c r="D1101" s="11">
        <v>610613875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815279</v>
      </c>
      <c r="D1108" s="8">
        <v>467806</v>
      </c>
    </row>
    <row r="1109" spans="1:4" x14ac:dyDescent="0.3">
      <c r="A1109" s="6">
        <v>450303</v>
      </c>
      <c r="B1109" s="7" t="s">
        <v>313</v>
      </c>
      <c r="C1109" s="8"/>
      <c r="D1109" s="8">
        <v>399718558</v>
      </c>
    </row>
    <row r="1110" spans="1:4" x14ac:dyDescent="0.3">
      <c r="A1110" s="6">
        <v>450304</v>
      </c>
      <c r="B1110" s="7" t="s">
        <v>314</v>
      </c>
      <c r="C1110" s="8">
        <v>105835867</v>
      </c>
      <c r="D1110" s="8">
        <v>63162943</v>
      </c>
    </row>
    <row r="1111" spans="1:4" ht="15" thickBot="1" x14ac:dyDescent="0.35">
      <c r="A1111" s="16">
        <v>450310</v>
      </c>
      <c r="B1111" s="17" t="s">
        <v>39</v>
      </c>
      <c r="C1111" s="8">
        <v>272972756</v>
      </c>
      <c r="D1111" s="8">
        <v>248609718</v>
      </c>
    </row>
    <row r="1112" spans="1:4" ht="15" thickBot="1" x14ac:dyDescent="0.35">
      <c r="A1112" s="9" t="s">
        <v>19</v>
      </c>
      <c r="B1112" s="10"/>
      <c r="C1112" s="11">
        <v>379623902</v>
      </c>
      <c r="D1112" s="11">
        <v>711959025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20430515546</v>
      </c>
      <c r="D1114" s="31">
        <v>18009448294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>
        <v>11087200</v>
      </c>
      <c r="D1119" s="8">
        <v>3745000</v>
      </c>
    </row>
    <row r="1120" spans="1:4" x14ac:dyDescent="0.3">
      <c r="A1120" s="6">
        <v>510102</v>
      </c>
      <c r="B1120" s="7" t="s">
        <v>319</v>
      </c>
      <c r="C1120" s="8">
        <v>297443456</v>
      </c>
      <c r="D1120" s="8">
        <v>225130485</v>
      </c>
    </row>
    <row r="1121" spans="1:4" x14ac:dyDescent="0.3">
      <c r="A1121" s="6">
        <v>510103</v>
      </c>
      <c r="B1121" s="7" t="s">
        <v>320</v>
      </c>
      <c r="C1121" s="8">
        <v>4241161</v>
      </c>
      <c r="D1121" s="8">
        <v>3914721</v>
      </c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>
        <v>87189171</v>
      </c>
      <c r="D1123" s="8">
        <v>44454208</v>
      </c>
    </row>
    <row r="1124" spans="1:4" ht="15" thickBot="1" x14ac:dyDescent="0.35">
      <c r="A1124" s="9" t="s">
        <v>19</v>
      </c>
      <c r="B1124" s="10"/>
      <c r="C1124" s="11">
        <v>399960988</v>
      </c>
      <c r="D1124" s="11">
        <v>277244414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>
        <v>1920343</v>
      </c>
      <c r="D1127" s="8">
        <v>2876796</v>
      </c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>
        <v>407346972</v>
      </c>
      <c r="D1131" s="8">
        <v>269625178</v>
      </c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409267315</v>
      </c>
      <c r="D1133" s="11">
        <v>272501974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1587713</v>
      </c>
      <c r="D1135" s="8">
        <v>1104518</v>
      </c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222336623</v>
      </c>
      <c r="D1137" s="8">
        <v>189755142</v>
      </c>
    </row>
    <row r="1138" spans="1:4" x14ac:dyDescent="0.3">
      <c r="A1138" s="6">
        <v>510304</v>
      </c>
      <c r="B1138" s="7" t="s">
        <v>89</v>
      </c>
      <c r="C1138" s="8">
        <v>8144683</v>
      </c>
      <c r="D1138" s="8">
        <v>6402106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>
        <v>83004336</v>
      </c>
      <c r="D1143" s="8"/>
    </row>
    <row r="1144" spans="1:4" x14ac:dyDescent="0.3">
      <c r="A1144" s="6">
        <v>510307</v>
      </c>
      <c r="B1144" s="7" t="s">
        <v>92</v>
      </c>
      <c r="C1144" s="8">
        <v>88827301</v>
      </c>
      <c r="D1144" s="8">
        <v>41738599</v>
      </c>
    </row>
    <row r="1145" spans="1:4" ht="15" thickBot="1" x14ac:dyDescent="0.35">
      <c r="A1145" s="19">
        <v>510308</v>
      </c>
      <c r="B1145" s="20" t="s">
        <v>211</v>
      </c>
      <c r="C1145" s="8">
        <v>19931179</v>
      </c>
      <c r="D1145" s="8">
        <v>18746409</v>
      </c>
    </row>
    <row r="1146" spans="1:4" ht="15" thickBot="1" x14ac:dyDescent="0.35">
      <c r="A1146" s="9" t="s">
        <v>19</v>
      </c>
      <c r="B1146" s="10"/>
      <c r="C1146" s="11">
        <v>423831835</v>
      </c>
      <c r="D1146" s="11">
        <v>257746774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9557849</v>
      </c>
      <c r="D1148" s="8">
        <v>5595892</v>
      </c>
    </row>
    <row r="1149" spans="1:4" x14ac:dyDescent="0.3">
      <c r="A1149" s="6">
        <v>510402</v>
      </c>
      <c r="B1149" s="7" t="s">
        <v>89</v>
      </c>
      <c r="C1149" s="8">
        <v>779292</v>
      </c>
      <c r="D1149" s="8">
        <v>267794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16375752</v>
      </c>
      <c r="D1155" s="8">
        <v>2690532</v>
      </c>
    </row>
    <row r="1156" spans="1:4" ht="15" thickBot="1" x14ac:dyDescent="0.35">
      <c r="A1156" s="19">
        <v>510406</v>
      </c>
      <c r="B1156" s="20" t="s">
        <v>211</v>
      </c>
      <c r="C1156" s="8">
        <v>937841</v>
      </c>
      <c r="D1156" s="8"/>
    </row>
    <row r="1157" spans="1:4" ht="15" thickBot="1" x14ac:dyDescent="0.35">
      <c r="A1157" s="9" t="s">
        <v>19</v>
      </c>
      <c r="B1157" s="10"/>
      <c r="C1157" s="11">
        <v>27650734</v>
      </c>
      <c r="D1157" s="11">
        <v>8554218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291175</v>
      </c>
      <c r="D1159" s="8">
        <v>1087</v>
      </c>
    </row>
    <row r="1160" spans="1:4" x14ac:dyDescent="0.3">
      <c r="A1160" s="6">
        <v>510502</v>
      </c>
      <c r="B1160" s="7" t="s">
        <v>89</v>
      </c>
      <c r="C1160" s="8">
        <v>25288</v>
      </c>
      <c r="D1160" s="8">
        <v>2471</v>
      </c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>
        <v>8969369</v>
      </c>
      <c r="D1166" s="8">
        <v>1959341</v>
      </c>
    </row>
    <row r="1167" spans="1:4" ht="15" thickBot="1" x14ac:dyDescent="0.35">
      <c r="A1167" s="19">
        <v>510506</v>
      </c>
      <c r="B1167" s="20" t="s">
        <v>211</v>
      </c>
      <c r="C1167" s="8">
        <v>33356</v>
      </c>
      <c r="D1167" s="8"/>
    </row>
    <row r="1168" spans="1:4" ht="15" thickBot="1" x14ac:dyDescent="0.35">
      <c r="A1168" s="9" t="s">
        <v>19</v>
      </c>
      <c r="B1168" s="10"/>
      <c r="C1168" s="11">
        <v>9319188</v>
      </c>
      <c r="D1168" s="11">
        <v>1962899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>
        <v>25107917</v>
      </c>
      <c r="D1182" s="8">
        <v>7295348</v>
      </c>
    </row>
    <row r="1183" spans="1:4" x14ac:dyDescent="0.3">
      <c r="A1183" s="6">
        <v>510702</v>
      </c>
      <c r="B1183" s="7" t="s">
        <v>88</v>
      </c>
      <c r="C1183" s="8">
        <v>80621149</v>
      </c>
      <c r="D1183" s="8">
        <v>60477351</v>
      </c>
    </row>
    <row r="1184" spans="1:4" x14ac:dyDescent="0.3">
      <c r="A1184" s="6">
        <v>510703</v>
      </c>
      <c r="B1184" s="7" t="s">
        <v>89</v>
      </c>
      <c r="C1184" s="8">
        <v>8393309</v>
      </c>
      <c r="D1184" s="8">
        <v>10104942</v>
      </c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>
        <v>21946710</v>
      </c>
      <c r="D1190" s="8">
        <v>19881035</v>
      </c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136069085</v>
      </c>
      <c r="D1192" s="11">
        <v>97758676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>
        <v>471388127</v>
      </c>
      <c r="D1202" s="8">
        <v>68690975</v>
      </c>
    </row>
    <row r="1203" spans="1:4" ht="15" thickBot="1" x14ac:dyDescent="0.35">
      <c r="A1203" s="19">
        <v>510807</v>
      </c>
      <c r="B1203" s="20" t="s">
        <v>211</v>
      </c>
      <c r="C1203" s="21">
        <v>235725</v>
      </c>
      <c r="D1203" s="21"/>
    </row>
    <row r="1204" spans="1:4" ht="15" thickBot="1" x14ac:dyDescent="0.35">
      <c r="A1204" s="9" t="s">
        <v>19</v>
      </c>
      <c r="B1204" s="10"/>
      <c r="C1204" s="11">
        <v>471623852</v>
      </c>
      <c r="D1204" s="11">
        <v>68690975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>
        <v>243662</v>
      </c>
      <c r="D1206" s="8">
        <v>128162</v>
      </c>
    </row>
    <row r="1207" spans="1:4" x14ac:dyDescent="0.3">
      <c r="A1207" s="6">
        <v>510902</v>
      </c>
      <c r="B1207" s="7" t="s">
        <v>88</v>
      </c>
      <c r="C1207" s="8">
        <v>5649000</v>
      </c>
      <c r="D1207" s="8">
        <v>36318</v>
      </c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5892662</v>
      </c>
      <c r="D1216" s="11">
        <v>164480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>
        <v>2806338</v>
      </c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2806338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>
        <v>1843401</v>
      </c>
      <c r="D1230" s="8">
        <v>1630323</v>
      </c>
    </row>
    <row r="1231" spans="1:4" x14ac:dyDescent="0.3">
      <c r="A1231" s="6">
        <v>511102</v>
      </c>
      <c r="B1231" s="7" t="s">
        <v>88</v>
      </c>
      <c r="C1231" s="8">
        <v>1544134</v>
      </c>
      <c r="D1231" s="8">
        <v>1808535</v>
      </c>
    </row>
    <row r="1232" spans="1:4" x14ac:dyDescent="0.3">
      <c r="A1232" s="6">
        <v>511103</v>
      </c>
      <c r="B1232" s="7" t="s">
        <v>334</v>
      </c>
      <c r="C1232" s="8">
        <v>885788</v>
      </c>
      <c r="D1232" s="8">
        <v>1037461</v>
      </c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>
        <v>32286949</v>
      </c>
      <c r="D1238" s="8">
        <v>45356363</v>
      </c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36560272</v>
      </c>
      <c r="D1240" s="11">
        <v>49832682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24081935</v>
      </c>
      <c r="D1242" s="8">
        <v>15264689</v>
      </c>
    </row>
    <row r="1243" spans="1:4" x14ac:dyDescent="0.3">
      <c r="A1243" s="49">
        <v>511202</v>
      </c>
      <c r="B1243" s="7" t="s">
        <v>88</v>
      </c>
      <c r="C1243" s="8">
        <v>140625155</v>
      </c>
      <c r="D1243" s="8">
        <v>118457992</v>
      </c>
    </row>
    <row r="1244" spans="1:4" x14ac:dyDescent="0.3">
      <c r="A1244" s="49">
        <v>511203</v>
      </c>
      <c r="B1244" s="7" t="s">
        <v>334</v>
      </c>
      <c r="C1244" s="8">
        <v>2782307</v>
      </c>
      <c r="D1244" s="8">
        <v>4426681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>
        <v>34017242</v>
      </c>
      <c r="D1249" s="8">
        <v>29010131</v>
      </c>
    </row>
    <row r="1250" spans="1:4" x14ac:dyDescent="0.3">
      <c r="A1250" s="6">
        <v>511206</v>
      </c>
      <c r="B1250" s="7" t="s">
        <v>92</v>
      </c>
      <c r="C1250" s="8">
        <v>112601983</v>
      </c>
      <c r="D1250" s="8">
        <v>89476325</v>
      </c>
    </row>
    <row r="1251" spans="1:4" ht="15" thickBot="1" x14ac:dyDescent="0.35">
      <c r="A1251" s="16">
        <v>511207</v>
      </c>
      <c r="B1251" s="20" t="s">
        <v>93</v>
      </c>
      <c r="C1251" s="8">
        <v>5522204</v>
      </c>
      <c r="D1251" s="8">
        <v>2546422</v>
      </c>
    </row>
    <row r="1252" spans="1:4" ht="15" thickBot="1" x14ac:dyDescent="0.35">
      <c r="A1252" s="9" t="s">
        <v>19</v>
      </c>
      <c r="B1252" s="10"/>
      <c r="C1252" s="11">
        <v>319630826</v>
      </c>
      <c r="D1252" s="11">
        <v>259182240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>
        <v>3570268</v>
      </c>
      <c r="D1254" s="8">
        <v>5495796</v>
      </c>
    </row>
    <row r="1255" spans="1:4" x14ac:dyDescent="0.3">
      <c r="A1255" s="6">
        <v>511302</v>
      </c>
      <c r="B1255" s="7" t="s">
        <v>88</v>
      </c>
      <c r="C1255" s="8">
        <v>3116110</v>
      </c>
      <c r="D1255" s="8">
        <v>2099223</v>
      </c>
    </row>
    <row r="1256" spans="1:4" x14ac:dyDescent="0.3">
      <c r="A1256" s="6">
        <v>511303</v>
      </c>
      <c r="B1256" s="7" t="s">
        <v>334</v>
      </c>
      <c r="C1256" s="8">
        <v>611532</v>
      </c>
      <c r="D1256" s="8">
        <v>637495</v>
      </c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>
        <v>49907133</v>
      </c>
      <c r="D1262" s="8">
        <v>20156347</v>
      </c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57205043</v>
      </c>
      <c r="D1264" s="11">
        <v>28388861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>
        <v>1207200</v>
      </c>
      <c r="D1266" s="8">
        <v>50000</v>
      </c>
    </row>
    <row r="1267" spans="1:4" x14ac:dyDescent="0.3">
      <c r="A1267" s="6">
        <v>511402</v>
      </c>
      <c r="B1267" s="7" t="s">
        <v>339</v>
      </c>
      <c r="C1267" s="8">
        <v>24126083</v>
      </c>
      <c r="D1267" s="8">
        <v>25635313</v>
      </c>
    </row>
    <row r="1268" spans="1:4" x14ac:dyDescent="0.3">
      <c r="A1268" s="6">
        <v>511403</v>
      </c>
      <c r="B1268" s="7" t="s">
        <v>340</v>
      </c>
      <c r="C1268" s="8">
        <v>88749</v>
      </c>
      <c r="D1268" s="8">
        <v>1544277</v>
      </c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>
        <v>11800135</v>
      </c>
      <c r="D1270" s="8">
        <v>470348</v>
      </c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>
        <v>3783391281</v>
      </c>
      <c r="D1276" s="8">
        <v>3149975795</v>
      </c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>
        <v>50000</v>
      </c>
      <c r="D1279" s="18">
        <v>50000</v>
      </c>
    </row>
    <row r="1280" spans="1:4" ht="15" thickBot="1" x14ac:dyDescent="0.35">
      <c r="A1280" s="9" t="s">
        <v>19</v>
      </c>
      <c r="B1280" s="50"/>
      <c r="C1280" s="11">
        <v>3820663448</v>
      </c>
      <c r="D1280" s="11">
        <v>3177725733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>
        <v>2847875</v>
      </c>
      <c r="D1283" s="8">
        <v>9249034</v>
      </c>
    </row>
    <row r="1284" spans="1:4" x14ac:dyDescent="0.3">
      <c r="A1284" s="6">
        <v>511503</v>
      </c>
      <c r="B1284" s="7" t="s">
        <v>340</v>
      </c>
      <c r="C1284" s="8">
        <v>13355</v>
      </c>
      <c r="D1284" s="8">
        <v>12362</v>
      </c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>
        <v>907112</v>
      </c>
      <c r="D1286" s="8">
        <v>1505664</v>
      </c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>
        <v>50000</v>
      </c>
      <c r="D1295" s="18">
        <v>50000</v>
      </c>
    </row>
    <row r="1296" spans="1:4" ht="15" thickBot="1" x14ac:dyDescent="0.35">
      <c r="A1296" s="9" t="s">
        <v>19</v>
      </c>
      <c r="B1296" s="10"/>
      <c r="C1296" s="11">
        <v>3818342</v>
      </c>
      <c r="D1296" s="11">
        <v>10817060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222855623</v>
      </c>
      <c r="D1611" s="8">
        <v>546981370</v>
      </c>
    </row>
    <row r="1612" spans="1:4" x14ac:dyDescent="0.3">
      <c r="A1612" s="6">
        <v>530102</v>
      </c>
      <c r="B1612" s="7" t="s">
        <v>96</v>
      </c>
      <c r="C1612" s="8">
        <v>599462</v>
      </c>
      <c r="D1612" s="8">
        <v>1921328</v>
      </c>
    </row>
    <row r="1613" spans="1:4" x14ac:dyDescent="0.3">
      <c r="A1613" s="6">
        <v>530103</v>
      </c>
      <c r="B1613" s="7" t="s">
        <v>97</v>
      </c>
      <c r="C1613" s="8">
        <v>164389</v>
      </c>
      <c r="D1613" s="8">
        <v>22746</v>
      </c>
    </row>
    <row r="1614" spans="1:4" x14ac:dyDescent="0.3">
      <c r="A1614" s="6">
        <v>530104</v>
      </c>
      <c r="B1614" s="7" t="s">
        <v>98</v>
      </c>
      <c r="C1614" s="8">
        <v>64077649</v>
      </c>
      <c r="D1614" s="8">
        <v>26547431</v>
      </c>
    </row>
    <row r="1615" spans="1:4" x14ac:dyDescent="0.3">
      <c r="A1615" s="6">
        <v>530105</v>
      </c>
      <c r="B1615" s="7" t="s">
        <v>99</v>
      </c>
      <c r="C1615" s="8">
        <v>11312749</v>
      </c>
      <c r="D1615" s="8">
        <v>10395288</v>
      </c>
    </row>
    <row r="1616" spans="1:4" x14ac:dyDescent="0.3">
      <c r="A1616" s="6">
        <v>530106</v>
      </c>
      <c r="B1616" s="7" t="s">
        <v>100</v>
      </c>
      <c r="C1616" s="8">
        <v>1537591098</v>
      </c>
      <c r="D1616" s="8">
        <v>1307939366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86047891</v>
      </c>
      <c r="D1618" s="8">
        <v>38120161</v>
      </c>
    </row>
    <row r="1619" spans="1:4" x14ac:dyDescent="0.3">
      <c r="A1619" s="6">
        <v>530109</v>
      </c>
      <c r="B1619" s="7" t="s">
        <v>103</v>
      </c>
      <c r="C1619" s="8">
        <v>33818960</v>
      </c>
      <c r="D1619" s="8">
        <v>17598495</v>
      </c>
    </row>
    <row r="1620" spans="1:4" x14ac:dyDescent="0.3">
      <c r="A1620" s="6">
        <v>530110</v>
      </c>
      <c r="B1620" s="7" t="s">
        <v>104</v>
      </c>
      <c r="C1620" s="8">
        <v>473441</v>
      </c>
      <c r="D1620" s="8">
        <v>482534</v>
      </c>
    </row>
    <row r="1621" spans="1:4" x14ac:dyDescent="0.3">
      <c r="A1621" s="6">
        <v>530111</v>
      </c>
      <c r="B1621" s="7" t="s">
        <v>105</v>
      </c>
      <c r="C1621" s="8">
        <v>30488055</v>
      </c>
      <c r="D1621" s="8">
        <v>44982183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1987429317</v>
      </c>
      <c r="D1626" s="11">
        <v>1994990902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139441091</v>
      </c>
      <c r="D1628" s="8">
        <v>154841674</v>
      </c>
    </row>
    <row r="1629" spans="1:4" x14ac:dyDescent="0.3">
      <c r="A1629" s="6">
        <v>530202</v>
      </c>
      <c r="B1629" s="7" t="s">
        <v>96</v>
      </c>
      <c r="C1629" s="8">
        <v>80058276</v>
      </c>
      <c r="D1629" s="8">
        <v>49809853</v>
      </c>
    </row>
    <row r="1630" spans="1:4" x14ac:dyDescent="0.3">
      <c r="A1630" s="6">
        <v>530203</v>
      </c>
      <c r="B1630" s="7" t="s">
        <v>97</v>
      </c>
      <c r="C1630" s="8">
        <v>789392</v>
      </c>
      <c r="D1630" s="8">
        <v>461358</v>
      </c>
    </row>
    <row r="1631" spans="1:4" x14ac:dyDescent="0.3">
      <c r="A1631" s="6">
        <v>530204</v>
      </c>
      <c r="B1631" s="7" t="s">
        <v>98</v>
      </c>
      <c r="C1631" s="8">
        <v>2098738</v>
      </c>
      <c r="D1631" s="8">
        <v>2029946</v>
      </c>
    </row>
    <row r="1632" spans="1:4" x14ac:dyDescent="0.3">
      <c r="A1632" s="6">
        <v>530205</v>
      </c>
      <c r="B1632" s="7" t="s">
        <v>99</v>
      </c>
      <c r="C1632" s="8">
        <v>11833397</v>
      </c>
      <c r="D1632" s="8">
        <v>9190286</v>
      </c>
    </row>
    <row r="1633" spans="1:4" x14ac:dyDescent="0.3">
      <c r="A1633" s="6">
        <v>530206</v>
      </c>
      <c r="B1633" s="7" t="s">
        <v>100</v>
      </c>
      <c r="C1633" s="8">
        <v>431999111</v>
      </c>
      <c r="D1633" s="8">
        <v>337715479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22974768</v>
      </c>
      <c r="D1635" s="8">
        <v>21562009</v>
      </c>
    </row>
    <row r="1636" spans="1:4" x14ac:dyDescent="0.3">
      <c r="A1636" s="6">
        <v>530209</v>
      </c>
      <c r="B1636" s="7" t="s">
        <v>103</v>
      </c>
      <c r="C1636" s="8">
        <v>36458730</v>
      </c>
      <c r="D1636" s="8">
        <v>21647155</v>
      </c>
    </row>
    <row r="1637" spans="1:4" x14ac:dyDescent="0.3">
      <c r="A1637" s="6">
        <v>530210</v>
      </c>
      <c r="B1637" s="7" t="s">
        <v>104</v>
      </c>
      <c r="C1637" s="8">
        <v>1047592</v>
      </c>
      <c r="D1637" s="8">
        <v>849760</v>
      </c>
    </row>
    <row r="1638" spans="1:4" x14ac:dyDescent="0.3">
      <c r="A1638" s="6">
        <v>530211</v>
      </c>
      <c r="B1638" s="7" t="s">
        <v>105</v>
      </c>
      <c r="C1638" s="8">
        <v>12856982</v>
      </c>
      <c r="D1638" s="8">
        <v>10165869</v>
      </c>
    </row>
    <row r="1639" spans="1:4" x14ac:dyDescent="0.3">
      <c r="A1639" s="6">
        <v>530212</v>
      </c>
      <c r="B1639" s="7" t="s">
        <v>106</v>
      </c>
      <c r="C1639" s="8">
        <v>9025003</v>
      </c>
      <c r="D1639" s="8">
        <v>10096267</v>
      </c>
    </row>
    <row r="1640" spans="1:4" x14ac:dyDescent="0.3">
      <c r="A1640" s="6">
        <v>530213</v>
      </c>
      <c r="B1640" s="7" t="s">
        <v>107</v>
      </c>
      <c r="C1640" s="8">
        <v>161713</v>
      </c>
      <c r="D1640" s="8">
        <v>190354</v>
      </c>
    </row>
    <row r="1641" spans="1:4" x14ac:dyDescent="0.3">
      <c r="A1641" s="6">
        <v>530214</v>
      </c>
      <c r="B1641" s="7" t="s">
        <v>108</v>
      </c>
      <c r="C1641" s="8">
        <v>168820</v>
      </c>
      <c r="D1641" s="8">
        <v>121064</v>
      </c>
    </row>
    <row r="1642" spans="1:4" ht="15" thickBot="1" x14ac:dyDescent="0.35">
      <c r="A1642" s="19">
        <v>530215</v>
      </c>
      <c r="B1642" s="20" t="s">
        <v>109</v>
      </c>
      <c r="C1642" s="8">
        <v>1011435</v>
      </c>
      <c r="D1642" s="8">
        <v>1229925</v>
      </c>
    </row>
    <row r="1643" spans="1:4" ht="15" thickBot="1" x14ac:dyDescent="0.35">
      <c r="A1643" s="9" t="s">
        <v>19</v>
      </c>
      <c r="B1643" s="10"/>
      <c r="C1643" s="11">
        <v>749925048</v>
      </c>
      <c r="D1643" s="11">
        <v>619910999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61936670</v>
      </c>
      <c r="D1645" s="8">
        <v>37322438</v>
      </c>
    </row>
    <row r="1646" spans="1:4" x14ac:dyDescent="0.3">
      <c r="A1646" s="6">
        <v>530302</v>
      </c>
      <c r="B1646" s="7" t="s">
        <v>96</v>
      </c>
      <c r="C1646" s="8">
        <v>19923941</v>
      </c>
      <c r="D1646" s="8">
        <v>24973805</v>
      </c>
    </row>
    <row r="1647" spans="1:4" x14ac:dyDescent="0.3">
      <c r="A1647" s="6">
        <v>530303</v>
      </c>
      <c r="B1647" s="7" t="s">
        <v>97</v>
      </c>
      <c r="C1647" s="8">
        <v>184543</v>
      </c>
      <c r="D1647" s="8">
        <v>78486</v>
      </c>
    </row>
    <row r="1648" spans="1:4" x14ac:dyDescent="0.3">
      <c r="A1648" s="6">
        <v>530304</v>
      </c>
      <c r="B1648" s="7" t="s">
        <v>98</v>
      </c>
      <c r="C1648" s="8">
        <v>811979</v>
      </c>
      <c r="D1648" s="8">
        <v>2411668</v>
      </c>
    </row>
    <row r="1649" spans="1:4" x14ac:dyDescent="0.3">
      <c r="A1649" s="6">
        <v>530305</v>
      </c>
      <c r="B1649" s="7" t="s">
        <v>99</v>
      </c>
      <c r="C1649" s="8">
        <v>1378543</v>
      </c>
      <c r="D1649" s="8">
        <v>1193912</v>
      </c>
    </row>
    <row r="1650" spans="1:4" x14ac:dyDescent="0.3">
      <c r="A1650" s="6">
        <v>530306</v>
      </c>
      <c r="B1650" s="7" t="s">
        <v>100</v>
      </c>
      <c r="C1650" s="8">
        <v>135086192</v>
      </c>
      <c r="D1650" s="8">
        <v>119741686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8624803</v>
      </c>
      <c r="D1652" s="8">
        <v>5678319</v>
      </c>
    </row>
    <row r="1653" spans="1:4" x14ac:dyDescent="0.3">
      <c r="A1653" s="6">
        <v>530309</v>
      </c>
      <c r="B1653" s="7" t="s">
        <v>103</v>
      </c>
      <c r="C1653" s="8">
        <v>8658862</v>
      </c>
      <c r="D1653" s="8">
        <v>3744915</v>
      </c>
    </row>
    <row r="1654" spans="1:4" x14ac:dyDescent="0.3">
      <c r="A1654" s="6">
        <v>530310</v>
      </c>
      <c r="B1654" s="7" t="s">
        <v>104</v>
      </c>
      <c r="C1654" s="8">
        <v>339904</v>
      </c>
      <c r="D1654" s="8">
        <v>363706</v>
      </c>
    </row>
    <row r="1655" spans="1:4" x14ac:dyDescent="0.3">
      <c r="A1655" s="6">
        <v>530311</v>
      </c>
      <c r="B1655" s="7" t="s">
        <v>105</v>
      </c>
      <c r="C1655" s="8">
        <v>4066348</v>
      </c>
      <c r="D1655" s="8">
        <v>3493444</v>
      </c>
    </row>
    <row r="1656" spans="1:4" x14ac:dyDescent="0.3">
      <c r="A1656" s="6">
        <v>530312</v>
      </c>
      <c r="B1656" s="7" t="s">
        <v>106</v>
      </c>
      <c r="C1656" s="8">
        <v>4038507</v>
      </c>
      <c r="D1656" s="8">
        <v>930046</v>
      </c>
    </row>
    <row r="1657" spans="1:4" x14ac:dyDescent="0.3">
      <c r="A1657" s="6">
        <v>530313</v>
      </c>
      <c r="B1657" s="7" t="s">
        <v>107</v>
      </c>
      <c r="C1657" s="8">
        <v>76142</v>
      </c>
      <c r="D1657" s="8">
        <v>12966</v>
      </c>
    </row>
    <row r="1658" spans="1:4" x14ac:dyDescent="0.3">
      <c r="A1658" s="6">
        <v>530314</v>
      </c>
      <c r="B1658" s="7" t="s">
        <v>108</v>
      </c>
      <c r="C1658" s="8">
        <v>48426</v>
      </c>
      <c r="D1658" s="8">
        <v>26392</v>
      </c>
    </row>
    <row r="1659" spans="1:4" ht="15" thickBot="1" x14ac:dyDescent="0.35">
      <c r="A1659" s="19">
        <v>530315</v>
      </c>
      <c r="B1659" s="20" t="s">
        <v>109</v>
      </c>
      <c r="C1659" s="8">
        <v>491970</v>
      </c>
      <c r="D1659" s="8">
        <v>181296</v>
      </c>
    </row>
    <row r="1660" spans="1:4" ht="15" thickBot="1" x14ac:dyDescent="0.35">
      <c r="A1660" s="9" t="s">
        <v>19</v>
      </c>
      <c r="B1660" s="10"/>
      <c r="C1660" s="11">
        <v>245666830</v>
      </c>
      <c r="D1660" s="11">
        <v>200153079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126169881</v>
      </c>
      <c r="D1662" s="8">
        <v>123358366</v>
      </c>
    </row>
    <row r="1663" spans="1:4" x14ac:dyDescent="0.3">
      <c r="A1663" s="6">
        <v>530402</v>
      </c>
      <c r="B1663" s="7" t="s">
        <v>96</v>
      </c>
      <c r="C1663" s="8">
        <v>45632169</v>
      </c>
      <c r="D1663" s="8">
        <v>38604060</v>
      </c>
    </row>
    <row r="1664" spans="1:4" x14ac:dyDescent="0.3">
      <c r="A1664" s="6">
        <v>530403</v>
      </c>
      <c r="B1664" s="7" t="s">
        <v>97</v>
      </c>
      <c r="C1664" s="8">
        <v>1993827</v>
      </c>
      <c r="D1664" s="8">
        <v>433807</v>
      </c>
    </row>
    <row r="1665" spans="1:4" x14ac:dyDescent="0.3">
      <c r="A1665" s="6">
        <v>530404</v>
      </c>
      <c r="B1665" s="7" t="s">
        <v>98</v>
      </c>
      <c r="C1665" s="8">
        <v>4885554</v>
      </c>
      <c r="D1665" s="8">
        <v>2934636</v>
      </c>
    </row>
    <row r="1666" spans="1:4" x14ac:dyDescent="0.3">
      <c r="A1666" s="6">
        <v>530405</v>
      </c>
      <c r="B1666" s="7" t="s">
        <v>99</v>
      </c>
      <c r="C1666" s="8">
        <v>3609190</v>
      </c>
      <c r="D1666" s="8">
        <v>1995115</v>
      </c>
    </row>
    <row r="1667" spans="1:4" x14ac:dyDescent="0.3">
      <c r="A1667" s="6">
        <v>530406</v>
      </c>
      <c r="B1667" s="7" t="s">
        <v>100</v>
      </c>
      <c r="C1667" s="8">
        <v>639287</v>
      </c>
      <c r="D1667" s="8">
        <v>405781</v>
      </c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4694681</v>
      </c>
      <c r="D1669" s="8">
        <v>3476863</v>
      </c>
    </row>
    <row r="1670" spans="1:4" x14ac:dyDescent="0.3">
      <c r="A1670" s="6">
        <v>530409</v>
      </c>
      <c r="B1670" s="7" t="s">
        <v>103</v>
      </c>
      <c r="C1670" s="8">
        <v>22233031</v>
      </c>
      <c r="D1670" s="8">
        <v>16367756</v>
      </c>
    </row>
    <row r="1671" spans="1:4" x14ac:dyDescent="0.3">
      <c r="A1671" s="6">
        <v>530410</v>
      </c>
      <c r="B1671" s="7" t="s">
        <v>104</v>
      </c>
      <c r="C1671" s="8">
        <v>1060308</v>
      </c>
      <c r="D1671" s="8">
        <v>514909</v>
      </c>
    </row>
    <row r="1672" spans="1:4" x14ac:dyDescent="0.3">
      <c r="A1672" s="6">
        <v>530411</v>
      </c>
      <c r="B1672" s="7" t="s">
        <v>105</v>
      </c>
      <c r="C1672" s="8">
        <v>10608622</v>
      </c>
      <c r="D1672" s="8">
        <v>4384590</v>
      </c>
    </row>
    <row r="1673" spans="1:4" x14ac:dyDescent="0.3">
      <c r="A1673" s="6">
        <v>530412</v>
      </c>
      <c r="B1673" s="7" t="s">
        <v>106</v>
      </c>
      <c r="C1673" s="8">
        <v>17938783</v>
      </c>
      <c r="D1673" s="8">
        <v>4462230</v>
      </c>
    </row>
    <row r="1674" spans="1:4" x14ac:dyDescent="0.3">
      <c r="A1674" s="6">
        <v>530413</v>
      </c>
      <c r="B1674" s="7" t="s">
        <v>107</v>
      </c>
      <c r="C1674" s="8">
        <v>137167</v>
      </c>
      <c r="D1674" s="8">
        <v>100472</v>
      </c>
    </row>
    <row r="1675" spans="1:4" x14ac:dyDescent="0.3">
      <c r="A1675" s="6">
        <v>530414</v>
      </c>
      <c r="B1675" s="7" t="s">
        <v>108</v>
      </c>
      <c r="C1675" s="8">
        <v>101009</v>
      </c>
      <c r="D1675" s="8">
        <v>135495</v>
      </c>
    </row>
    <row r="1676" spans="1:4" ht="15" thickBot="1" x14ac:dyDescent="0.35">
      <c r="A1676" s="19">
        <v>530415</v>
      </c>
      <c r="B1676" s="20" t="s">
        <v>109</v>
      </c>
      <c r="C1676" s="21">
        <v>1105946</v>
      </c>
      <c r="D1676" s="21">
        <v>1075321</v>
      </c>
    </row>
    <row r="1677" spans="1:4" ht="15" thickBot="1" x14ac:dyDescent="0.35">
      <c r="A1677" s="9" t="s">
        <v>19</v>
      </c>
      <c r="B1677" s="10"/>
      <c r="C1677" s="11">
        <v>240809455</v>
      </c>
      <c r="D1677" s="11">
        <v>198249401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>
        <v>107699512</v>
      </c>
      <c r="D1679" s="8">
        <v>91278399</v>
      </c>
    </row>
    <row r="1680" spans="1:4" x14ac:dyDescent="0.3">
      <c r="A1680" s="6">
        <v>530502</v>
      </c>
      <c r="B1680" s="7" t="s">
        <v>96</v>
      </c>
      <c r="C1680" s="8">
        <v>61343976</v>
      </c>
      <c r="D1680" s="8">
        <v>91278399</v>
      </c>
    </row>
    <row r="1681" spans="1:4" x14ac:dyDescent="0.3">
      <c r="A1681" s="6">
        <v>530503</v>
      </c>
      <c r="B1681" s="7" t="s">
        <v>97</v>
      </c>
      <c r="C1681" s="8">
        <v>488875</v>
      </c>
      <c r="D1681" s="8">
        <v>866819</v>
      </c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>
        <v>4519298</v>
      </c>
      <c r="D1683" s="8">
        <v>11257697</v>
      </c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>
        <v>16581207</v>
      </c>
      <c r="D1687" s="8">
        <v>11663121</v>
      </c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>
        <v>3129226</v>
      </c>
      <c r="D1690" s="8">
        <v>3506838</v>
      </c>
    </row>
    <row r="1691" spans="1:4" x14ac:dyDescent="0.3">
      <c r="A1691" s="6">
        <v>530513</v>
      </c>
      <c r="B1691" s="7" t="s">
        <v>107</v>
      </c>
      <c r="C1691" s="8">
        <v>54128</v>
      </c>
      <c r="D1691" s="8">
        <v>134358</v>
      </c>
    </row>
    <row r="1692" spans="1:4" x14ac:dyDescent="0.3">
      <c r="A1692" s="6">
        <v>530514</v>
      </c>
      <c r="B1692" s="7" t="s">
        <v>108</v>
      </c>
      <c r="C1692" s="8">
        <v>38333</v>
      </c>
      <c r="D1692" s="8">
        <v>176157</v>
      </c>
    </row>
    <row r="1693" spans="1:4" ht="15" thickBot="1" x14ac:dyDescent="0.35">
      <c r="A1693" s="19">
        <v>530515</v>
      </c>
      <c r="B1693" s="20" t="s">
        <v>109</v>
      </c>
      <c r="C1693" s="21">
        <v>431745</v>
      </c>
      <c r="D1693" s="21">
        <v>1043004</v>
      </c>
    </row>
    <row r="1694" spans="1:4" ht="15" thickBot="1" x14ac:dyDescent="0.35">
      <c r="A1694" s="9" t="s">
        <v>19</v>
      </c>
      <c r="B1694" s="10"/>
      <c r="C1694" s="22">
        <v>194286300</v>
      </c>
      <c r="D1694" s="22">
        <v>211204792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605452944</v>
      </c>
      <c r="D1696" s="8">
        <v>479311676</v>
      </c>
    </row>
    <row r="1697" spans="1:4" x14ac:dyDescent="0.3">
      <c r="A1697" s="6">
        <v>530602</v>
      </c>
      <c r="B1697" s="7" t="s">
        <v>96</v>
      </c>
      <c r="C1697" s="8">
        <v>684985204</v>
      </c>
      <c r="D1697" s="8">
        <v>477939309</v>
      </c>
    </row>
    <row r="1698" spans="1:4" x14ac:dyDescent="0.3">
      <c r="A1698" s="6">
        <v>530603</v>
      </c>
      <c r="B1698" s="7" t="s">
        <v>97</v>
      </c>
      <c r="C1698" s="8">
        <v>12337770</v>
      </c>
      <c r="D1698" s="8">
        <v>4548595</v>
      </c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>
        <v>57818555</v>
      </c>
      <c r="D1700" s="8">
        <v>36906933</v>
      </c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>
        <v>53919472</v>
      </c>
      <c r="D1704" s="8">
        <v>50281185</v>
      </c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>
        <v>60748761</v>
      </c>
      <c r="D1707" s="8">
        <v>20919008</v>
      </c>
    </row>
    <row r="1708" spans="1:4" x14ac:dyDescent="0.3">
      <c r="A1708" s="6">
        <v>530613</v>
      </c>
      <c r="B1708" s="7" t="s">
        <v>107</v>
      </c>
      <c r="C1708" s="8">
        <v>848594</v>
      </c>
      <c r="D1708" s="8">
        <v>526640</v>
      </c>
    </row>
    <row r="1709" spans="1:4" x14ac:dyDescent="0.3">
      <c r="A1709" s="6">
        <v>530614</v>
      </c>
      <c r="B1709" s="7" t="s">
        <v>108</v>
      </c>
      <c r="C1709" s="8">
        <v>653978</v>
      </c>
      <c r="D1709" s="8">
        <v>715259</v>
      </c>
    </row>
    <row r="1710" spans="1:4" ht="15" thickBot="1" x14ac:dyDescent="0.35">
      <c r="A1710" s="19">
        <v>530615</v>
      </c>
      <c r="B1710" s="20" t="s">
        <v>109</v>
      </c>
      <c r="C1710" s="8">
        <v>6989800</v>
      </c>
      <c r="D1710" s="8">
        <v>5196459</v>
      </c>
    </row>
    <row r="1711" spans="1:4" ht="15" thickBot="1" x14ac:dyDescent="0.35">
      <c r="A1711" s="9" t="s">
        <v>19</v>
      </c>
      <c r="B1711" s="10"/>
      <c r="C1711" s="11">
        <v>1483755078</v>
      </c>
      <c r="D1711" s="11">
        <v>1076345064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>
        <v>133547779</v>
      </c>
      <c r="D1713" s="8">
        <v>94771968</v>
      </c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>
        <v>-574357</v>
      </c>
    </row>
    <row r="1717" spans="1:4" x14ac:dyDescent="0.3">
      <c r="A1717" s="6">
        <v>530705</v>
      </c>
      <c r="B1717" s="7" t="s">
        <v>99</v>
      </c>
      <c r="C1717" s="8">
        <v>34800088</v>
      </c>
      <c r="D1717" s="8">
        <v>22133082</v>
      </c>
    </row>
    <row r="1718" spans="1:4" x14ac:dyDescent="0.3">
      <c r="A1718" s="6">
        <v>530706</v>
      </c>
      <c r="B1718" s="7" t="s">
        <v>100</v>
      </c>
      <c r="C1718" s="8"/>
      <c r="D1718" s="8">
        <v>86275</v>
      </c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>
        <v>38855023</v>
      </c>
      <c r="D1720" s="8">
        <v>29616167</v>
      </c>
    </row>
    <row r="1721" spans="1:4" x14ac:dyDescent="0.3">
      <c r="A1721" s="6">
        <v>530709</v>
      </c>
      <c r="B1721" s="7" t="s">
        <v>103</v>
      </c>
      <c r="C1721" s="8">
        <v>30903599</v>
      </c>
      <c r="D1721" s="8">
        <v>37283293</v>
      </c>
    </row>
    <row r="1722" spans="1:4" x14ac:dyDescent="0.3">
      <c r="A1722" s="6">
        <v>530710</v>
      </c>
      <c r="B1722" s="7" t="s">
        <v>104</v>
      </c>
      <c r="C1722" s="8">
        <v>24312</v>
      </c>
      <c r="D1722" s="8"/>
    </row>
    <row r="1723" spans="1:4" x14ac:dyDescent="0.3">
      <c r="A1723" s="6">
        <v>530711</v>
      </c>
      <c r="B1723" s="7" t="s">
        <v>105</v>
      </c>
      <c r="C1723" s="8">
        <v>14156130</v>
      </c>
      <c r="D1723" s="8">
        <v>58708731</v>
      </c>
    </row>
    <row r="1724" spans="1:4" x14ac:dyDescent="0.3">
      <c r="A1724" s="6">
        <v>530712</v>
      </c>
      <c r="B1724" s="7" t="s">
        <v>106</v>
      </c>
      <c r="C1724" s="8">
        <v>7342160</v>
      </c>
      <c r="D1724" s="8">
        <v>24978346</v>
      </c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>
        <v>1187732</v>
      </c>
    </row>
    <row r="1728" spans="1:4" ht="15" thickBot="1" x14ac:dyDescent="0.35">
      <c r="A1728" s="9" t="s">
        <v>19</v>
      </c>
      <c r="B1728" s="10"/>
      <c r="C1728" s="11">
        <v>259629091</v>
      </c>
      <c r="D1728" s="11">
        <v>268191237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786910216</v>
      </c>
      <c r="D1730" s="8">
        <v>614724627</v>
      </c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>
        <v>1176142</v>
      </c>
      <c r="D1732" s="8">
        <v>719013</v>
      </c>
    </row>
    <row r="1733" spans="1:4" x14ac:dyDescent="0.3">
      <c r="A1733" s="6">
        <v>530804</v>
      </c>
      <c r="B1733" s="7" t="s">
        <v>98</v>
      </c>
      <c r="C1733" s="8">
        <v>172503715</v>
      </c>
      <c r="D1733" s="8">
        <v>72307396</v>
      </c>
    </row>
    <row r="1734" spans="1:4" x14ac:dyDescent="0.3">
      <c r="A1734" s="6">
        <v>530805</v>
      </c>
      <c r="B1734" s="7" t="s">
        <v>99</v>
      </c>
      <c r="C1734" s="8">
        <v>14373774</v>
      </c>
      <c r="D1734" s="8">
        <v>3591575</v>
      </c>
    </row>
    <row r="1735" spans="1:4" x14ac:dyDescent="0.3">
      <c r="A1735" s="6">
        <v>530806</v>
      </c>
      <c r="B1735" s="7" t="s">
        <v>100</v>
      </c>
      <c r="C1735" s="8">
        <v>4539659</v>
      </c>
      <c r="D1735" s="8">
        <v>3818749</v>
      </c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>
        <v>31115709</v>
      </c>
      <c r="D1737" s="8">
        <v>63657102</v>
      </c>
    </row>
    <row r="1738" spans="1:4" x14ac:dyDescent="0.3">
      <c r="A1738" s="6">
        <v>530809</v>
      </c>
      <c r="B1738" s="7" t="s">
        <v>103</v>
      </c>
      <c r="C1738" s="8">
        <v>65578975</v>
      </c>
      <c r="D1738" s="8">
        <v>93337177</v>
      </c>
    </row>
    <row r="1739" spans="1:4" x14ac:dyDescent="0.3">
      <c r="A1739" s="6">
        <v>530810</v>
      </c>
      <c r="B1739" s="7" t="s">
        <v>104</v>
      </c>
      <c r="C1739" s="8">
        <v>6955816</v>
      </c>
      <c r="D1739" s="8">
        <v>3210576</v>
      </c>
    </row>
    <row r="1740" spans="1:4" x14ac:dyDescent="0.3">
      <c r="A1740" s="6">
        <v>530811</v>
      </c>
      <c r="B1740" s="7" t="s">
        <v>105</v>
      </c>
      <c r="C1740" s="8">
        <v>70438109</v>
      </c>
      <c r="D1740" s="8">
        <v>1153878</v>
      </c>
    </row>
    <row r="1741" spans="1:4" x14ac:dyDescent="0.3">
      <c r="A1741" s="6">
        <v>530812</v>
      </c>
      <c r="B1741" s="7" t="s">
        <v>106</v>
      </c>
      <c r="C1741" s="8">
        <v>842490</v>
      </c>
      <c r="D1741" s="8">
        <v>3061300</v>
      </c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1154434605</v>
      </c>
      <c r="D1745" s="11">
        <v>859581393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>
        <v>438017653</v>
      </c>
      <c r="D1765" s="8">
        <v>363538817</v>
      </c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>
        <v>28747640</v>
      </c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>
        <v>18463253</v>
      </c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485228546</v>
      </c>
      <c r="D1779" s="11">
        <v>363538817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605334596</v>
      </c>
      <c r="D1781" s="8">
        <v>693695095</v>
      </c>
    </row>
    <row r="1782" spans="1:4" x14ac:dyDescent="0.3">
      <c r="A1782" s="6">
        <v>531102</v>
      </c>
      <c r="B1782" s="7" t="s">
        <v>96</v>
      </c>
      <c r="C1782" s="8">
        <v>554099410</v>
      </c>
      <c r="D1782" s="8">
        <v>251259021</v>
      </c>
    </row>
    <row r="1783" spans="1:4" x14ac:dyDescent="0.3">
      <c r="A1783" s="6">
        <v>531103</v>
      </c>
      <c r="B1783" s="7" t="s">
        <v>97</v>
      </c>
      <c r="C1783" s="8">
        <v>4904434</v>
      </c>
      <c r="D1783" s="8">
        <v>3047844</v>
      </c>
    </row>
    <row r="1784" spans="1:4" x14ac:dyDescent="0.3">
      <c r="A1784" s="6">
        <v>531104</v>
      </c>
      <c r="B1784" s="7" t="s">
        <v>98</v>
      </c>
      <c r="C1784" s="8">
        <v>69033888</v>
      </c>
      <c r="D1784" s="8">
        <v>28730966</v>
      </c>
    </row>
    <row r="1785" spans="1:4" x14ac:dyDescent="0.3">
      <c r="A1785" s="6">
        <v>531105</v>
      </c>
      <c r="B1785" s="7" t="s">
        <v>99</v>
      </c>
      <c r="C1785" s="8">
        <v>18873283</v>
      </c>
      <c r="D1785" s="8">
        <v>13170829</v>
      </c>
    </row>
    <row r="1786" spans="1:4" x14ac:dyDescent="0.3">
      <c r="A1786" s="6">
        <v>531106</v>
      </c>
      <c r="B1786" s="7" t="s">
        <v>100</v>
      </c>
      <c r="C1786" s="8">
        <v>1101227810</v>
      </c>
      <c r="D1786" s="8">
        <v>911587269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81742604</v>
      </c>
      <c r="D1788" s="8">
        <v>76415946</v>
      </c>
    </row>
    <row r="1789" spans="1:4" x14ac:dyDescent="0.3">
      <c r="A1789" s="6">
        <v>531109</v>
      </c>
      <c r="B1789" s="7" t="s">
        <v>103</v>
      </c>
      <c r="C1789" s="8">
        <v>92417131</v>
      </c>
      <c r="D1789" s="8">
        <v>92576990</v>
      </c>
    </row>
    <row r="1790" spans="1:4" x14ac:dyDescent="0.3">
      <c r="A1790" s="6">
        <v>531110</v>
      </c>
      <c r="B1790" s="7" t="s">
        <v>104</v>
      </c>
      <c r="C1790" s="8">
        <v>4846707</v>
      </c>
      <c r="D1790" s="8">
        <v>3218769</v>
      </c>
    </row>
    <row r="1791" spans="1:4" x14ac:dyDescent="0.3">
      <c r="A1791" s="6">
        <v>531111</v>
      </c>
      <c r="B1791" s="7" t="s">
        <v>105</v>
      </c>
      <c r="C1791" s="8">
        <v>52608547</v>
      </c>
      <c r="D1791" s="8">
        <v>41142517</v>
      </c>
    </row>
    <row r="1792" spans="1:4" x14ac:dyDescent="0.3">
      <c r="A1792" s="6">
        <v>531112</v>
      </c>
      <c r="B1792" s="7" t="s">
        <v>106</v>
      </c>
      <c r="C1792" s="8">
        <v>30160156</v>
      </c>
      <c r="D1792" s="8">
        <v>34619985</v>
      </c>
    </row>
    <row r="1793" spans="1:4" x14ac:dyDescent="0.3">
      <c r="A1793" s="6">
        <v>531113</v>
      </c>
      <c r="B1793" s="7" t="s">
        <v>107</v>
      </c>
      <c r="C1793" s="8">
        <v>516706</v>
      </c>
      <c r="D1793" s="8">
        <v>708304</v>
      </c>
    </row>
    <row r="1794" spans="1:4" x14ac:dyDescent="0.3">
      <c r="A1794" s="6">
        <v>531114</v>
      </c>
      <c r="B1794" s="7" t="s">
        <v>108</v>
      </c>
      <c r="C1794" s="8">
        <v>534384</v>
      </c>
      <c r="D1794" s="8">
        <v>678684</v>
      </c>
    </row>
    <row r="1795" spans="1:4" ht="15" thickBot="1" x14ac:dyDescent="0.35">
      <c r="A1795" s="19">
        <v>531115</v>
      </c>
      <c r="B1795" s="20" t="s">
        <v>109</v>
      </c>
      <c r="C1795" s="8">
        <v>4271057</v>
      </c>
      <c r="D1795" s="8">
        <v>4944274</v>
      </c>
    </row>
    <row r="1796" spans="1:4" ht="15" thickBot="1" x14ac:dyDescent="0.35">
      <c r="A1796" s="9" t="s">
        <v>19</v>
      </c>
      <c r="B1796" s="10"/>
      <c r="C1796" s="11">
        <v>2620570713</v>
      </c>
      <c r="D1796" s="11">
        <v>2155796493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512231661</v>
      </c>
      <c r="D1798" s="8">
        <v>416887439</v>
      </c>
    </row>
    <row r="1799" spans="1:4" x14ac:dyDescent="0.3">
      <c r="A1799" s="6">
        <v>531202</v>
      </c>
      <c r="B1799" s="7" t="s">
        <v>96</v>
      </c>
      <c r="C1799" s="8">
        <v>372905617</v>
      </c>
      <c r="D1799" s="8">
        <v>291388402</v>
      </c>
    </row>
    <row r="1800" spans="1:4" x14ac:dyDescent="0.3">
      <c r="A1800" s="6">
        <v>531203</v>
      </c>
      <c r="B1800" s="7" t="s">
        <v>97</v>
      </c>
      <c r="C1800" s="8">
        <v>2453771</v>
      </c>
      <c r="D1800" s="8">
        <v>1156499</v>
      </c>
    </row>
    <row r="1801" spans="1:4" x14ac:dyDescent="0.3">
      <c r="A1801" s="6">
        <v>531204</v>
      </c>
      <c r="B1801" s="7" t="s">
        <v>98</v>
      </c>
      <c r="C1801" s="8">
        <v>28693216</v>
      </c>
      <c r="D1801" s="8">
        <v>96861117</v>
      </c>
    </row>
    <row r="1802" spans="1:4" x14ac:dyDescent="0.3">
      <c r="A1802" s="6">
        <v>531205</v>
      </c>
      <c r="B1802" s="7" t="s">
        <v>99</v>
      </c>
      <c r="C1802" s="8">
        <v>11083393</v>
      </c>
      <c r="D1802" s="8">
        <v>8306180</v>
      </c>
    </row>
    <row r="1803" spans="1:4" x14ac:dyDescent="0.3">
      <c r="A1803" s="6">
        <v>531206</v>
      </c>
      <c r="B1803" s="7" t="s">
        <v>100</v>
      </c>
      <c r="C1803" s="8">
        <v>1562010</v>
      </c>
      <c r="D1803" s="8">
        <v>198388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37309308</v>
      </c>
      <c r="D1805" s="8">
        <v>18025250</v>
      </c>
    </row>
    <row r="1806" spans="1:4" x14ac:dyDescent="0.3">
      <c r="A1806" s="6">
        <v>531209</v>
      </c>
      <c r="B1806" s="7" t="s">
        <v>103</v>
      </c>
      <c r="C1806" s="8">
        <v>77025910</v>
      </c>
      <c r="D1806" s="8">
        <v>36488846</v>
      </c>
    </row>
    <row r="1807" spans="1:4" x14ac:dyDescent="0.3">
      <c r="A1807" s="6">
        <v>531210</v>
      </c>
      <c r="B1807" s="7" t="s">
        <v>104</v>
      </c>
      <c r="C1807" s="8">
        <v>1284231</v>
      </c>
      <c r="D1807" s="8">
        <v>1114619</v>
      </c>
    </row>
    <row r="1808" spans="1:4" x14ac:dyDescent="0.3">
      <c r="A1808" s="6">
        <v>531211</v>
      </c>
      <c r="B1808" s="7" t="s">
        <v>105</v>
      </c>
      <c r="C1808" s="8">
        <v>23945043</v>
      </c>
      <c r="D1808" s="8">
        <v>22330999</v>
      </c>
    </row>
    <row r="1809" spans="1:4" x14ac:dyDescent="0.3">
      <c r="A1809" s="6">
        <v>531212</v>
      </c>
      <c r="B1809" s="7" t="s">
        <v>106</v>
      </c>
      <c r="C1809" s="8">
        <v>20986197</v>
      </c>
      <c r="D1809" s="8">
        <v>21909080</v>
      </c>
    </row>
    <row r="1810" spans="1:4" x14ac:dyDescent="0.3">
      <c r="A1810" s="6">
        <v>531213</v>
      </c>
      <c r="B1810" s="7" t="s">
        <v>107</v>
      </c>
      <c r="C1810" s="8">
        <v>264399</v>
      </c>
      <c r="D1810" s="8">
        <v>84769</v>
      </c>
    </row>
    <row r="1811" spans="1:4" x14ac:dyDescent="0.3">
      <c r="A1811" s="6">
        <v>531214</v>
      </c>
      <c r="B1811" s="7" t="s">
        <v>108</v>
      </c>
      <c r="C1811" s="8">
        <v>356566</v>
      </c>
      <c r="D1811" s="8">
        <v>192964</v>
      </c>
    </row>
    <row r="1812" spans="1:4" ht="15" thickBot="1" x14ac:dyDescent="0.35">
      <c r="A1812" s="19">
        <v>531215</v>
      </c>
      <c r="B1812" s="20" t="s">
        <v>109</v>
      </c>
      <c r="C1812" s="8">
        <v>2970878</v>
      </c>
      <c r="D1812" s="8">
        <v>-327126</v>
      </c>
    </row>
    <row r="1813" spans="1:4" ht="15" thickBot="1" x14ac:dyDescent="0.35">
      <c r="A1813" s="9" t="s">
        <v>19</v>
      </c>
      <c r="B1813" s="10"/>
      <c r="C1813" s="11">
        <v>1093072200</v>
      </c>
      <c r="D1813" s="11">
        <v>914617426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92014842</v>
      </c>
      <c r="D1815" s="8">
        <v>210179908</v>
      </c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>
        <v>476553</v>
      </c>
      <c r="D1817" s="8">
        <v>246265</v>
      </c>
    </row>
    <row r="1818" spans="1:4" x14ac:dyDescent="0.3">
      <c r="A1818" s="6">
        <v>531304</v>
      </c>
      <c r="B1818" s="7" t="s">
        <v>98</v>
      </c>
      <c r="C1818" s="8">
        <v>1203010</v>
      </c>
      <c r="D1818" s="8">
        <v>157163</v>
      </c>
    </row>
    <row r="1819" spans="1:4" x14ac:dyDescent="0.3">
      <c r="A1819" s="6">
        <v>531305</v>
      </c>
      <c r="B1819" s="7" t="s">
        <v>99</v>
      </c>
      <c r="C1819" s="8">
        <v>6346978</v>
      </c>
      <c r="D1819" s="8">
        <v>6474679</v>
      </c>
    </row>
    <row r="1820" spans="1:4" x14ac:dyDescent="0.3">
      <c r="A1820" s="6">
        <v>531306</v>
      </c>
      <c r="B1820" s="7" t="s">
        <v>100</v>
      </c>
      <c r="C1820" s="8">
        <v>682026806</v>
      </c>
      <c r="D1820" s="8">
        <v>1056439102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45765323</v>
      </c>
      <c r="D1822" s="8">
        <v>51151383</v>
      </c>
    </row>
    <row r="1823" spans="1:4" x14ac:dyDescent="0.3">
      <c r="A1823" s="6">
        <v>531309</v>
      </c>
      <c r="B1823" s="7" t="s">
        <v>103</v>
      </c>
      <c r="C1823" s="8">
        <v>6761808</v>
      </c>
      <c r="D1823" s="8">
        <v>11242920</v>
      </c>
    </row>
    <row r="1824" spans="1:4" x14ac:dyDescent="0.3">
      <c r="A1824" s="6">
        <v>531310</v>
      </c>
      <c r="B1824" s="7" t="s">
        <v>104</v>
      </c>
      <c r="C1824" s="8">
        <v>1440017</v>
      </c>
      <c r="D1824" s="8">
        <v>696521</v>
      </c>
    </row>
    <row r="1825" spans="1:4" x14ac:dyDescent="0.3">
      <c r="A1825" s="6">
        <v>531311</v>
      </c>
      <c r="B1825" s="7" t="s">
        <v>105</v>
      </c>
      <c r="C1825" s="8">
        <v>55270744</v>
      </c>
      <c r="D1825" s="8">
        <v>11077317</v>
      </c>
    </row>
    <row r="1826" spans="1:4" x14ac:dyDescent="0.3">
      <c r="A1826" s="6">
        <v>531312</v>
      </c>
      <c r="B1826" s="7" t="s">
        <v>106</v>
      </c>
      <c r="C1826" s="8">
        <v>35000</v>
      </c>
      <c r="D1826" s="8">
        <v>35000</v>
      </c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>
        <v>320000</v>
      </c>
      <c r="D1828" s="8">
        <v>320000</v>
      </c>
    </row>
    <row r="1829" spans="1:4" ht="15" thickBot="1" x14ac:dyDescent="0.35">
      <c r="A1829" s="19">
        <v>531315</v>
      </c>
      <c r="B1829" s="20" t="s">
        <v>109</v>
      </c>
      <c r="C1829" s="8">
        <v>160000</v>
      </c>
      <c r="D1829" s="8">
        <v>160000</v>
      </c>
    </row>
    <row r="1830" spans="1:4" ht="15" thickBot="1" x14ac:dyDescent="0.35">
      <c r="A1830" s="9" t="s">
        <v>19</v>
      </c>
      <c r="B1830" s="10"/>
      <c r="C1830" s="11">
        <v>891821081</v>
      </c>
      <c r="D1830" s="11">
        <v>1348180258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104700567</v>
      </c>
      <c r="D1832" s="8">
        <v>341798919</v>
      </c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>
        <v>395372</v>
      </c>
    </row>
    <row r="1835" spans="1:4" x14ac:dyDescent="0.3">
      <c r="A1835" s="6">
        <v>531404</v>
      </c>
      <c r="B1835" s="7" t="s">
        <v>98</v>
      </c>
      <c r="C1835" s="8">
        <v>100000</v>
      </c>
      <c r="D1835" s="8">
        <v>26562109</v>
      </c>
    </row>
    <row r="1836" spans="1:4" x14ac:dyDescent="0.3">
      <c r="A1836" s="6">
        <v>531405</v>
      </c>
      <c r="B1836" s="7" t="s">
        <v>99</v>
      </c>
      <c r="C1836" s="8">
        <v>1146782</v>
      </c>
      <c r="D1836" s="8">
        <v>8226057</v>
      </c>
    </row>
    <row r="1837" spans="1:4" x14ac:dyDescent="0.3">
      <c r="A1837" s="6">
        <v>531406</v>
      </c>
      <c r="B1837" s="7" t="s">
        <v>100</v>
      </c>
      <c r="C1837" s="8"/>
      <c r="D1837" s="8">
        <v>100001</v>
      </c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>
        <v>5922723</v>
      </c>
      <c r="D1839" s="8">
        <v>5739709</v>
      </c>
    </row>
    <row r="1840" spans="1:4" x14ac:dyDescent="0.3">
      <c r="A1840" s="6">
        <v>531409</v>
      </c>
      <c r="B1840" s="7" t="s">
        <v>103</v>
      </c>
      <c r="C1840" s="8">
        <v>2499183</v>
      </c>
      <c r="D1840" s="8">
        <v>7413592</v>
      </c>
    </row>
    <row r="1841" spans="1:4" x14ac:dyDescent="0.3">
      <c r="A1841" s="6">
        <v>531410</v>
      </c>
      <c r="B1841" s="7" t="s">
        <v>104</v>
      </c>
      <c r="C1841" s="8">
        <v>630000</v>
      </c>
      <c r="D1841" s="8"/>
    </row>
    <row r="1842" spans="1:4" x14ac:dyDescent="0.3">
      <c r="A1842" s="6">
        <v>531411</v>
      </c>
      <c r="B1842" s="7" t="s">
        <v>105</v>
      </c>
      <c r="C1842" s="8">
        <v>172500</v>
      </c>
      <c r="D1842" s="8">
        <v>50000</v>
      </c>
    </row>
    <row r="1843" spans="1:4" x14ac:dyDescent="0.3">
      <c r="A1843" s="6">
        <v>531412</v>
      </c>
      <c r="B1843" s="7" t="s">
        <v>106</v>
      </c>
      <c r="C1843" s="8">
        <v>28808</v>
      </c>
      <c r="D1843" s="8">
        <v>44873</v>
      </c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>
        <v>224000</v>
      </c>
      <c r="D1845" s="8">
        <v>224000</v>
      </c>
    </row>
    <row r="1846" spans="1:4" ht="15" thickBot="1" x14ac:dyDescent="0.35">
      <c r="A1846" s="19">
        <v>531415</v>
      </c>
      <c r="B1846" s="20" t="s">
        <v>109</v>
      </c>
      <c r="C1846" s="8"/>
      <c r="D1846" s="8">
        <v>112000</v>
      </c>
    </row>
    <row r="1847" spans="1:4" ht="15" thickBot="1" x14ac:dyDescent="0.35">
      <c r="A1847" s="9" t="s">
        <v>19</v>
      </c>
      <c r="B1847" s="10"/>
      <c r="C1847" s="11">
        <v>115424563</v>
      </c>
      <c r="D1847" s="11">
        <v>390666632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472141405</v>
      </c>
      <c r="D1866" s="8">
        <v>385476136</v>
      </c>
    </row>
    <row r="1867" spans="1:4" x14ac:dyDescent="0.3">
      <c r="A1867" s="6">
        <v>531602</v>
      </c>
      <c r="B1867" s="7" t="s">
        <v>348</v>
      </c>
      <c r="C1867" s="8">
        <v>1015115</v>
      </c>
      <c r="D1867" s="8">
        <v>726864</v>
      </c>
    </row>
    <row r="1868" spans="1:4" x14ac:dyDescent="0.3">
      <c r="A1868" s="6">
        <v>531603</v>
      </c>
      <c r="B1868" s="7" t="s">
        <v>349</v>
      </c>
      <c r="C1868" s="8">
        <v>10539170</v>
      </c>
      <c r="D1868" s="8">
        <v>23037215</v>
      </c>
    </row>
    <row r="1869" spans="1:4" x14ac:dyDescent="0.3">
      <c r="A1869" s="6">
        <v>531604</v>
      </c>
      <c r="B1869" s="7" t="s">
        <v>351</v>
      </c>
      <c r="C1869" s="8">
        <v>296112498</v>
      </c>
      <c r="D1869" s="8">
        <v>157788072</v>
      </c>
    </row>
    <row r="1870" spans="1:4" x14ac:dyDescent="0.3">
      <c r="A1870" s="6">
        <v>531605</v>
      </c>
      <c r="B1870" s="7" t="s">
        <v>352</v>
      </c>
      <c r="C1870" s="8">
        <v>3649089</v>
      </c>
      <c r="D1870" s="8">
        <v>3378968</v>
      </c>
    </row>
    <row r="1871" spans="1:4" x14ac:dyDescent="0.3">
      <c r="A1871" s="6">
        <v>531606</v>
      </c>
      <c r="B1871" s="7" t="s">
        <v>353</v>
      </c>
      <c r="C1871" s="8">
        <v>140217427</v>
      </c>
      <c r="D1871" s="8">
        <v>202855141</v>
      </c>
    </row>
    <row r="1872" spans="1:4" x14ac:dyDescent="0.3">
      <c r="A1872" s="6">
        <v>531607</v>
      </c>
      <c r="B1872" s="7" t="s">
        <v>354</v>
      </c>
      <c r="C1872" s="8">
        <v>44904297</v>
      </c>
      <c r="D1872" s="8">
        <v>37361970</v>
      </c>
    </row>
    <row r="1873" spans="1:4" x14ac:dyDescent="0.3">
      <c r="A1873" s="6">
        <v>531608</v>
      </c>
      <c r="B1873" s="7" t="s">
        <v>355</v>
      </c>
      <c r="C1873" s="8">
        <v>25235907</v>
      </c>
      <c r="D1873" s="8">
        <v>22842752</v>
      </c>
    </row>
    <row r="1874" spans="1:4" x14ac:dyDescent="0.3">
      <c r="A1874" s="6">
        <v>531609</v>
      </c>
      <c r="B1874" s="7" t="s">
        <v>356</v>
      </c>
      <c r="C1874" s="8">
        <v>22579037</v>
      </c>
      <c r="D1874" s="8">
        <v>38901594</v>
      </c>
    </row>
    <row r="1875" spans="1:4" x14ac:dyDescent="0.3">
      <c r="A1875" s="6">
        <v>531610</v>
      </c>
      <c r="B1875" s="7" t="s">
        <v>357</v>
      </c>
      <c r="C1875" s="8">
        <v>22255371</v>
      </c>
      <c r="D1875" s="8">
        <v>13279286</v>
      </c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15577493</v>
      </c>
      <c r="D1880" s="8">
        <v>1197424</v>
      </c>
    </row>
    <row r="1881" spans="1:4" x14ac:dyDescent="0.3">
      <c r="A1881" s="6">
        <v>531616</v>
      </c>
      <c r="B1881" s="7" t="s">
        <v>363</v>
      </c>
      <c r="C1881" s="8">
        <v>19512102</v>
      </c>
      <c r="D1881" s="8">
        <v>15345104</v>
      </c>
    </row>
    <row r="1882" spans="1:4" x14ac:dyDescent="0.3">
      <c r="A1882" s="6">
        <v>531617</v>
      </c>
      <c r="B1882" s="7" t="s">
        <v>364</v>
      </c>
      <c r="C1882" s="8">
        <v>16893531</v>
      </c>
      <c r="D1882" s="8">
        <v>17867989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46793113</v>
      </c>
      <c r="D1884" s="8">
        <v>46878617</v>
      </c>
    </row>
    <row r="1885" spans="1:4" x14ac:dyDescent="0.3">
      <c r="A1885" s="6">
        <v>531620</v>
      </c>
      <c r="B1885" s="7" t="s">
        <v>367</v>
      </c>
      <c r="C1885" s="8">
        <v>9739632</v>
      </c>
      <c r="D1885" s="8">
        <v>8713530</v>
      </c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>
        <v>2139747</v>
      </c>
      <c r="D1887" s="8">
        <v>4658675</v>
      </c>
    </row>
    <row r="1888" spans="1:4" x14ac:dyDescent="0.3">
      <c r="A1888" s="6">
        <v>531623</v>
      </c>
      <c r="B1888" s="7" t="s">
        <v>370</v>
      </c>
      <c r="C1888" s="8">
        <v>2786834</v>
      </c>
      <c r="D1888" s="8">
        <v>2397689</v>
      </c>
    </row>
    <row r="1889" spans="1:4" x14ac:dyDescent="0.3">
      <c r="A1889" s="6">
        <v>531624</v>
      </c>
      <c r="B1889" s="7" t="s">
        <v>371</v>
      </c>
      <c r="C1889" s="8">
        <v>50593334</v>
      </c>
      <c r="D1889" s="8">
        <v>36508044</v>
      </c>
    </row>
    <row r="1890" spans="1:4" x14ac:dyDescent="0.3">
      <c r="A1890" s="6">
        <v>531625</v>
      </c>
      <c r="B1890" s="7" t="s">
        <v>372</v>
      </c>
      <c r="C1890" s="8">
        <v>1911392</v>
      </c>
      <c r="D1890" s="8">
        <v>1401688</v>
      </c>
    </row>
    <row r="1891" spans="1:4" x14ac:dyDescent="0.3">
      <c r="A1891" s="6">
        <v>531626</v>
      </c>
      <c r="B1891" s="7" t="s">
        <v>373</v>
      </c>
      <c r="C1891" s="8">
        <v>6533182</v>
      </c>
      <c r="D1891" s="8">
        <v>6083895</v>
      </c>
    </row>
    <row r="1892" spans="1:4" x14ac:dyDescent="0.3">
      <c r="A1892" s="6">
        <v>531627</v>
      </c>
      <c r="B1892" s="7" t="s">
        <v>374</v>
      </c>
      <c r="C1892" s="8">
        <v>10658548</v>
      </c>
      <c r="D1892" s="8">
        <v>9578188</v>
      </c>
    </row>
    <row r="1893" spans="1:4" x14ac:dyDescent="0.3">
      <c r="A1893" s="6">
        <v>531628</v>
      </c>
      <c r="B1893" s="7" t="s">
        <v>375</v>
      </c>
      <c r="C1893" s="8">
        <v>41145703</v>
      </c>
      <c r="D1893" s="8">
        <v>30162612</v>
      </c>
    </row>
    <row r="1894" spans="1:4" x14ac:dyDescent="0.3">
      <c r="A1894" s="6">
        <v>531629</v>
      </c>
      <c r="B1894" s="7" t="s">
        <v>376</v>
      </c>
      <c r="C1894" s="8">
        <v>60417</v>
      </c>
      <c r="D1894" s="8">
        <v>60417</v>
      </c>
    </row>
    <row r="1895" spans="1:4" x14ac:dyDescent="0.3">
      <c r="A1895" s="6">
        <v>531630</v>
      </c>
      <c r="B1895" s="7" t="s">
        <v>377</v>
      </c>
      <c r="C1895" s="8">
        <v>4770246</v>
      </c>
      <c r="D1895" s="8">
        <v>3794837</v>
      </c>
    </row>
    <row r="1896" spans="1:4" x14ac:dyDescent="0.3">
      <c r="A1896" s="6">
        <v>531631</v>
      </c>
      <c r="B1896" s="7" t="s">
        <v>378</v>
      </c>
      <c r="C1896" s="8">
        <v>187081185</v>
      </c>
      <c r="D1896" s="8">
        <v>178852799</v>
      </c>
    </row>
    <row r="1897" spans="1:4" x14ac:dyDescent="0.3">
      <c r="A1897" s="6">
        <v>531632</v>
      </c>
      <c r="B1897" s="7" t="s">
        <v>379</v>
      </c>
      <c r="C1897" s="8">
        <v>1663977</v>
      </c>
      <c r="D1897" s="8"/>
    </row>
    <row r="1898" spans="1:4" x14ac:dyDescent="0.3">
      <c r="A1898" s="6">
        <v>531633</v>
      </c>
      <c r="B1898" s="7" t="s">
        <v>380</v>
      </c>
      <c r="C1898" s="8">
        <v>5133780</v>
      </c>
      <c r="D1898" s="8">
        <v>2266065</v>
      </c>
    </row>
    <row r="1899" spans="1:4" x14ac:dyDescent="0.3">
      <c r="A1899" s="6">
        <v>531634</v>
      </c>
      <c r="B1899" s="7" t="s">
        <v>381</v>
      </c>
      <c r="C1899" s="8">
        <v>4570015</v>
      </c>
      <c r="D1899" s="8">
        <v>3747534</v>
      </c>
    </row>
    <row r="1900" spans="1:4" x14ac:dyDescent="0.3">
      <c r="A1900" s="6">
        <v>531635</v>
      </c>
      <c r="B1900" s="7" t="s">
        <v>382</v>
      </c>
      <c r="C1900" s="8">
        <v>1908482</v>
      </c>
      <c r="D1900" s="8">
        <v>4731792</v>
      </c>
    </row>
    <row r="1901" spans="1:4" x14ac:dyDescent="0.3">
      <c r="A1901" s="6">
        <v>531636</v>
      </c>
      <c r="B1901" s="7" t="s">
        <v>383</v>
      </c>
      <c r="C1901" s="8">
        <v>83334964</v>
      </c>
      <c r="D1901" s="8">
        <v>10939041</v>
      </c>
    </row>
    <row r="1902" spans="1:4" x14ac:dyDescent="0.3">
      <c r="A1902" s="6">
        <v>531637</v>
      </c>
      <c r="B1902" s="7" t="s">
        <v>384</v>
      </c>
      <c r="C1902" s="8">
        <v>2108882</v>
      </c>
      <c r="D1902" s="8">
        <v>1152866</v>
      </c>
    </row>
    <row r="1903" spans="1:4" x14ac:dyDescent="0.3">
      <c r="A1903" s="6">
        <v>531638</v>
      </c>
      <c r="B1903" s="7" t="s">
        <v>413</v>
      </c>
      <c r="C1903" s="8">
        <v>19342973</v>
      </c>
      <c r="D1903" s="8">
        <v>26705623</v>
      </c>
    </row>
    <row r="1904" spans="1:4" x14ac:dyDescent="0.3">
      <c r="A1904" s="6">
        <v>531639</v>
      </c>
      <c r="B1904" s="7" t="s">
        <v>386</v>
      </c>
      <c r="C1904" s="8">
        <v>29397970</v>
      </c>
      <c r="D1904" s="8">
        <v>19454281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>
        <v>1421550</v>
      </c>
      <c r="D1906" s="8">
        <v>696600</v>
      </c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>
        <v>6861366</v>
      </c>
      <c r="D1908" s="8">
        <v>4256601</v>
      </c>
    </row>
    <row r="1909" spans="1:4" x14ac:dyDescent="0.3">
      <c r="A1909" s="6">
        <v>531644</v>
      </c>
      <c r="B1909" s="7" t="s">
        <v>170</v>
      </c>
      <c r="C1909" s="8">
        <v>35943629</v>
      </c>
      <c r="D1909" s="8">
        <v>29342752</v>
      </c>
    </row>
    <row r="1910" spans="1:4" x14ac:dyDescent="0.3">
      <c r="A1910" s="6">
        <v>531645</v>
      </c>
      <c r="B1910" s="7" t="s">
        <v>171</v>
      </c>
      <c r="C1910" s="8">
        <v>3503379</v>
      </c>
      <c r="D1910" s="8">
        <v>2816244</v>
      </c>
    </row>
    <row r="1911" spans="1:4" x14ac:dyDescent="0.3">
      <c r="A1911" s="6">
        <v>531646</v>
      </c>
      <c r="B1911" s="7" t="s">
        <v>172</v>
      </c>
      <c r="C1911" s="8">
        <v>34921831</v>
      </c>
      <c r="D1911" s="8">
        <v>28725459</v>
      </c>
    </row>
    <row r="1912" spans="1:4" x14ac:dyDescent="0.3">
      <c r="A1912" s="6">
        <v>531647</v>
      </c>
      <c r="B1912" s="7" t="s">
        <v>389</v>
      </c>
      <c r="C1912" s="8">
        <v>6245879</v>
      </c>
      <c r="D1912" s="8">
        <v>5370517</v>
      </c>
    </row>
    <row r="1913" spans="1:4" x14ac:dyDescent="0.3">
      <c r="A1913" s="6">
        <v>531648</v>
      </c>
      <c r="B1913" s="7" t="s">
        <v>390</v>
      </c>
      <c r="C1913" s="8">
        <v>4051119</v>
      </c>
      <c r="D1913" s="8">
        <v>699253</v>
      </c>
    </row>
    <row r="1914" spans="1:4" ht="15" thickBot="1" x14ac:dyDescent="0.35">
      <c r="A1914" s="23">
        <v>531660</v>
      </c>
      <c r="B1914" s="24" t="s">
        <v>39</v>
      </c>
      <c r="C1914" s="21">
        <v>92575535</v>
      </c>
      <c r="D1914" s="21">
        <v>78049236</v>
      </c>
    </row>
    <row r="1915" spans="1:4" ht="15" thickBot="1" x14ac:dyDescent="0.35">
      <c r="A1915" s="25" t="s">
        <v>19</v>
      </c>
      <c r="B1915" s="26"/>
      <c r="C1915" s="22">
        <v>1787831106</v>
      </c>
      <c r="D1915" s="22">
        <v>1468103370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10045085</v>
      </c>
      <c r="D1917" s="8">
        <v>2946492</v>
      </c>
    </row>
    <row r="1918" spans="1:4" ht="15" thickBot="1" x14ac:dyDescent="0.35">
      <c r="A1918" s="9" t="s">
        <v>19</v>
      </c>
      <c r="B1918" s="10"/>
      <c r="C1918" s="11">
        <v>10045085</v>
      </c>
      <c r="D1918" s="11">
        <v>2946492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1255285</v>
      </c>
      <c r="D2274" s="8">
        <v>2910594</v>
      </c>
    </row>
    <row r="2275" spans="1:4" x14ac:dyDescent="0.3">
      <c r="A2275" s="6">
        <v>550102</v>
      </c>
      <c r="B2275" s="7" t="s">
        <v>440</v>
      </c>
      <c r="C2275" s="8">
        <v>46526843</v>
      </c>
      <c r="D2275" s="8">
        <v>30704021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120504983</v>
      </c>
      <c r="D2277" s="8">
        <v>111780253</v>
      </c>
    </row>
    <row r="2278" spans="1:4" ht="15" thickBot="1" x14ac:dyDescent="0.35">
      <c r="A2278" s="9" t="s">
        <v>19</v>
      </c>
      <c r="B2278" s="10"/>
      <c r="C2278" s="11">
        <v>168287111</v>
      </c>
      <c r="D2278" s="11">
        <v>145394868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232351015</v>
      </c>
      <c r="D2281" s="8">
        <v>96569474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160461564</v>
      </c>
      <c r="D2283" s="8">
        <v>138118602</v>
      </c>
    </row>
    <row r="2284" spans="1:4" ht="15" thickBot="1" x14ac:dyDescent="0.35">
      <c r="A2284" s="9" t="s">
        <v>19</v>
      </c>
      <c r="B2284" s="10"/>
      <c r="C2284" s="11">
        <v>392812579</v>
      </c>
      <c r="D2284" s="11">
        <v>234688076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20005328636</v>
      </c>
      <c r="D2399" s="63">
        <v>16963130285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425186910</v>
      </c>
      <c r="D2401" s="63">
        <v>1046318009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0EF39-A659-4FC4-93C9-B0EB9FD8B6F9}">
  <dimension ref="A1:D2401"/>
  <sheetViews>
    <sheetView workbookViewId="0">
      <selection activeCell="C18" sqref="C18"/>
    </sheetView>
  </sheetViews>
  <sheetFormatPr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603706063.38999999</v>
      </c>
      <c r="D8" s="8">
        <v>574155385.38</v>
      </c>
    </row>
    <row r="9" spans="1:4" x14ac:dyDescent="0.3">
      <c r="A9" s="6">
        <v>1105</v>
      </c>
      <c r="B9" s="7" t="s">
        <v>10</v>
      </c>
      <c r="C9" s="8">
        <v>-55993747.43</v>
      </c>
      <c r="D9" s="8">
        <v>-48078359.039999999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996437939.12</v>
      </c>
      <c r="D11" s="8">
        <v>606665819.27999997</v>
      </c>
    </row>
    <row r="12" spans="1:4" x14ac:dyDescent="0.3">
      <c r="A12" s="6">
        <v>1108</v>
      </c>
      <c r="B12" s="7" t="s">
        <v>13</v>
      </c>
      <c r="C12" s="8">
        <v>661435868.02999997</v>
      </c>
      <c r="D12" s="8">
        <v>781286439.11000001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36036868.780000001</v>
      </c>
      <c r="D14" s="8">
        <v>38223803.810000002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377747395.45999998</v>
      </c>
      <c r="D16" s="8">
        <v>418477354.20999998</v>
      </c>
    </row>
    <row r="17" spans="1:4" ht="15" thickBot="1" x14ac:dyDescent="0.35">
      <c r="A17" s="6">
        <v>1111</v>
      </c>
      <c r="B17" s="7" t="s">
        <v>18</v>
      </c>
      <c r="C17" s="8">
        <v>13798800</v>
      </c>
      <c r="D17" s="8">
        <v>13798800</v>
      </c>
    </row>
    <row r="18" spans="1:4" ht="15" thickBot="1" x14ac:dyDescent="0.35">
      <c r="A18" s="9" t="s">
        <v>19</v>
      </c>
      <c r="B18" s="10"/>
      <c r="C18" s="11">
        <v>2633169187.3499999</v>
      </c>
      <c r="D18" s="11">
        <v>2384529242.75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36871.08</v>
      </c>
      <c r="D20" s="8">
        <v>38361.47</v>
      </c>
    </row>
    <row r="21" spans="1:4" x14ac:dyDescent="0.3">
      <c r="A21" s="6">
        <v>1202</v>
      </c>
      <c r="B21" s="7" t="s">
        <v>22</v>
      </c>
      <c r="C21" s="8">
        <v>179983</v>
      </c>
      <c r="D21" s="8">
        <v>179983</v>
      </c>
    </row>
    <row r="22" spans="1:4" x14ac:dyDescent="0.3">
      <c r="A22" s="6">
        <v>1203</v>
      </c>
      <c r="B22" s="7" t="s">
        <v>23</v>
      </c>
      <c r="C22" s="8">
        <v>51223612.969999999</v>
      </c>
      <c r="D22" s="8">
        <v>242951124.61000001</v>
      </c>
    </row>
    <row r="23" spans="1:4" x14ac:dyDescent="0.3">
      <c r="A23" s="6">
        <v>1204</v>
      </c>
      <c r="B23" s="7" t="s">
        <v>24</v>
      </c>
      <c r="C23" s="8">
        <v>100522912.45</v>
      </c>
      <c r="D23" s="8">
        <v>148106419.91999999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151963379.5</v>
      </c>
      <c r="D25" s="11">
        <v>391275889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36737029.07</v>
      </c>
      <c r="D27" s="8">
        <v>32121852.670000002</v>
      </c>
    </row>
    <row r="28" spans="1:4" x14ac:dyDescent="0.3">
      <c r="A28" s="6">
        <v>1302</v>
      </c>
      <c r="B28" s="7" t="s">
        <v>28</v>
      </c>
      <c r="C28" s="8">
        <v>796121400.5</v>
      </c>
      <c r="D28" s="8">
        <v>807060338.04999995</v>
      </c>
    </row>
    <row r="29" spans="1:4" x14ac:dyDescent="0.3">
      <c r="A29" s="6">
        <v>1303</v>
      </c>
      <c r="B29" s="7" t="s">
        <v>29</v>
      </c>
      <c r="C29" s="8">
        <v>447326811.79000002</v>
      </c>
      <c r="D29" s="8">
        <v>353235319.80000001</v>
      </c>
    </row>
    <row r="30" spans="1:4" x14ac:dyDescent="0.3">
      <c r="A30" s="6">
        <v>1304</v>
      </c>
      <c r="B30" s="7" t="s">
        <v>30</v>
      </c>
      <c r="C30" s="8">
        <v>83415461.790000007</v>
      </c>
      <c r="D30" s="8">
        <v>69900999.870000005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5919753.1100000003</v>
      </c>
      <c r="D32" s="8">
        <v>7672668.3700000001</v>
      </c>
    </row>
    <row r="33" spans="1:4" x14ac:dyDescent="0.3">
      <c r="A33" s="6">
        <v>1307</v>
      </c>
      <c r="B33" s="7" t="s">
        <v>33</v>
      </c>
      <c r="C33" s="8">
        <v>17667692.460000001</v>
      </c>
      <c r="D33" s="8">
        <v>15200821.630000001</v>
      </c>
    </row>
    <row r="34" spans="1:4" x14ac:dyDescent="0.3">
      <c r="A34" s="6">
        <v>1308</v>
      </c>
      <c r="B34" s="7" t="s">
        <v>34</v>
      </c>
      <c r="C34" s="8">
        <v>483025.91</v>
      </c>
      <c r="D34" s="8">
        <v>579486.51</v>
      </c>
    </row>
    <row r="35" spans="1:4" x14ac:dyDescent="0.3">
      <c r="A35" s="6">
        <v>1309</v>
      </c>
      <c r="B35" s="7" t="s">
        <v>35</v>
      </c>
      <c r="C35" s="8">
        <v>37189206.890000001</v>
      </c>
      <c r="D35" s="8">
        <v>52515258.170000002</v>
      </c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13920083.619999999</v>
      </c>
      <c r="D37" s="8">
        <v>14480481.82</v>
      </c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>
        <v>5359467.21</v>
      </c>
      <c r="D39" s="8">
        <v>6172445.5899999999</v>
      </c>
    </row>
    <row r="40" spans="1:4" ht="15" thickBot="1" x14ac:dyDescent="0.35">
      <c r="A40" s="9" t="s">
        <v>19</v>
      </c>
      <c r="B40" s="10"/>
      <c r="C40" s="11">
        <v>1444139932.3500001</v>
      </c>
      <c r="D40" s="11">
        <v>1358939672.4799998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>
        <v>4059318.37</v>
      </c>
      <c r="D42" s="8">
        <v>7862722.3700000001</v>
      </c>
    </row>
    <row r="43" spans="1:4" x14ac:dyDescent="0.3">
      <c r="A43" s="6">
        <v>1402</v>
      </c>
      <c r="B43" s="7" t="s">
        <v>42</v>
      </c>
      <c r="C43" s="8">
        <v>47635.544999999998</v>
      </c>
      <c r="D43" s="8">
        <v>30071252.449999999</v>
      </c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>
        <v>1418370365.2</v>
      </c>
      <c r="D46" s="8">
        <v>1006416566.24</v>
      </c>
    </row>
    <row r="47" spans="1:4" x14ac:dyDescent="0.3">
      <c r="A47" s="6">
        <v>1406</v>
      </c>
      <c r="B47" s="7" t="s">
        <v>46</v>
      </c>
      <c r="C47" s="8">
        <v>88344541</v>
      </c>
      <c r="D47" s="8">
        <v>106379388.06999999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>
        <v>5799665.04</v>
      </c>
      <c r="D50" s="21">
        <v>3893517.69</v>
      </c>
    </row>
    <row r="51" spans="1:4" ht="15" thickBot="1" x14ac:dyDescent="0.35">
      <c r="A51" s="9" t="s">
        <v>19</v>
      </c>
      <c r="B51" s="10"/>
      <c r="C51" s="11">
        <v>1516621525.155</v>
      </c>
      <c r="D51" s="22">
        <v>1154623446.8200002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1954809.17</v>
      </c>
      <c r="D53" s="8">
        <v>3058395.22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246887913.59999999</v>
      </c>
      <c r="D57" s="8">
        <v>222484004.96000001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>
        <v>147155054.41999999</v>
      </c>
      <c r="D59" s="8">
        <v>128366370.84999999</v>
      </c>
    </row>
    <row r="60" spans="1:4" x14ac:dyDescent="0.3">
      <c r="A60" s="6">
        <v>1508</v>
      </c>
      <c r="B60" s="7" t="s">
        <v>58</v>
      </c>
      <c r="C60" s="8">
        <v>0.06</v>
      </c>
      <c r="D60" s="8">
        <v>0.06</v>
      </c>
    </row>
    <row r="61" spans="1:4" ht="15" thickBot="1" x14ac:dyDescent="0.35">
      <c r="A61" s="23">
        <v>1510</v>
      </c>
      <c r="B61" s="24" t="s">
        <v>39</v>
      </c>
      <c r="C61" s="21">
        <v>6633311.4100000001</v>
      </c>
      <c r="D61" s="21">
        <v>185357.96</v>
      </c>
    </row>
    <row r="62" spans="1:4" ht="15" thickBot="1" x14ac:dyDescent="0.35">
      <c r="A62" s="25" t="s">
        <v>19</v>
      </c>
      <c r="B62" s="26"/>
      <c r="C62" s="22">
        <v>402631088.65999997</v>
      </c>
      <c r="D62" s="22">
        <v>354094129.04999995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13811898.390000001</v>
      </c>
      <c r="D64" s="8">
        <v>13811898.390000001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>
        <v>0.35</v>
      </c>
      <c r="D66" s="8">
        <v>0.35</v>
      </c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52754213.640000001</v>
      </c>
      <c r="D68" s="8">
        <v>33571757.509999998</v>
      </c>
    </row>
    <row r="69" spans="1:4" ht="15" thickBot="1" x14ac:dyDescent="0.35">
      <c r="A69" s="9" t="s">
        <v>19</v>
      </c>
      <c r="B69" s="10"/>
      <c r="C69" s="11">
        <v>66566112.380000003</v>
      </c>
      <c r="D69" s="11">
        <v>47383656.25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184383920.59</v>
      </c>
      <c r="D73" s="8">
        <v>178046700.36000001</v>
      </c>
    </row>
    <row r="74" spans="1:4" x14ac:dyDescent="0.3">
      <c r="A74" s="6">
        <v>1704</v>
      </c>
      <c r="B74" s="7" t="s">
        <v>69</v>
      </c>
      <c r="C74" s="8">
        <v>-147379914.75999999</v>
      </c>
      <c r="D74" s="8">
        <v>-140661043.34</v>
      </c>
    </row>
    <row r="75" spans="1:4" x14ac:dyDescent="0.3">
      <c r="A75" s="6">
        <v>1705</v>
      </c>
      <c r="B75" s="7" t="s">
        <v>70</v>
      </c>
      <c r="C75" s="8"/>
      <c r="D75" s="8"/>
    </row>
    <row r="76" spans="1:4" ht="15" thickBot="1" x14ac:dyDescent="0.35">
      <c r="A76" s="6">
        <v>1706</v>
      </c>
      <c r="B76" s="7" t="s">
        <v>71</v>
      </c>
      <c r="C76" s="8"/>
      <c r="D76" s="8"/>
    </row>
    <row r="77" spans="1:4" ht="15" thickBot="1" x14ac:dyDescent="0.35">
      <c r="A77" s="9" t="s">
        <v>19</v>
      </c>
      <c r="B77" s="10"/>
      <c r="C77" s="11">
        <v>37004005.830000013</v>
      </c>
      <c r="D77" s="11">
        <v>37385657.020000011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1704351.73</v>
      </c>
      <c r="D84" s="8">
        <v>1297306.54</v>
      </c>
    </row>
    <row r="85" spans="1:4" x14ac:dyDescent="0.3">
      <c r="A85" s="6">
        <v>1903</v>
      </c>
      <c r="B85" s="7" t="s">
        <v>77</v>
      </c>
      <c r="C85" s="8">
        <v>1306773.23</v>
      </c>
      <c r="D85" s="8">
        <v>27320733.949999999</v>
      </c>
    </row>
    <row r="86" spans="1:4" x14ac:dyDescent="0.3">
      <c r="A86" s="6">
        <v>1904</v>
      </c>
      <c r="B86" s="7" t="s">
        <v>78</v>
      </c>
      <c r="C86" s="8">
        <v>112585111.23999999</v>
      </c>
      <c r="D86" s="8">
        <v>72764642.099999994</v>
      </c>
    </row>
    <row r="87" spans="1:4" x14ac:dyDescent="0.3">
      <c r="A87" s="6">
        <v>1905</v>
      </c>
      <c r="B87" s="7" t="s">
        <v>79</v>
      </c>
      <c r="C87" s="8">
        <v>17730432.75</v>
      </c>
      <c r="D87" s="8">
        <v>17730432.75</v>
      </c>
    </row>
    <row r="88" spans="1:4" x14ac:dyDescent="0.3">
      <c r="A88" s="6">
        <v>1906</v>
      </c>
      <c r="B88" s="7" t="s">
        <v>80</v>
      </c>
      <c r="C88" s="8">
        <v>-16145939.9</v>
      </c>
      <c r="D88" s="8">
        <v>-15533248.98</v>
      </c>
    </row>
    <row r="89" spans="1:4" x14ac:dyDescent="0.3">
      <c r="A89" s="6">
        <v>1907</v>
      </c>
      <c r="B89" s="7" t="s">
        <v>81</v>
      </c>
      <c r="C89" s="8">
        <v>61865350.189999998</v>
      </c>
      <c r="D89" s="8">
        <v>61865350.189999998</v>
      </c>
    </row>
    <row r="90" spans="1:4" x14ac:dyDescent="0.3">
      <c r="A90" s="6">
        <v>1908</v>
      </c>
      <c r="B90" s="7" t="s">
        <v>82</v>
      </c>
      <c r="C90" s="8">
        <v>-61789077.733000003</v>
      </c>
      <c r="D90" s="8">
        <v>-61486476.68</v>
      </c>
    </row>
    <row r="91" spans="1:4" ht="15" thickBot="1" x14ac:dyDescent="0.35">
      <c r="A91" s="6">
        <v>1910</v>
      </c>
      <c r="B91" s="7" t="s">
        <v>39</v>
      </c>
      <c r="C91" s="8">
        <v>100690822.88</v>
      </c>
      <c r="D91" s="8">
        <v>56533420.259999998</v>
      </c>
    </row>
    <row r="92" spans="1:4" ht="15" thickBot="1" x14ac:dyDescent="0.35">
      <c r="A92" s="9" t="s">
        <v>83</v>
      </c>
      <c r="B92" s="10"/>
      <c r="C92" s="11">
        <v>217947824.38699996</v>
      </c>
      <c r="D92" s="11">
        <v>160492160.12999997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6470043055.6119995</v>
      </c>
      <c r="D94" s="31">
        <v>5888723853.5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10135462.77</v>
      </c>
      <c r="D98" s="8">
        <v>10115704.85</v>
      </c>
    </row>
    <row r="99" spans="1:4" x14ac:dyDescent="0.3">
      <c r="A99" s="6">
        <v>2102</v>
      </c>
      <c r="B99" s="7" t="s">
        <v>88</v>
      </c>
      <c r="C99" s="8">
        <v>18524603.449999999</v>
      </c>
      <c r="D99" s="8">
        <v>12813863.58</v>
      </c>
    </row>
    <row r="100" spans="1:4" x14ac:dyDescent="0.3">
      <c r="A100" s="6">
        <v>2103</v>
      </c>
      <c r="B100" s="7" t="s">
        <v>89</v>
      </c>
      <c r="C100" s="8">
        <v>3326693.98</v>
      </c>
      <c r="D100" s="8">
        <v>2051163.35</v>
      </c>
    </row>
    <row r="101" spans="1:4" x14ac:dyDescent="0.3">
      <c r="A101" s="6">
        <v>2104</v>
      </c>
      <c r="B101" s="7" t="s">
        <v>90</v>
      </c>
      <c r="C101" s="15">
        <v>0.08</v>
      </c>
      <c r="D101" s="8">
        <v>0.08</v>
      </c>
    </row>
    <row r="102" spans="1:4" x14ac:dyDescent="0.3">
      <c r="A102" s="6">
        <v>2105</v>
      </c>
      <c r="B102" s="7" t="s">
        <v>91</v>
      </c>
      <c r="C102" s="8">
        <v>0.99</v>
      </c>
      <c r="D102" s="8">
        <v>0.99</v>
      </c>
    </row>
    <row r="103" spans="1:4" x14ac:dyDescent="0.3">
      <c r="A103" s="6">
        <v>2106</v>
      </c>
      <c r="B103" s="7" t="s">
        <v>92</v>
      </c>
      <c r="C103" s="8">
        <v>52669463.880000003</v>
      </c>
      <c r="D103" s="8">
        <v>49980592.32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84656225.150000006</v>
      </c>
      <c r="D105" s="11">
        <v>74961325.170000002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44158553.57</v>
      </c>
      <c r="D107" s="8">
        <v>40723934.579999998</v>
      </c>
    </row>
    <row r="108" spans="1:4" x14ac:dyDescent="0.3">
      <c r="A108" s="6">
        <v>2202</v>
      </c>
      <c r="B108" s="7" t="s">
        <v>96</v>
      </c>
      <c r="C108" s="8">
        <v>-31201635.890000001</v>
      </c>
      <c r="D108" s="8">
        <v>-28140775.52</v>
      </c>
    </row>
    <row r="109" spans="1:4" x14ac:dyDescent="0.3">
      <c r="A109" s="6">
        <v>2203</v>
      </c>
      <c r="B109" s="35" t="s">
        <v>97</v>
      </c>
      <c r="C109" s="8">
        <v>4155580.58</v>
      </c>
      <c r="D109" s="8">
        <v>3963876.11</v>
      </c>
    </row>
    <row r="110" spans="1:4" x14ac:dyDescent="0.3">
      <c r="A110" s="6">
        <v>2204</v>
      </c>
      <c r="B110" s="7" t="s">
        <v>98</v>
      </c>
      <c r="C110" s="8">
        <v>-0.15</v>
      </c>
      <c r="D110" s="8">
        <v>-69299.5</v>
      </c>
    </row>
    <row r="111" spans="1:4" x14ac:dyDescent="0.3">
      <c r="A111" s="6">
        <v>2205</v>
      </c>
      <c r="B111" s="7" t="s">
        <v>99</v>
      </c>
      <c r="C111" s="8">
        <v>7305913.79</v>
      </c>
      <c r="D111" s="8">
        <v>5919984.5700000003</v>
      </c>
    </row>
    <row r="112" spans="1:4" x14ac:dyDescent="0.3">
      <c r="A112" s="6">
        <v>2206</v>
      </c>
      <c r="B112" s="7" t="s">
        <v>100</v>
      </c>
      <c r="C112" s="8">
        <v>734703311.45000005</v>
      </c>
      <c r="D112" s="8">
        <v>658220361.97000003</v>
      </c>
    </row>
    <row r="113" spans="1:4" x14ac:dyDescent="0.3">
      <c r="A113" s="6">
        <v>2207</v>
      </c>
      <c r="B113" s="7" t="s">
        <v>101</v>
      </c>
      <c r="C113" s="15">
        <v>0.25</v>
      </c>
      <c r="D113" s="8">
        <v>0.25</v>
      </c>
    </row>
    <row r="114" spans="1:4" x14ac:dyDescent="0.3">
      <c r="A114" s="6">
        <v>2208</v>
      </c>
      <c r="B114" s="7" t="s">
        <v>102</v>
      </c>
      <c r="C114" s="8">
        <v>46486171.579999998</v>
      </c>
      <c r="D114" s="8">
        <v>38874052.240000002</v>
      </c>
    </row>
    <row r="115" spans="1:4" x14ac:dyDescent="0.3">
      <c r="A115" s="6">
        <v>2209</v>
      </c>
      <c r="B115" s="7" t="s">
        <v>103</v>
      </c>
      <c r="C115" s="8">
        <v>7287285.0499999998</v>
      </c>
      <c r="D115" s="8">
        <v>6322997.8499999996</v>
      </c>
    </row>
    <row r="116" spans="1:4" x14ac:dyDescent="0.3">
      <c r="A116" s="6">
        <v>2210</v>
      </c>
      <c r="B116" s="7" t="s">
        <v>104</v>
      </c>
      <c r="C116" s="8">
        <v>3485584.42</v>
      </c>
      <c r="D116" s="8">
        <v>3175618.6</v>
      </c>
    </row>
    <row r="117" spans="1:4" x14ac:dyDescent="0.3">
      <c r="A117" s="6">
        <v>2211</v>
      </c>
      <c r="B117" s="7" t="s">
        <v>105</v>
      </c>
      <c r="C117" s="8">
        <v>18629066.969999999</v>
      </c>
      <c r="D117" s="8">
        <v>18041103.460000001</v>
      </c>
    </row>
    <row r="118" spans="1:4" x14ac:dyDescent="0.3">
      <c r="A118" s="6">
        <v>2212</v>
      </c>
      <c r="B118" s="7" t="s">
        <v>106</v>
      </c>
      <c r="C118" s="8">
        <v>3442739.86</v>
      </c>
      <c r="D118" s="8">
        <v>2349331.9300000002</v>
      </c>
    </row>
    <row r="119" spans="1:4" x14ac:dyDescent="0.3">
      <c r="A119" s="6">
        <v>2213</v>
      </c>
      <c r="B119" s="7" t="s">
        <v>107</v>
      </c>
      <c r="C119" s="8">
        <v>431170.7</v>
      </c>
      <c r="D119" s="8">
        <v>535945.86</v>
      </c>
    </row>
    <row r="120" spans="1:4" x14ac:dyDescent="0.3">
      <c r="A120" s="6">
        <v>2214</v>
      </c>
      <c r="B120" s="7" t="s">
        <v>108</v>
      </c>
      <c r="C120" s="8">
        <v>126599.19</v>
      </c>
      <c r="D120" s="8">
        <v>149075.57999999999</v>
      </c>
    </row>
    <row r="121" spans="1:4" x14ac:dyDescent="0.3">
      <c r="A121" s="6">
        <v>2215</v>
      </c>
      <c r="B121" s="7" t="s">
        <v>109</v>
      </c>
      <c r="C121" s="8">
        <v>3675784.81</v>
      </c>
      <c r="D121" s="8">
        <v>1799633.81</v>
      </c>
    </row>
    <row r="122" spans="1:4" ht="15" thickBot="1" x14ac:dyDescent="0.35">
      <c r="A122" s="19">
        <v>2216</v>
      </c>
      <c r="B122" s="20" t="s">
        <v>110</v>
      </c>
      <c r="C122" s="8">
        <v>5720682.79</v>
      </c>
      <c r="D122" s="8">
        <v>5375105.3600000003</v>
      </c>
    </row>
    <row r="123" spans="1:4" ht="15" thickBot="1" x14ac:dyDescent="0.35">
      <c r="A123" s="9" t="s">
        <v>19</v>
      </c>
      <c r="B123" s="10"/>
      <c r="C123" s="11">
        <v>848406808.97000003</v>
      </c>
      <c r="D123" s="11">
        <v>757240947.1500001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>
        <v>41600</v>
      </c>
      <c r="D125" s="8">
        <v>41600</v>
      </c>
    </row>
    <row r="126" spans="1:4" x14ac:dyDescent="0.3">
      <c r="A126" s="6">
        <v>2302</v>
      </c>
      <c r="B126" s="7" t="s">
        <v>113</v>
      </c>
      <c r="C126" s="8">
        <v>46204390.659999996</v>
      </c>
      <c r="D126" s="8">
        <v>40234337.57</v>
      </c>
    </row>
    <row r="127" spans="1:4" x14ac:dyDescent="0.3">
      <c r="A127" s="6">
        <v>2303</v>
      </c>
      <c r="B127" s="7" t="s">
        <v>114</v>
      </c>
      <c r="C127" s="8">
        <v>4195834.6100000003</v>
      </c>
      <c r="D127" s="8">
        <v>1725892.38</v>
      </c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>
        <v>12198848.869999999</v>
      </c>
      <c r="D129" s="8">
        <v>15606767.17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>
        <v>106841743.92</v>
      </c>
      <c r="D132" s="8">
        <v>105117368.81</v>
      </c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>
        <v>-19327055.079999998</v>
      </c>
      <c r="D136" s="8">
        <v>-20429895.960000001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892372328.03999996</v>
      </c>
      <c r="D138" s="8">
        <v>808595477.19000006</v>
      </c>
    </row>
    <row r="139" spans="1:4" x14ac:dyDescent="0.3">
      <c r="A139" s="6">
        <v>2314</v>
      </c>
      <c r="B139" s="7" t="s">
        <v>126</v>
      </c>
      <c r="C139" s="8">
        <v>-199406136.81999999</v>
      </c>
      <c r="D139" s="8">
        <v>-245297484.34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843121554.20000005</v>
      </c>
      <c r="D141" s="11">
        <v>705594062.82000005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260131811.49000001</v>
      </c>
      <c r="D143" s="8">
        <v>216710989.12</v>
      </c>
    </row>
    <row r="144" spans="1:4" x14ac:dyDescent="0.3">
      <c r="A144" s="6">
        <v>2402</v>
      </c>
      <c r="B144" s="7" t="s">
        <v>130</v>
      </c>
      <c r="C144" s="8">
        <v>1663913934.0799999</v>
      </c>
      <c r="D144" s="8">
        <v>1194040613.52</v>
      </c>
    </row>
    <row r="145" spans="1:4" x14ac:dyDescent="0.3">
      <c r="A145" s="6">
        <v>2403</v>
      </c>
      <c r="B145" s="7" t="s">
        <v>131</v>
      </c>
      <c r="C145" s="8">
        <v>188874152.87</v>
      </c>
      <c r="D145" s="8">
        <v>178696940.40000001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22570805.68</v>
      </c>
      <c r="D147" s="8">
        <v>25492099.629999999</v>
      </c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2135490704.1200001</v>
      </c>
      <c r="D149" s="11">
        <v>1614940642.6700001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1685735.34</v>
      </c>
      <c r="D151" s="8">
        <v>5092094.0599999996</v>
      </c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>
        <v>1125.75</v>
      </c>
    </row>
    <row r="155" spans="1:4" x14ac:dyDescent="0.3">
      <c r="A155" s="6">
        <v>2505</v>
      </c>
      <c r="B155" s="7" t="s">
        <v>140</v>
      </c>
      <c r="C155" s="8">
        <v>27946530.719999999</v>
      </c>
      <c r="D155" s="8">
        <v>22627661.48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29632266.059999999</v>
      </c>
      <c r="D157" s="11">
        <v>27720881.289999999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60677051.939999998</v>
      </c>
      <c r="D160" s="8">
        <v>57970047.390000001</v>
      </c>
    </row>
    <row r="161" spans="1:4" x14ac:dyDescent="0.3">
      <c r="A161" s="6">
        <v>2603</v>
      </c>
      <c r="B161" s="7" t="s">
        <v>145</v>
      </c>
      <c r="C161" s="8">
        <v>5067.1000000000004</v>
      </c>
      <c r="D161" s="8"/>
    </row>
    <row r="162" spans="1:4" x14ac:dyDescent="0.3">
      <c r="A162" s="6">
        <v>2604</v>
      </c>
      <c r="B162" s="7" t="s">
        <v>146</v>
      </c>
      <c r="C162" s="8">
        <v>-0.32</v>
      </c>
      <c r="D162" s="8">
        <v>-0.32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28355529.379999999</v>
      </c>
      <c r="D164" s="8">
        <v>27708559.129999999</v>
      </c>
    </row>
    <row r="165" spans="1:4" x14ac:dyDescent="0.3">
      <c r="A165" s="6">
        <v>2607</v>
      </c>
      <c r="B165" s="7" t="s">
        <v>149</v>
      </c>
      <c r="C165" s="8">
        <v>0.08</v>
      </c>
      <c r="D165" s="8">
        <v>0.08</v>
      </c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89037648.179999992</v>
      </c>
      <c r="D167" s="11">
        <v>85678606.280000001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70051171.790000007</v>
      </c>
      <c r="D169" s="8">
        <v>64448050.200000003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44419994.5</v>
      </c>
      <c r="D172" s="8">
        <v>38855099.399999999</v>
      </c>
    </row>
    <row r="173" spans="1:4" x14ac:dyDescent="0.3">
      <c r="A173" s="6">
        <v>2705</v>
      </c>
      <c r="B173" s="7" t="s">
        <v>156</v>
      </c>
      <c r="C173" s="8">
        <v>4069967.01</v>
      </c>
      <c r="D173" s="8">
        <v>3072867.82</v>
      </c>
    </row>
    <row r="174" spans="1:4" x14ac:dyDescent="0.3">
      <c r="A174" s="6">
        <v>2706</v>
      </c>
      <c r="B174" s="7" t="s">
        <v>157</v>
      </c>
      <c r="C174" s="8">
        <v>716536.36</v>
      </c>
      <c r="D174" s="8">
        <v>578934.86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295903.96000000002</v>
      </c>
      <c r="D177" s="8">
        <v>238319.31</v>
      </c>
    </row>
    <row r="178" spans="1:4" x14ac:dyDescent="0.3">
      <c r="A178" s="6">
        <v>2710</v>
      </c>
      <c r="B178" s="7" t="s">
        <v>161</v>
      </c>
      <c r="C178" s="8">
        <v>3513153.29</v>
      </c>
      <c r="D178" s="8">
        <v>3037805.82</v>
      </c>
    </row>
    <row r="179" spans="1:4" x14ac:dyDescent="0.3">
      <c r="A179" s="6">
        <v>2711</v>
      </c>
      <c r="B179" s="7" t="s">
        <v>162</v>
      </c>
      <c r="C179" s="8">
        <v>20764.68</v>
      </c>
      <c r="D179" s="8">
        <v>29496.86</v>
      </c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108700.15</v>
      </c>
      <c r="D181" s="8">
        <v>141028.43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18785453.420000002</v>
      </c>
      <c r="D183" s="8">
        <v>17315834.289999999</v>
      </c>
    </row>
    <row r="184" spans="1:4" x14ac:dyDescent="0.3">
      <c r="A184" s="6">
        <v>2716</v>
      </c>
      <c r="B184" s="7" t="s">
        <v>167</v>
      </c>
      <c r="C184" s="8">
        <v>46125859.93</v>
      </c>
      <c r="D184" s="8">
        <v>44706267.299999997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/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/>
      <c r="D189" s="8"/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71689372.780000001</v>
      </c>
      <c r="D191" s="21">
        <v>62447426.240000002</v>
      </c>
    </row>
    <row r="192" spans="1:4" ht="15" thickBot="1" x14ac:dyDescent="0.35">
      <c r="A192" s="9" t="s">
        <v>19</v>
      </c>
      <c r="B192" s="10"/>
      <c r="C192" s="22">
        <v>259796877.87000003</v>
      </c>
      <c r="D192" s="22">
        <v>234871130.52999997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>
        <v>523734.04</v>
      </c>
      <c r="D194" s="8">
        <v>-756740.71</v>
      </c>
    </row>
    <row r="195" spans="1:4" x14ac:dyDescent="0.3">
      <c r="A195" s="6">
        <v>2802</v>
      </c>
      <c r="B195" s="7" t="s">
        <v>177</v>
      </c>
      <c r="C195" s="8">
        <v>43659602.979999997</v>
      </c>
      <c r="D195" s="8">
        <v>28271733.649999999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>
        <v>125658344</v>
      </c>
      <c r="D199" s="8">
        <v>106069012</v>
      </c>
    </row>
    <row r="200" spans="1:4" ht="15" thickBot="1" x14ac:dyDescent="0.35">
      <c r="A200" s="9" t="s">
        <v>19</v>
      </c>
      <c r="B200" s="10"/>
      <c r="C200" s="11">
        <v>169841681.01999998</v>
      </c>
      <c r="D200" s="11">
        <v>133584004.94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161614006.09999999</v>
      </c>
      <c r="D202" s="8">
        <v>167429696</v>
      </c>
    </row>
    <row r="203" spans="1:4" x14ac:dyDescent="0.3">
      <c r="A203" s="6">
        <v>2902</v>
      </c>
      <c r="B203" s="7" t="s">
        <v>183</v>
      </c>
      <c r="C203" s="8">
        <v>119068912.54000001</v>
      </c>
      <c r="D203" s="8">
        <v>124151761.86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153382618.75999999</v>
      </c>
      <c r="D205" s="8">
        <v>90926312.609999999</v>
      </c>
    </row>
    <row r="206" spans="1:4" ht="15" thickBot="1" x14ac:dyDescent="0.35">
      <c r="A206" s="16">
        <v>2910</v>
      </c>
      <c r="B206" s="17" t="s">
        <v>39</v>
      </c>
      <c r="C206" s="8">
        <v>3245.7</v>
      </c>
      <c r="D206" s="8">
        <v>3245.7</v>
      </c>
    </row>
    <row r="207" spans="1:4" ht="15" thickBot="1" x14ac:dyDescent="0.35">
      <c r="A207" s="9" t="s">
        <v>19</v>
      </c>
      <c r="B207" s="10"/>
      <c r="C207" s="11">
        <v>434068783.09999996</v>
      </c>
      <c r="D207" s="11">
        <v>382511016.17000002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4894052548.6700001</v>
      </c>
      <c r="D209" s="31">
        <v>4017102617.0200009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712280500</v>
      </c>
      <c r="D213" s="8">
        <v>712280500</v>
      </c>
    </row>
    <row r="214" spans="1:4" x14ac:dyDescent="0.3">
      <c r="A214" s="6">
        <v>3102</v>
      </c>
      <c r="B214" s="7" t="s">
        <v>190</v>
      </c>
      <c r="C214" s="8">
        <v>-76096700</v>
      </c>
      <c r="D214" s="8">
        <v>-76096700</v>
      </c>
    </row>
    <row r="215" spans="1:4" ht="15" thickBot="1" x14ac:dyDescent="0.35">
      <c r="A215" s="6">
        <v>3103</v>
      </c>
      <c r="B215" s="7" t="s">
        <v>191</v>
      </c>
      <c r="C215" s="8">
        <v>-15600</v>
      </c>
      <c r="D215" s="8">
        <v>-15600</v>
      </c>
    </row>
    <row r="216" spans="1:4" ht="15" thickBot="1" x14ac:dyDescent="0.35">
      <c r="A216" s="9" t="s">
        <v>19</v>
      </c>
      <c r="B216" s="10"/>
      <c r="C216" s="11">
        <v>636168200</v>
      </c>
      <c r="D216" s="11">
        <v>636168200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172896248.44</v>
      </c>
      <c r="D221" s="8">
        <v>153341034.83000001</v>
      </c>
    </row>
    <row r="222" spans="1:4" x14ac:dyDescent="0.3">
      <c r="A222" s="6">
        <v>3302</v>
      </c>
      <c r="B222" s="7" t="s">
        <v>196</v>
      </c>
      <c r="C222" s="8">
        <v>133</v>
      </c>
      <c r="D222" s="8">
        <v>133</v>
      </c>
    </row>
    <row r="223" spans="1:4" x14ac:dyDescent="0.3">
      <c r="A223" s="6">
        <v>3303</v>
      </c>
      <c r="B223" s="7" t="s">
        <v>197</v>
      </c>
      <c r="C223" s="8">
        <v>350525317.66000003</v>
      </c>
      <c r="D223" s="8">
        <v>689948335</v>
      </c>
    </row>
    <row r="224" spans="1:4" ht="15" thickBot="1" x14ac:dyDescent="0.35">
      <c r="A224" s="6">
        <v>3304</v>
      </c>
      <c r="B224" s="7" t="s">
        <v>198</v>
      </c>
      <c r="C224" s="8">
        <v>416400607.81999999</v>
      </c>
      <c r="D224" s="8">
        <v>392163532.81</v>
      </c>
    </row>
    <row r="225" spans="1:4" ht="15" thickBot="1" x14ac:dyDescent="0.35">
      <c r="A225" s="9" t="s">
        <v>19</v>
      </c>
      <c r="B225" s="10"/>
      <c r="C225" s="11">
        <v>939822306.92000008</v>
      </c>
      <c r="D225" s="11">
        <v>1235453035.6400001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1575990506.9200001</v>
      </c>
      <c r="D227" s="31">
        <v>1871621235.6400001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6470043055.5900002</v>
      </c>
      <c r="D229" s="31">
        <v>5888723852.6600008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10127422.529999999</v>
      </c>
      <c r="D234" s="8">
        <v>10679218.73</v>
      </c>
    </row>
    <row r="235" spans="1:4" x14ac:dyDescent="0.3">
      <c r="A235" s="6">
        <v>410102</v>
      </c>
      <c r="B235" s="7" t="s">
        <v>205</v>
      </c>
      <c r="C235" s="8">
        <v>1163576.77</v>
      </c>
      <c r="D235" s="8"/>
    </row>
    <row r="236" spans="1:4" x14ac:dyDescent="0.3">
      <c r="A236" s="6">
        <v>410103</v>
      </c>
      <c r="B236" s="7" t="s">
        <v>88</v>
      </c>
      <c r="C236" s="8">
        <v>359781145.80000001</v>
      </c>
      <c r="D236" s="8">
        <v>261332243.11000001</v>
      </c>
    </row>
    <row r="237" spans="1:4" x14ac:dyDescent="0.3">
      <c r="A237" s="6">
        <v>410104</v>
      </c>
      <c r="B237" s="7" t="s">
        <v>206</v>
      </c>
      <c r="C237" s="8">
        <v>36197060.280000001</v>
      </c>
      <c r="D237" s="8">
        <v>26189750.719999999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183132809.31</v>
      </c>
      <c r="D243" s="8">
        <v>171161926.52000001</v>
      </c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590402014.69000006</v>
      </c>
      <c r="D245" s="22">
        <v>469363139.08000004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>
        <v>70132.289999999994</v>
      </c>
      <c r="D247" s="8">
        <v>62291.14</v>
      </c>
    </row>
    <row r="248" spans="1:4" x14ac:dyDescent="0.3">
      <c r="A248" s="6">
        <v>410202</v>
      </c>
      <c r="B248" s="7" t="s">
        <v>88</v>
      </c>
      <c r="C248" s="8">
        <v>32119079.32</v>
      </c>
      <c r="D248" s="8">
        <v>26575121.23</v>
      </c>
    </row>
    <row r="249" spans="1:4" x14ac:dyDescent="0.3">
      <c r="A249" s="6">
        <v>410203</v>
      </c>
      <c r="B249" s="7" t="s">
        <v>89</v>
      </c>
      <c r="C249" s="8">
        <v>680611</v>
      </c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>
        <v>23326997.969999999</v>
      </c>
      <c r="D255" s="8">
        <v>20044617.300000001</v>
      </c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56196820.579999998</v>
      </c>
      <c r="D257" s="11">
        <v>46682029.670000002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>
        <v>1353672.19</v>
      </c>
      <c r="D283" s="8">
        <v>1373664.49</v>
      </c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>
        <v>8017846.75</v>
      </c>
      <c r="D290" s="8">
        <v>6652238.46</v>
      </c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9371518.9399999995</v>
      </c>
      <c r="D292" s="11">
        <v>8025902.9500000002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8252672.3899999997</v>
      </c>
      <c r="D294" s="8">
        <v>5871171.2000000002</v>
      </c>
    </row>
    <row r="295" spans="1:4" x14ac:dyDescent="0.3">
      <c r="A295" s="6">
        <v>410602</v>
      </c>
      <c r="B295" s="7" t="s">
        <v>89</v>
      </c>
      <c r="C295" s="8">
        <v>720223.14</v>
      </c>
      <c r="D295" s="8">
        <v>556335.35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>
        <v>12157290.119999999</v>
      </c>
      <c r="D301" s="8">
        <v>11524474.199999999</v>
      </c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21130185.649999999</v>
      </c>
      <c r="D303" s="11">
        <v>17951980.75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>
        <v>35148732.229999997</v>
      </c>
      <c r="D306" s="8">
        <v>42972667.289999999</v>
      </c>
    </row>
    <row r="307" spans="1:4" x14ac:dyDescent="0.3">
      <c r="A307" s="6">
        <v>410703</v>
      </c>
      <c r="B307" s="7" t="s">
        <v>222</v>
      </c>
      <c r="C307" s="8">
        <v>22147.98</v>
      </c>
      <c r="D307" s="8">
        <v>31837.55</v>
      </c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>
        <v>80650139.280000001</v>
      </c>
      <c r="D309" s="8">
        <v>50368915.899999999</v>
      </c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115821019.48999999</v>
      </c>
      <c r="D317" s="11">
        <v>93373420.739999995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>
        <v>27353852.079999998</v>
      </c>
      <c r="D320" s="8">
        <v>33796682.43</v>
      </c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27353852.079999998</v>
      </c>
      <c r="D331" s="11">
        <v>33796682.43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7658780.0700000003</v>
      </c>
      <c r="D333" s="8">
        <v>6922476.5499999998</v>
      </c>
    </row>
    <row r="334" spans="1:4" x14ac:dyDescent="0.3">
      <c r="A334" s="6">
        <v>410902</v>
      </c>
      <c r="B334" s="7" t="s">
        <v>88</v>
      </c>
      <c r="C334" s="8">
        <v>13066612.16</v>
      </c>
      <c r="D334" s="8">
        <v>13352474.77</v>
      </c>
    </row>
    <row r="335" spans="1:4" x14ac:dyDescent="0.3">
      <c r="A335" s="6">
        <v>410903</v>
      </c>
      <c r="B335" s="7" t="s">
        <v>89</v>
      </c>
      <c r="C335" s="8">
        <v>3309092.89</v>
      </c>
      <c r="D335" s="8">
        <v>3450855.58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68464770.620000005</v>
      </c>
      <c r="D341" s="8">
        <v>55202009.619999997</v>
      </c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92499255.74000001</v>
      </c>
      <c r="D343" s="11">
        <v>78927816.519999996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>
        <v>908631.58</v>
      </c>
      <c r="D345" s="8">
        <v>773677.44</v>
      </c>
    </row>
    <row r="346" spans="1:4" x14ac:dyDescent="0.3">
      <c r="A346" s="6">
        <v>411002</v>
      </c>
      <c r="B346" s="7" t="s">
        <v>88</v>
      </c>
      <c r="C346" s="8">
        <v>4134527.48</v>
      </c>
      <c r="D346" s="8">
        <v>3485318.47</v>
      </c>
    </row>
    <row r="347" spans="1:4" x14ac:dyDescent="0.3">
      <c r="A347" s="6">
        <v>411003</v>
      </c>
      <c r="B347" s="7" t="s">
        <v>89</v>
      </c>
      <c r="C347" s="8">
        <v>1204795.43</v>
      </c>
      <c r="D347" s="8">
        <v>418018.75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>
        <v>37516171.340000004</v>
      </c>
      <c r="D353" s="8">
        <v>34285856.159999996</v>
      </c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43764125.830000006</v>
      </c>
      <c r="D355" s="11">
        <v>38962870.819999993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>
        <v>56454</v>
      </c>
      <c r="D357" s="8"/>
    </row>
    <row r="358" spans="1:4" x14ac:dyDescent="0.3">
      <c r="A358" s="6">
        <v>411102</v>
      </c>
      <c r="B358" s="7" t="s">
        <v>238</v>
      </c>
      <c r="C358" s="8">
        <v>46093458.600000001</v>
      </c>
      <c r="D358" s="8">
        <v>40151774.32</v>
      </c>
    </row>
    <row r="359" spans="1:4" x14ac:dyDescent="0.3">
      <c r="A359" s="6">
        <v>411103</v>
      </c>
      <c r="B359" s="7" t="s">
        <v>239</v>
      </c>
      <c r="C359" s="8">
        <v>1872342.2</v>
      </c>
      <c r="D359" s="8">
        <v>1588124.77</v>
      </c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>
        <v>29981337.420000002</v>
      </c>
      <c r="D361" s="8">
        <v>18586447.879999999</v>
      </c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>
        <v>105671661.72</v>
      </c>
      <c r="D367" s="8">
        <v>115563242.97</v>
      </c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183675253.94</v>
      </c>
      <c r="D371" s="11">
        <v>175889589.94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>
        <v>1600.02</v>
      </c>
      <c r="D373" s="8">
        <v>1600.02</v>
      </c>
    </row>
    <row r="374" spans="1:4" x14ac:dyDescent="0.3">
      <c r="A374" s="6">
        <v>411202</v>
      </c>
      <c r="B374" s="7" t="s">
        <v>238</v>
      </c>
      <c r="C374" s="8">
        <v>16212766.51</v>
      </c>
      <c r="D374" s="8">
        <v>16561865.92</v>
      </c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>
        <v>3103865.74</v>
      </c>
      <c r="D377" s="8">
        <v>3870984.52</v>
      </c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19318232.27</v>
      </c>
      <c r="D387" s="11">
        <v>20434450.460000001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698485822.71000004</v>
      </c>
      <c r="D585" s="8">
        <v>672982591.69000006</v>
      </c>
    </row>
    <row r="586" spans="1:4" x14ac:dyDescent="0.3">
      <c r="A586" s="6">
        <v>430102</v>
      </c>
      <c r="B586" s="7" t="s">
        <v>96</v>
      </c>
      <c r="C586" s="8">
        <v>836122054.58000004</v>
      </c>
      <c r="D586" s="8">
        <v>798285113.54999995</v>
      </c>
    </row>
    <row r="587" spans="1:4" x14ac:dyDescent="0.3">
      <c r="A587" s="6">
        <v>430103</v>
      </c>
      <c r="B587" s="7" t="s">
        <v>97</v>
      </c>
      <c r="C587" s="8">
        <v>56272413.880000003</v>
      </c>
      <c r="D587" s="8">
        <v>42490337.93</v>
      </c>
    </row>
    <row r="588" spans="1:4" x14ac:dyDescent="0.3">
      <c r="A588" s="6">
        <v>430104</v>
      </c>
      <c r="B588" s="7" t="s">
        <v>98</v>
      </c>
      <c r="C588" s="8">
        <v>26464626.030000001</v>
      </c>
      <c r="D588" s="8">
        <v>23215689.649999999</v>
      </c>
    </row>
    <row r="589" spans="1:4" x14ac:dyDescent="0.3">
      <c r="A589" s="6">
        <v>430105</v>
      </c>
      <c r="B589" s="7" t="s">
        <v>99</v>
      </c>
      <c r="C589" s="8">
        <v>161993052.81999999</v>
      </c>
      <c r="D589" s="8">
        <v>115110600.67</v>
      </c>
    </row>
    <row r="590" spans="1:4" x14ac:dyDescent="0.3">
      <c r="A590" s="6">
        <v>430106</v>
      </c>
      <c r="B590" s="7" t="s">
        <v>271</v>
      </c>
      <c r="C590" s="8">
        <v>1217763483.1700001</v>
      </c>
      <c r="D590" s="8">
        <v>1094884740.8599999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153653995.34</v>
      </c>
      <c r="D592" s="8">
        <v>150565072.47</v>
      </c>
    </row>
    <row r="593" spans="1:4" x14ac:dyDescent="0.3">
      <c r="A593" s="6">
        <v>430109</v>
      </c>
      <c r="B593" s="7" t="s">
        <v>103</v>
      </c>
      <c r="C593" s="8">
        <v>148707657.38999999</v>
      </c>
      <c r="D593" s="8">
        <v>114008073.72</v>
      </c>
    </row>
    <row r="594" spans="1:4" x14ac:dyDescent="0.3">
      <c r="A594" s="6">
        <v>430110</v>
      </c>
      <c r="B594" s="7" t="s">
        <v>104</v>
      </c>
      <c r="C594" s="8">
        <v>26366394.030000001</v>
      </c>
      <c r="D594" s="8">
        <v>26555393.27</v>
      </c>
    </row>
    <row r="595" spans="1:4" x14ac:dyDescent="0.3">
      <c r="A595" s="6">
        <v>430111</v>
      </c>
      <c r="B595" s="7" t="s">
        <v>105</v>
      </c>
      <c r="C595" s="8">
        <v>77410237.579999998</v>
      </c>
      <c r="D595" s="8">
        <v>67082772.270000003</v>
      </c>
    </row>
    <row r="596" spans="1:4" x14ac:dyDescent="0.3">
      <c r="A596" s="6">
        <v>430112</v>
      </c>
      <c r="B596" s="7" t="s">
        <v>106</v>
      </c>
      <c r="C596" s="8">
        <v>31290770.43</v>
      </c>
      <c r="D596" s="8">
        <v>23780791.84</v>
      </c>
    </row>
    <row r="597" spans="1:4" x14ac:dyDescent="0.3">
      <c r="A597" s="6">
        <v>430113</v>
      </c>
      <c r="B597" s="7" t="s">
        <v>107</v>
      </c>
      <c r="C597" s="8">
        <v>4231059.67</v>
      </c>
      <c r="D597" s="8">
        <v>5836720.2699999996</v>
      </c>
    </row>
    <row r="598" spans="1:4" x14ac:dyDescent="0.3">
      <c r="A598" s="6">
        <v>430114</v>
      </c>
      <c r="B598" s="7" t="s">
        <v>108</v>
      </c>
      <c r="C598" s="8">
        <v>979642.5</v>
      </c>
      <c r="D598" s="8">
        <v>1124356.51</v>
      </c>
    </row>
    <row r="599" spans="1:4" ht="15" thickBot="1" x14ac:dyDescent="0.35">
      <c r="A599" s="19">
        <v>430115</v>
      </c>
      <c r="B599" s="20" t="s">
        <v>109</v>
      </c>
      <c r="C599" s="8">
        <v>35845009.270000003</v>
      </c>
      <c r="D599" s="8">
        <v>16044166.18</v>
      </c>
    </row>
    <row r="600" spans="1:4" ht="15" thickBot="1" x14ac:dyDescent="0.35">
      <c r="A600" s="9" t="s">
        <v>19</v>
      </c>
      <c r="B600" s="10"/>
      <c r="C600" s="11">
        <v>3475586219.4000001</v>
      </c>
      <c r="D600" s="11">
        <v>3151966420.8800001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75840419.209999993</v>
      </c>
      <c r="D602" s="8">
        <v>67392913.939999998</v>
      </c>
    </row>
    <row r="603" spans="1:4" x14ac:dyDescent="0.3">
      <c r="A603" s="6">
        <v>430202</v>
      </c>
      <c r="B603" s="7" t="s">
        <v>96</v>
      </c>
      <c r="C603" s="8">
        <v>50066811.310000002</v>
      </c>
      <c r="D603" s="8">
        <v>43778965.490000002</v>
      </c>
    </row>
    <row r="604" spans="1:4" x14ac:dyDescent="0.3">
      <c r="A604" s="6">
        <v>430203</v>
      </c>
      <c r="B604" s="7" t="s">
        <v>97</v>
      </c>
      <c r="C604" s="8">
        <v>5181882.93</v>
      </c>
      <c r="D604" s="8">
        <v>4406779.8</v>
      </c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>
        <v>20639992.359999999</v>
      </c>
      <c r="D606" s="8">
        <v>15634466.439999999</v>
      </c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>
        <v>1461583.02</v>
      </c>
      <c r="D609" s="8">
        <v>197150.59</v>
      </c>
    </row>
    <row r="610" spans="1:4" x14ac:dyDescent="0.3">
      <c r="A610" s="6">
        <v>430209</v>
      </c>
      <c r="B610" s="7" t="s">
        <v>103</v>
      </c>
      <c r="C610" s="8">
        <v>21987131.16</v>
      </c>
      <c r="D610" s="8">
        <v>15322094.26</v>
      </c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>
        <v>10013048.33</v>
      </c>
      <c r="D613" s="8">
        <v>7609853.8399999999</v>
      </c>
    </row>
    <row r="614" spans="1:4" x14ac:dyDescent="0.3">
      <c r="A614" s="6">
        <v>430213</v>
      </c>
      <c r="B614" s="7" t="s">
        <v>107</v>
      </c>
      <c r="C614" s="8">
        <v>1353938.95</v>
      </c>
      <c r="D614" s="8">
        <v>1867750.3</v>
      </c>
    </row>
    <row r="615" spans="1:4" x14ac:dyDescent="0.3">
      <c r="A615" s="6">
        <v>430214</v>
      </c>
      <c r="B615" s="7" t="s">
        <v>108</v>
      </c>
      <c r="C615" s="8">
        <v>313485.59000000003</v>
      </c>
      <c r="D615" s="8">
        <v>359794.12</v>
      </c>
    </row>
    <row r="616" spans="1:4" ht="15" thickBot="1" x14ac:dyDescent="0.35">
      <c r="A616" s="19">
        <v>430215</v>
      </c>
      <c r="B616" s="20" t="s">
        <v>109</v>
      </c>
      <c r="C616" s="8">
        <v>11450339.529999999</v>
      </c>
      <c r="D616" s="8">
        <v>5128405.26</v>
      </c>
    </row>
    <row r="617" spans="1:4" ht="15" thickBot="1" x14ac:dyDescent="0.35">
      <c r="A617" s="9" t="s">
        <v>19</v>
      </c>
      <c r="B617" s="10"/>
      <c r="C617" s="11">
        <v>198308632.39000002</v>
      </c>
      <c r="D617" s="11">
        <v>161698174.04000002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7639856.7300000004</v>
      </c>
      <c r="D619" s="8">
        <v>23456049.539999999</v>
      </c>
    </row>
    <row r="620" spans="1:4" x14ac:dyDescent="0.3">
      <c r="A620" s="6">
        <v>430302</v>
      </c>
      <c r="B620" s="7" t="s">
        <v>96</v>
      </c>
      <c r="C620" s="8">
        <v>9562962.4199999999</v>
      </c>
      <c r="D620" s="8">
        <v>28687804.370000001</v>
      </c>
    </row>
    <row r="621" spans="1:4" x14ac:dyDescent="0.3">
      <c r="A621" s="6">
        <v>430303</v>
      </c>
      <c r="B621" s="7" t="s">
        <v>97</v>
      </c>
      <c r="C621" s="8">
        <v>3251630.84</v>
      </c>
      <c r="D621" s="8">
        <v>2155191.88</v>
      </c>
    </row>
    <row r="622" spans="1:4" x14ac:dyDescent="0.3">
      <c r="A622" s="6">
        <v>430304</v>
      </c>
      <c r="B622" s="7" t="s">
        <v>98</v>
      </c>
      <c r="C622" s="8">
        <v>2144332.39</v>
      </c>
      <c r="D622" s="8">
        <v>1704549.19</v>
      </c>
    </row>
    <row r="623" spans="1:4" x14ac:dyDescent="0.3">
      <c r="A623" s="6">
        <v>430305</v>
      </c>
      <c r="B623" s="7" t="s">
        <v>99</v>
      </c>
      <c r="C623" s="8">
        <v>4801525.74</v>
      </c>
      <c r="D623" s="8">
        <v>3972111.46</v>
      </c>
    </row>
    <row r="624" spans="1:4" x14ac:dyDescent="0.3">
      <c r="A624" s="6">
        <v>430306</v>
      </c>
      <c r="B624" s="7" t="s">
        <v>100</v>
      </c>
      <c r="C624" s="8">
        <v>646279.35</v>
      </c>
      <c r="D624" s="8">
        <v>172507.67</v>
      </c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>
        <v>9658400.0299999993</v>
      </c>
      <c r="D626" s="8">
        <v>14999719.369999999</v>
      </c>
    </row>
    <row r="627" spans="1:4" x14ac:dyDescent="0.3">
      <c r="A627" s="6">
        <v>430309</v>
      </c>
      <c r="B627" s="7" t="s">
        <v>103</v>
      </c>
      <c r="C627" s="8">
        <v>7812390.6500000004</v>
      </c>
      <c r="D627" s="8">
        <v>9333408.8599999994</v>
      </c>
    </row>
    <row r="628" spans="1:4" x14ac:dyDescent="0.3">
      <c r="A628" s="6">
        <v>430310</v>
      </c>
      <c r="B628" s="7" t="s">
        <v>104</v>
      </c>
      <c r="C628" s="15">
        <v>2548241.0099999998</v>
      </c>
      <c r="D628" s="8">
        <v>2019659.95</v>
      </c>
    </row>
    <row r="629" spans="1:4" x14ac:dyDescent="0.3">
      <c r="A629" s="6">
        <v>430311</v>
      </c>
      <c r="B629" s="7" t="s">
        <v>105</v>
      </c>
      <c r="C629" s="8">
        <v>7111035.2999999998</v>
      </c>
      <c r="D629" s="8">
        <v>5636511.0499999998</v>
      </c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>
        <v>8292.1</v>
      </c>
      <c r="D633" s="8">
        <v>8590.68</v>
      </c>
    </row>
    <row r="634" spans="1:4" ht="15" thickBot="1" x14ac:dyDescent="0.35">
      <c r="A634" s="9" t="s">
        <v>19</v>
      </c>
      <c r="B634" s="10"/>
      <c r="C634" s="11">
        <v>55184946.559999995</v>
      </c>
      <c r="D634" s="11">
        <v>92146104.020000011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36339585.390000001</v>
      </c>
      <c r="D653" s="8">
        <v>35285010.670000002</v>
      </c>
    </row>
    <row r="654" spans="1:4" x14ac:dyDescent="0.3">
      <c r="A654" s="6">
        <v>430502</v>
      </c>
      <c r="B654" s="7" t="s">
        <v>96</v>
      </c>
      <c r="C654" s="8">
        <v>28986707.940000001</v>
      </c>
      <c r="D654" s="8">
        <v>26321800.699999999</v>
      </c>
    </row>
    <row r="655" spans="1:4" x14ac:dyDescent="0.3">
      <c r="A655" s="6">
        <v>430503</v>
      </c>
      <c r="B655" s="7" t="s">
        <v>97</v>
      </c>
      <c r="C655" s="8">
        <v>2624788.56</v>
      </c>
      <c r="D655" s="8">
        <v>2111159.4500000002</v>
      </c>
    </row>
    <row r="656" spans="1:4" x14ac:dyDescent="0.3">
      <c r="A656" s="6">
        <v>430504</v>
      </c>
      <c r="B656" s="7" t="s">
        <v>98</v>
      </c>
      <c r="C656" s="8">
        <v>681819.72</v>
      </c>
      <c r="D656" s="8">
        <v>757124.24</v>
      </c>
    </row>
    <row r="657" spans="1:4" x14ac:dyDescent="0.3">
      <c r="A657" s="6">
        <v>430505</v>
      </c>
      <c r="B657" s="7" t="s">
        <v>99</v>
      </c>
      <c r="C657" s="8">
        <v>2940986.69</v>
      </c>
      <c r="D657" s="8">
        <v>2402944.87</v>
      </c>
    </row>
    <row r="658" spans="1:4" x14ac:dyDescent="0.3">
      <c r="A658" s="6">
        <v>430506</v>
      </c>
      <c r="B658" s="7" t="s">
        <v>100</v>
      </c>
      <c r="C658" s="8">
        <v>69003.12</v>
      </c>
      <c r="D658" s="8">
        <v>96439.51</v>
      </c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6078747.9800000004</v>
      </c>
      <c r="D660" s="8">
        <v>4960590.62</v>
      </c>
    </row>
    <row r="661" spans="1:4" x14ac:dyDescent="0.3">
      <c r="A661" s="6">
        <v>430509</v>
      </c>
      <c r="B661" s="7" t="s">
        <v>103</v>
      </c>
      <c r="C661" s="8">
        <v>9862200.5099999998</v>
      </c>
      <c r="D661" s="8">
        <v>8321423.3700000001</v>
      </c>
    </row>
    <row r="662" spans="1:4" x14ac:dyDescent="0.3">
      <c r="A662" s="6">
        <v>430510</v>
      </c>
      <c r="B662" s="7" t="s">
        <v>104</v>
      </c>
      <c r="C662" s="8">
        <v>807863.98</v>
      </c>
      <c r="D662" s="8">
        <v>1247002.46</v>
      </c>
    </row>
    <row r="663" spans="1:4" x14ac:dyDescent="0.3">
      <c r="A663" s="6">
        <v>430511</v>
      </c>
      <c r="B663" s="7" t="s">
        <v>105</v>
      </c>
      <c r="C663" s="8">
        <v>2254604.4</v>
      </c>
      <c r="D663" s="8">
        <v>1616510.05</v>
      </c>
    </row>
    <row r="664" spans="1:4" x14ac:dyDescent="0.3">
      <c r="A664" s="6">
        <v>430512</v>
      </c>
      <c r="B664" s="7" t="s">
        <v>106</v>
      </c>
      <c r="C664" s="8">
        <v>3043941.56</v>
      </c>
      <c r="D664" s="8">
        <v>1334162.44</v>
      </c>
    </row>
    <row r="665" spans="1:4" x14ac:dyDescent="0.3">
      <c r="A665" s="6">
        <v>430513</v>
      </c>
      <c r="B665" s="7" t="s">
        <v>107</v>
      </c>
      <c r="C665" s="8">
        <v>747100.12</v>
      </c>
      <c r="D665" s="8">
        <v>390654.35</v>
      </c>
    </row>
    <row r="666" spans="1:4" x14ac:dyDescent="0.3">
      <c r="A666" s="6">
        <v>430514</v>
      </c>
      <c r="B666" s="7" t="s">
        <v>108</v>
      </c>
      <c r="C666" s="8">
        <v>143917.66</v>
      </c>
      <c r="D666" s="8">
        <v>61217.43</v>
      </c>
    </row>
    <row r="667" spans="1:4" ht="15" thickBot="1" x14ac:dyDescent="0.35">
      <c r="A667" s="19">
        <v>430515</v>
      </c>
      <c r="B667" s="20" t="s">
        <v>109</v>
      </c>
      <c r="C667" s="8">
        <v>2054798.33</v>
      </c>
      <c r="D667" s="8">
        <v>1871126.78</v>
      </c>
    </row>
    <row r="668" spans="1:4" ht="15" thickBot="1" x14ac:dyDescent="0.35">
      <c r="A668" s="9" t="s">
        <v>19</v>
      </c>
      <c r="B668" s="10"/>
      <c r="C668" s="11">
        <v>96636065.960000023</v>
      </c>
      <c r="D668" s="11">
        <v>86777166.939999998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19735030.140000001</v>
      </c>
      <c r="D670" s="8">
        <v>17477383.699999999</v>
      </c>
    </row>
    <row r="671" spans="1:4" x14ac:dyDescent="0.3">
      <c r="A671" s="6">
        <v>430602</v>
      </c>
      <c r="B671" s="7" t="s">
        <v>96</v>
      </c>
      <c r="C671" s="8">
        <v>14527250.960000001</v>
      </c>
      <c r="D671" s="8">
        <v>12891167.27</v>
      </c>
    </row>
    <row r="672" spans="1:4" x14ac:dyDescent="0.3">
      <c r="A672" s="6">
        <v>430603</v>
      </c>
      <c r="B672" s="7" t="s">
        <v>274</v>
      </c>
      <c r="C672" s="8">
        <v>1530621.81</v>
      </c>
      <c r="D672" s="8">
        <v>1261840.0900000001</v>
      </c>
    </row>
    <row r="673" spans="1:4" x14ac:dyDescent="0.3">
      <c r="A673" s="6">
        <v>430604</v>
      </c>
      <c r="B673" s="7" t="s">
        <v>98</v>
      </c>
      <c r="C673" s="8">
        <v>415931.9</v>
      </c>
      <c r="D673" s="8">
        <v>338360.72</v>
      </c>
    </row>
    <row r="674" spans="1:4" x14ac:dyDescent="0.3">
      <c r="A674" s="6">
        <v>430605</v>
      </c>
      <c r="B674" s="7" t="s">
        <v>99</v>
      </c>
      <c r="C674" s="8">
        <v>2888524.78</v>
      </c>
      <c r="D674" s="8">
        <v>2308957.6</v>
      </c>
    </row>
    <row r="675" spans="1:4" x14ac:dyDescent="0.3">
      <c r="A675" s="6">
        <v>430606</v>
      </c>
      <c r="B675" s="7" t="s">
        <v>271</v>
      </c>
      <c r="C675" s="8">
        <v>80942370.329999998</v>
      </c>
      <c r="D675" s="8">
        <v>72902411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7883788.5499999998</v>
      </c>
      <c r="D677" s="8">
        <v>6760486.54</v>
      </c>
    </row>
    <row r="678" spans="1:4" x14ac:dyDescent="0.3">
      <c r="A678" s="6">
        <v>430609</v>
      </c>
      <c r="B678" s="7" t="s">
        <v>103</v>
      </c>
      <c r="C678" s="8">
        <v>6693219.0999999996</v>
      </c>
      <c r="D678" s="8">
        <v>5394125.5599999996</v>
      </c>
    </row>
    <row r="679" spans="1:4" x14ac:dyDescent="0.3">
      <c r="A679" s="6">
        <v>430610</v>
      </c>
      <c r="B679" s="7" t="s">
        <v>104</v>
      </c>
      <c r="C679" s="8">
        <v>823341.99</v>
      </c>
      <c r="D679" s="8">
        <v>736654.19</v>
      </c>
    </row>
    <row r="680" spans="1:4" x14ac:dyDescent="0.3">
      <c r="A680" s="6">
        <v>430611</v>
      </c>
      <c r="B680" s="7" t="s">
        <v>105</v>
      </c>
      <c r="C680" s="8">
        <v>2191116.8199999998</v>
      </c>
      <c r="D680" s="8">
        <v>1748483.84</v>
      </c>
    </row>
    <row r="681" spans="1:4" x14ac:dyDescent="0.3">
      <c r="A681" s="6">
        <v>430612</v>
      </c>
      <c r="B681" s="7" t="s">
        <v>106</v>
      </c>
      <c r="C681" s="8">
        <v>1311759.1499999999</v>
      </c>
      <c r="D681" s="8">
        <v>1169311.43</v>
      </c>
    </row>
    <row r="682" spans="1:4" x14ac:dyDescent="0.3">
      <c r="A682" s="6">
        <v>430613</v>
      </c>
      <c r="B682" s="7" t="s">
        <v>107</v>
      </c>
      <c r="C682" s="8">
        <v>183654.81</v>
      </c>
      <c r="D682" s="8">
        <v>289696.33</v>
      </c>
    </row>
    <row r="683" spans="1:4" x14ac:dyDescent="0.3">
      <c r="A683" s="6">
        <v>430614</v>
      </c>
      <c r="B683" s="7" t="s">
        <v>108</v>
      </c>
      <c r="C683" s="8">
        <v>47350.13</v>
      </c>
      <c r="D683" s="8">
        <v>56217.84</v>
      </c>
    </row>
    <row r="684" spans="1:4" ht="15" thickBot="1" x14ac:dyDescent="0.35">
      <c r="A684" s="19">
        <v>430615</v>
      </c>
      <c r="B684" s="20" t="s">
        <v>109</v>
      </c>
      <c r="C684" s="8">
        <v>1580510.38</v>
      </c>
      <c r="D684" s="8">
        <v>780776.08</v>
      </c>
    </row>
    <row r="685" spans="1:4" ht="15" thickBot="1" x14ac:dyDescent="0.35">
      <c r="A685" s="9" t="s">
        <v>19</v>
      </c>
      <c r="B685" s="10"/>
      <c r="C685" s="11">
        <v>140754470.84999999</v>
      </c>
      <c r="D685" s="11">
        <v>124115872.19000001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82764333.150000006</v>
      </c>
      <c r="D687" s="8">
        <v>267622069.25</v>
      </c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>
        <v>19962980.949999999</v>
      </c>
      <c r="D689" s="8">
        <v>6402990.21</v>
      </c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>
        <v>43130318.159999996</v>
      </c>
      <c r="D691" s="8">
        <v>20667040.41</v>
      </c>
    </row>
    <row r="692" spans="1:4" x14ac:dyDescent="0.3">
      <c r="A692" s="6">
        <v>430706</v>
      </c>
      <c r="B692" s="7" t="s">
        <v>100</v>
      </c>
      <c r="C692" s="8"/>
      <c r="D692" s="8">
        <v>185703.78</v>
      </c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>
        <v>6923794.4400000004</v>
      </c>
      <c r="D694" s="8">
        <v>50120816.590000004</v>
      </c>
    </row>
    <row r="695" spans="1:4" x14ac:dyDescent="0.3">
      <c r="A695" s="6">
        <v>430709</v>
      </c>
      <c r="B695" s="7" t="s">
        <v>103</v>
      </c>
      <c r="C695" s="8">
        <v>11124326.470000001</v>
      </c>
      <c r="D695" s="8">
        <v>43382797.530000001</v>
      </c>
    </row>
    <row r="696" spans="1:4" x14ac:dyDescent="0.3">
      <c r="A696" s="6">
        <v>430710</v>
      </c>
      <c r="B696" s="7" t="s">
        <v>104</v>
      </c>
      <c r="C696" s="8"/>
      <c r="D696" s="8">
        <v>8274.75</v>
      </c>
    </row>
    <row r="697" spans="1:4" x14ac:dyDescent="0.3">
      <c r="A697" s="6">
        <v>430711</v>
      </c>
      <c r="B697" s="7" t="s">
        <v>105</v>
      </c>
      <c r="C697" s="8">
        <v>4423889.03</v>
      </c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>
        <v>3587.2</v>
      </c>
      <c r="D699" s="8">
        <v>26640</v>
      </c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>
        <v>61375.62</v>
      </c>
      <c r="D701" s="8"/>
    </row>
    <row r="702" spans="1:4" ht="15" thickBot="1" x14ac:dyDescent="0.35">
      <c r="A702" s="9" t="s">
        <v>19</v>
      </c>
      <c r="B702" s="10"/>
      <c r="C702" s="11">
        <v>168394605.01999998</v>
      </c>
      <c r="D702" s="11">
        <v>388416332.51999998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>
        <v>5809208.8099999996</v>
      </c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>
        <v>1360788.89</v>
      </c>
      <c r="D708" s="8"/>
    </row>
    <row r="709" spans="1:4" x14ac:dyDescent="0.3">
      <c r="A709" s="6">
        <v>430806</v>
      </c>
      <c r="B709" s="7" t="s">
        <v>100</v>
      </c>
      <c r="C709" s="8">
        <v>165791.41</v>
      </c>
      <c r="D709" s="8">
        <v>6386452.21</v>
      </c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>
        <v>5144855.0999999996</v>
      </c>
      <c r="D711" s="8">
        <v>29441480.84</v>
      </c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>
        <v>3740281.55</v>
      </c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16220925.759999998</v>
      </c>
      <c r="D719" s="11">
        <v>35827933.049999997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>
        <v>2311457.7200000002</v>
      </c>
      <c r="D721" s="8">
        <v>5322140.3600000003</v>
      </c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>
        <v>6385439.0099999998</v>
      </c>
      <c r="D725" s="8">
        <v>605169.88</v>
      </c>
    </row>
    <row r="726" spans="1:4" x14ac:dyDescent="0.3">
      <c r="A726" s="6">
        <v>430906</v>
      </c>
      <c r="B726" s="7" t="s">
        <v>100</v>
      </c>
      <c r="C726" s="8">
        <v>43316284.039999999</v>
      </c>
      <c r="D726" s="8">
        <v>28611477.489999998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>
        <v>177570.84</v>
      </c>
      <c r="D728" s="8">
        <v>11811.89</v>
      </c>
    </row>
    <row r="729" spans="1:4" x14ac:dyDescent="0.3">
      <c r="A729" s="6">
        <v>430909</v>
      </c>
      <c r="B729" s="7" t="s">
        <v>103</v>
      </c>
      <c r="C729" s="8">
        <v>71048.83</v>
      </c>
      <c r="D729" s="8">
        <v>159999.17000000001</v>
      </c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52261800.439999998</v>
      </c>
      <c r="D736" s="11">
        <v>34710598.789999999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269193036.68000001</v>
      </c>
      <c r="D738" s="8">
        <v>253205591.00999999</v>
      </c>
    </row>
    <row r="739" spans="1:4" x14ac:dyDescent="0.3">
      <c r="A739" s="6">
        <v>431002</v>
      </c>
      <c r="B739" s="7" t="s">
        <v>96</v>
      </c>
      <c r="C739" s="8">
        <v>319314045.42000002</v>
      </c>
      <c r="D739" s="8">
        <v>296650385.43000001</v>
      </c>
    </row>
    <row r="740" spans="1:4" x14ac:dyDescent="0.3">
      <c r="A740" s="6">
        <v>431003</v>
      </c>
      <c r="B740" s="7" t="s">
        <v>274</v>
      </c>
      <c r="C740" s="8">
        <v>16996135.350000001</v>
      </c>
      <c r="D740" s="8">
        <v>13337694.98</v>
      </c>
    </row>
    <row r="741" spans="1:4" x14ac:dyDescent="0.3">
      <c r="A741" s="6">
        <v>431004</v>
      </c>
      <c r="B741" s="7" t="s">
        <v>98</v>
      </c>
      <c r="C741" s="8">
        <v>9286275.8800000008</v>
      </c>
      <c r="D741" s="8">
        <v>9324549.7300000004</v>
      </c>
    </row>
    <row r="742" spans="1:4" x14ac:dyDescent="0.3">
      <c r="A742" s="6">
        <v>431005</v>
      </c>
      <c r="B742" s="7" t="s">
        <v>99</v>
      </c>
      <c r="C742" s="8">
        <v>17266590.48</v>
      </c>
      <c r="D742" s="8">
        <v>13759886.029999999</v>
      </c>
    </row>
    <row r="743" spans="1:4" x14ac:dyDescent="0.3">
      <c r="A743" s="6">
        <v>431006</v>
      </c>
      <c r="B743" s="7" t="s">
        <v>100</v>
      </c>
      <c r="C743" s="8">
        <v>437953896.33999997</v>
      </c>
      <c r="D743" s="8">
        <v>413005185.45999998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60226028.810000002</v>
      </c>
      <c r="D745" s="8">
        <v>51384812.810000002</v>
      </c>
    </row>
    <row r="746" spans="1:4" x14ac:dyDescent="0.3">
      <c r="A746" s="6">
        <v>431009</v>
      </c>
      <c r="B746" s="7" t="s">
        <v>103</v>
      </c>
      <c r="C746" s="8">
        <v>45603230.5</v>
      </c>
      <c r="D746" s="8">
        <v>40158684.590000004</v>
      </c>
    </row>
    <row r="747" spans="1:4" x14ac:dyDescent="0.3">
      <c r="A747" s="6">
        <v>431010</v>
      </c>
      <c r="B747" s="7" t="s">
        <v>104</v>
      </c>
      <c r="C747" s="8">
        <v>10622157.310000001</v>
      </c>
      <c r="D747" s="8">
        <v>12258907.380000001</v>
      </c>
    </row>
    <row r="748" spans="1:4" x14ac:dyDescent="0.3">
      <c r="A748" s="6">
        <v>431011</v>
      </c>
      <c r="B748" s="7" t="s">
        <v>105</v>
      </c>
      <c r="C748" s="8">
        <v>26833108.870000001</v>
      </c>
      <c r="D748" s="8">
        <v>21558034.699999999</v>
      </c>
    </row>
    <row r="749" spans="1:4" x14ac:dyDescent="0.3">
      <c r="A749" s="6">
        <v>431012</v>
      </c>
      <c r="B749" s="7" t="s">
        <v>106</v>
      </c>
      <c r="C749" s="8">
        <v>9512316.9399999995</v>
      </c>
      <c r="D749" s="8">
        <v>4169255.1329999999</v>
      </c>
    </row>
    <row r="750" spans="1:4" x14ac:dyDescent="0.3">
      <c r="A750" s="6">
        <v>431013</v>
      </c>
      <c r="B750" s="7" t="s">
        <v>107</v>
      </c>
      <c r="C750" s="8">
        <v>2334688.14</v>
      </c>
      <c r="D750" s="8">
        <v>1220795.07</v>
      </c>
    </row>
    <row r="751" spans="1:4" x14ac:dyDescent="0.3">
      <c r="A751" s="6">
        <v>431014</v>
      </c>
      <c r="B751" s="7" t="s">
        <v>108</v>
      </c>
      <c r="C751" s="8">
        <v>449742.62</v>
      </c>
      <c r="D751" s="8">
        <v>191304.22</v>
      </c>
    </row>
    <row r="752" spans="1:4" ht="15" thickBot="1" x14ac:dyDescent="0.35">
      <c r="A752" s="19">
        <v>431015</v>
      </c>
      <c r="B752" s="20" t="s">
        <v>109</v>
      </c>
      <c r="C752" s="8">
        <v>6417665.7800000003</v>
      </c>
      <c r="D752" s="8">
        <v>5847270.0499999998</v>
      </c>
    </row>
    <row r="753" spans="1:4" ht="15" thickBot="1" x14ac:dyDescent="0.35">
      <c r="A753" s="9" t="s">
        <v>19</v>
      </c>
      <c r="B753" s="10"/>
      <c r="C753" s="11">
        <v>1232008919.1199999</v>
      </c>
      <c r="D753" s="11">
        <v>1136072356.5929999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251406207.19</v>
      </c>
      <c r="D755" s="8">
        <v>243060023</v>
      </c>
    </row>
    <row r="756" spans="1:4" x14ac:dyDescent="0.3">
      <c r="A756" s="6">
        <v>431102</v>
      </c>
      <c r="B756" s="7" t="s">
        <v>96</v>
      </c>
      <c r="C756" s="8">
        <v>358601464.50999999</v>
      </c>
      <c r="D756" s="8">
        <v>341894399.95999998</v>
      </c>
    </row>
    <row r="757" spans="1:4" x14ac:dyDescent="0.3">
      <c r="A757" s="6">
        <v>431103</v>
      </c>
      <c r="B757" s="7" t="s">
        <v>274</v>
      </c>
      <c r="C757" s="8">
        <v>19421690.170000002</v>
      </c>
      <c r="D757" s="8">
        <v>13519412.609999999</v>
      </c>
    </row>
    <row r="758" spans="1:4" x14ac:dyDescent="0.3">
      <c r="A758" s="6">
        <v>431104</v>
      </c>
      <c r="B758" s="7" t="s">
        <v>98</v>
      </c>
      <c r="C758" s="8">
        <v>10585850.529999999</v>
      </c>
      <c r="D758" s="8">
        <v>9286275.7899999991</v>
      </c>
    </row>
    <row r="759" spans="1:4" x14ac:dyDescent="0.3">
      <c r="A759" s="6">
        <v>431105</v>
      </c>
      <c r="B759" s="7" t="s">
        <v>99</v>
      </c>
      <c r="C759" s="8">
        <v>19312412.550000001</v>
      </c>
      <c r="D759" s="8">
        <v>13064376.42</v>
      </c>
    </row>
    <row r="760" spans="1:4" x14ac:dyDescent="0.3">
      <c r="A760" s="6">
        <v>431106</v>
      </c>
      <c r="B760" s="7" t="s">
        <v>100</v>
      </c>
      <c r="C760" s="8">
        <v>8502898.6099999994</v>
      </c>
      <c r="D760" s="8">
        <v>8379356.6100000003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30144040.850000001</v>
      </c>
      <c r="D762" s="8">
        <v>37738551.780000001</v>
      </c>
    </row>
    <row r="763" spans="1:4" x14ac:dyDescent="0.3">
      <c r="A763" s="6">
        <v>431109</v>
      </c>
      <c r="B763" s="7" t="s">
        <v>103</v>
      </c>
      <c r="C763" s="8">
        <v>54390321.530000001</v>
      </c>
      <c r="D763" s="8">
        <v>42316304.719999999</v>
      </c>
    </row>
    <row r="764" spans="1:4" x14ac:dyDescent="0.3">
      <c r="A764" s="6">
        <v>431110</v>
      </c>
      <c r="B764" s="7" t="s">
        <v>104</v>
      </c>
      <c r="C764" s="8">
        <v>7864616.4900000002</v>
      </c>
      <c r="D764" s="8">
        <v>8108478.1100000003</v>
      </c>
    </row>
    <row r="765" spans="1:4" x14ac:dyDescent="0.3">
      <c r="A765" s="6">
        <v>431111</v>
      </c>
      <c r="B765" s="7" t="s">
        <v>105</v>
      </c>
      <c r="C765" s="8">
        <v>21612959.789999999</v>
      </c>
      <c r="D765" s="8">
        <v>16350645.699999999</v>
      </c>
    </row>
    <row r="766" spans="1:4" x14ac:dyDescent="0.3">
      <c r="A766" s="6">
        <v>431112</v>
      </c>
      <c r="B766" s="7" t="s">
        <v>106</v>
      </c>
      <c r="C766" s="8">
        <v>10013047.15</v>
      </c>
      <c r="D766" s="8">
        <v>7609853.5300000003</v>
      </c>
    </row>
    <row r="767" spans="1:4" x14ac:dyDescent="0.3">
      <c r="A767" s="6">
        <v>431113</v>
      </c>
      <c r="B767" s="7" t="s">
        <v>107</v>
      </c>
      <c r="C767" s="8">
        <v>1353939.07</v>
      </c>
      <c r="D767" s="8">
        <v>1867750.57</v>
      </c>
    </row>
    <row r="768" spans="1:4" x14ac:dyDescent="0.3">
      <c r="A768" s="6">
        <v>431114</v>
      </c>
      <c r="B768" s="7" t="s">
        <v>108</v>
      </c>
      <c r="C768" s="8">
        <v>313485.64</v>
      </c>
      <c r="D768" s="8">
        <v>359794.11</v>
      </c>
    </row>
    <row r="769" spans="1:4" ht="15" thickBot="1" x14ac:dyDescent="0.35">
      <c r="A769" s="19">
        <v>431115</v>
      </c>
      <c r="B769" s="20" t="s">
        <v>109</v>
      </c>
      <c r="C769" s="8">
        <v>11528021.85</v>
      </c>
      <c r="D769" s="8">
        <v>5175075.17</v>
      </c>
    </row>
    <row r="770" spans="1:4" ht="15" thickBot="1" x14ac:dyDescent="0.35">
      <c r="A770" s="9" t="s">
        <v>19</v>
      </c>
      <c r="B770" s="10"/>
      <c r="C770" s="11">
        <v>805050955.92999995</v>
      </c>
      <c r="D770" s="11">
        <v>748730298.08000004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49663401.340000004</v>
      </c>
      <c r="D772" s="8">
        <v>157326189.88</v>
      </c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>
        <v>15305923.1</v>
      </c>
      <c r="D774" s="8">
        <v>420822.08</v>
      </c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>
        <v>62633582.960000001</v>
      </c>
      <c r="D776" s="8">
        <v>28874049.390000001</v>
      </c>
    </row>
    <row r="777" spans="1:4" x14ac:dyDescent="0.3">
      <c r="A777" s="6">
        <v>431206</v>
      </c>
      <c r="B777" s="7" t="s">
        <v>100</v>
      </c>
      <c r="C777" s="8">
        <v>464459519.19999999</v>
      </c>
      <c r="D777" s="8">
        <v>447817163.85000002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78140640.439999998</v>
      </c>
      <c r="D779" s="8">
        <v>225237421.43000001</v>
      </c>
    </row>
    <row r="780" spans="1:4" x14ac:dyDescent="0.3">
      <c r="A780" s="6">
        <v>431209</v>
      </c>
      <c r="B780" s="7" t="s">
        <v>103</v>
      </c>
      <c r="C780" s="8">
        <v>5763188.79</v>
      </c>
      <c r="D780" s="8">
        <v>29388515.699999999</v>
      </c>
    </row>
    <row r="781" spans="1:4" x14ac:dyDescent="0.3">
      <c r="A781" s="6">
        <v>431210</v>
      </c>
      <c r="B781" s="7" t="s">
        <v>104</v>
      </c>
      <c r="C781" s="8">
        <v>1197928.57</v>
      </c>
      <c r="D781" s="8">
        <v>392257.61</v>
      </c>
    </row>
    <row r="782" spans="1:4" x14ac:dyDescent="0.3">
      <c r="A782" s="6">
        <v>431211</v>
      </c>
      <c r="B782" s="7" t="s">
        <v>105</v>
      </c>
      <c r="C782" s="8">
        <v>19481234.059999999</v>
      </c>
      <c r="D782" s="8">
        <v>18241474.68</v>
      </c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>
        <v>2626007.92</v>
      </c>
      <c r="D784" s="8"/>
    </row>
    <row r="785" spans="1:4" x14ac:dyDescent="0.3">
      <c r="A785" s="6">
        <v>431214</v>
      </c>
      <c r="B785" s="7" t="s">
        <v>108</v>
      </c>
      <c r="C785" s="8"/>
      <c r="D785" s="8">
        <v>62801</v>
      </c>
    </row>
    <row r="786" spans="1:4" ht="15" thickBot="1" x14ac:dyDescent="0.35">
      <c r="A786" s="19">
        <v>431215</v>
      </c>
      <c r="B786" s="20" t="s">
        <v>109</v>
      </c>
      <c r="C786" s="8">
        <v>1</v>
      </c>
      <c r="D786" s="8"/>
    </row>
    <row r="787" spans="1:4" ht="15" thickBot="1" x14ac:dyDescent="0.35">
      <c r="A787" s="9" t="s">
        <v>19</v>
      </c>
      <c r="B787" s="10"/>
      <c r="C787" s="11">
        <v>699271427.37999988</v>
      </c>
      <c r="D787" s="11">
        <v>907760695.62000012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>
        <v>126403811.79000001</v>
      </c>
      <c r="D789" s="8">
        <v>47267086.770000003</v>
      </c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>
        <v>10868810.619999999</v>
      </c>
      <c r="D791" s="8">
        <v>18556724.350000001</v>
      </c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>
        <v>15613065.27</v>
      </c>
      <c r="D793" s="8">
        <v>9502808.8200000003</v>
      </c>
    </row>
    <row r="794" spans="1:4" x14ac:dyDescent="0.3">
      <c r="A794" s="6">
        <v>431306</v>
      </c>
      <c r="B794" s="7" t="s">
        <v>100</v>
      </c>
      <c r="C794" s="8">
        <v>4440071.2300000004</v>
      </c>
      <c r="D794" s="8">
        <v>3704121.73</v>
      </c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>
        <v>22954424.760000002</v>
      </c>
      <c r="D796" s="8">
        <v>156844391.91</v>
      </c>
    </row>
    <row r="797" spans="1:4" x14ac:dyDescent="0.3">
      <c r="A797" s="6">
        <v>431309</v>
      </c>
      <c r="B797" s="7" t="s">
        <v>103</v>
      </c>
      <c r="C797" s="8">
        <v>16046172.26</v>
      </c>
      <c r="D797" s="8">
        <v>6912219.6200000001</v>
      </c>
    </row>
    <row r="798" spans="1:4" x14ac:dyDescent="0.3">
      <c r="A798" s="6">
        <v>431310</v>
      </c>
      <c r="B798" s="7" t="s">
        <v>104</v>
      </c>
      <c r="C798" s="8">
        <v>407623.5</v>
      </c>
      <c r="D798" s="8">
        <v>231873.86</v>
      </c>
    </row>
    <row r="799" spans="1:4" x14ac:dyDescent="0.3">
      <c r="A799" s="6">
        <v>431311</v>
      </c>
      <c r="B799" s="7" t="s">
        <v>105</v>
      </c>
      <c r="C799" s="8">
        <v>327700</v>
      </c>
      <c r="D799" s="8">
        <v>2134394.64</v>
      </c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>
        <v>2100806.34</v>
      </c>
      <c r="D801" s="8">
        <v>244146.34</v>
      </c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>
        <v>32.590000000000003</v>
      </c>
      <c r="D803" s="8">
        <v>0.82</v>
      </c>
    </row>
    <row r="804" spans="1:4" ht="15" thickBot="1" x14ac:dyDescent="0.35">
      <c r="A804" s="9" t="s">
        <v>19</v>
      </c>
      <c r="B804" s="10"/>
      <c r="C804" s="11">
        <v>199162518.35999998</v>
      </c>
      <c r="D804" s="11">
        <v>245397768.85999998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>
        <v>401457.73</v>
      </c>
      <c r="D1086" s="8">
        <v>417851.18</v>
      </c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44642545.920000002</v>
      </c>
      <c r="D1091" s="8">
        <v>22603404.449999999</v>
      </c>
    </row>
    <row r="1092" spans="1:4" x14ac:dyDescent="0.3">
      <c r="A1092" s="6">
        <v>450106</v>
      </c>
      <c r="B1092" s="7" t="s">
        <v>300</v>
      </c>
      <c r="C1092" s="8">
        <v>51431271</v>
      </c>
      <c r="D1092" s="8">
        <v>55210803.609999999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2433353.98</v>
      </c>
      <c r="D1094" s="8">
        <v>2895388.35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>
        <v>766277.8</v>
      </c>
      <c r="D1096" s="8">
        <v>60577.62</v>
      </c>
    </row>
    <row r="1097" spans="1:4" x14ac:dyDescent="0.3">
      <c r="A1097" s="6">
        <v>450109</v>
      </c>
      <c r="B1097" s="7" t="s">
        <v>305</v>
      </c>
      <c r="C1097" s="8"/>
      <c r="D1097" s="8">
        <v>3549770.53</v>
      </c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99674906.430000007</v>
      </c>
      <c r="D1101" s="11">
        <v>84737795.739999995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/>
      <c r="D1108" s="8"/>
    </row>
    <row r="1109" spans="1:4" x14ac:dyDescent="0.3">
      <c r="A1109" s="6">
        <v>450303</v>
      </c>
      <c r="B1109" s="7" t="s">
        <v>313</v>
      </c>
      <c r="C1109" s="8">
        <v>2419609.61</v>
      </c>
      <c r="D1109" s="8"/>
    </row>
    <row r="1110" spans="1:4" x14ac:dyDescent="0.3">
      <c r="A1110" s="6">
        <v>450304</v>
      </c>
      <c r="B1110" s="7" t="s">
        <v>314</v>
      </c>
      <c r="C1110" s="8">
        <v>293450748.88999999</v>
      </c>
      <c r="D1110" s="8">
        <v>103739073.93000001</v>
      </c>
    </row>
    <row r="1111" spans="1:4" ht="15" thickBot="1" x14ac:dyDescent="0.35">
      <c r="A1111" s="16">
        <v>450310</v>
      </c>
      <c r="B1111" s="17" t="s">
        <v>39</v>
      </c>
      <c r="C1111" s="8">
        <v>94446120.629999995</v>
      </c>
      <c r="D1111" s="8">
        <v>32699520.210000001</v>
      </c>
    </row>
    <row r="1112" spans="1:4" ht="15" thickBot="1" x14ac:dyDescent="0.35">
      <c r="A1112" s="9" t="s">
        <v>19</v>
      </c>
      <c r="B1112" s="10"/>
      <c r="C1112" s="11">
        <v>390316479.13</v>
      </c>
      <c r="D1112" s="11">
        <v>136438594.14000002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8788365151.9400005</v>
      </c>
      <c r="D1114" s="31">
        <v>8318203994.8230009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>
        <v>36486</v>
      </c>
      <c r="D1119" s="8">
        <v>2600000</v>
      </c>
    </row>
    <row r="1120" spans="1:4" x14ac:dyDescent="0.3">
      <c r="A1120" s="6">
        <v>510102</v>
      </c>
      <c r="B1120" s="7" t="s">
        <v>319</v>
      </c>
      <c r="C1120" s="8">
        <v>111912268.89</v>
      </c>
      <c r="D1120" s="8">
        <v>139159010.24000001</v>
      </c>
    </row>
    <row r="1121" spans="1:4" x14ac:dyDescent="0.3">
      <c r="A1121" s="6">
        <v>510103</v>
      </c>
      <c r="B1121" s="7" t="s">
        <v>320</v>
      </c>
      <c r="C1121" s="8">
        <v>1744618.35</v>
      </c>
      <c r="D1121" s="8">
        <v>1449410.13</v>
      </c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>
        <v>154545250.38999999</v>
      </c>
      <c r="D1123" s="8">
        <v>95436366.969999999</v>
      </c>
    </row>
    <row r="1124" spans="1:4" ht="15" thickBot="1" x14ac:dyDescent="0.35">
      <c r="A1124" s="9" t="s">
        <v>19</v>
      </c>
      <c r="B1124" s="10"/>
      <c r="C1124" s="11">
        <v>268238623.63</v>
      </c>
      <c r="D1124" s="11">
        <v>238644787.34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>
        <v>11201688.32</v>
      </c>
      <c r="D1131" s="8">
        <v>11302791.220000001</v>
      </c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11201688.32</v>
      </c>
      <c r="D1133" s="11">
        <v>11302791.220000001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1611735.57</v>
      </c>
      <c r="D1135" s="8">
        <v>1594500.76</v>
      </c>
    </row>
    <row r="1136" spans="1:4" x14ac:dyDescent="0.3">
      <c r="A1136" s="6">
        <v>510302</v>
      </c>
      <c r="B1136" s="7" t="s">
        <v>205</v>
      </c>
      <c r="C1136" s="8"/>
      <c r="D1136" s="8">
        <v>246.84</v>
      </c>
    </row>
    <row r="1137" spans="1:4" x14ac:dyDescent="0.3">
      <c r="A1137" s="6">
        <v>510303</v>
      </c>
      <c r="B1137" s="7" t="s">
        <v>88</v>
      </c>
      <c r="C1137" s="8">
        <v>152159573.25</v>
      </c>
      <c r="D1137" s="8">
        <v>104665443.12</v>
      </c>
    </row>
    <row r="1138" spans="1:4" x14ac:dyDescent="0.3">
      <c r="A1138" s="6">
        <v>510304</v>
      </c>
      <c r="B1138" s="7" t="s">
        <v>89</v>
      </c>
      <c r="C1138" s="8">
        <v>8548714.0600000005</v>
      </c>
      <c r="D1138" s="8">
        <v>6802287.9299999997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>
        <v>30393225.300000001</v>
      </c>
      <c r="D1144" s="8">
        <v>28811185.510000002</v>
      </c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192713248.18000001</v>
      </c>
      <c r="D1146" s="11">
        <v>141873664.16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5871171.2000000002</v>
      </c>
      <c r="D1148" s="8">
        <v>5976941.1200000001</v>
      </c>
    </row>
    <row r="1149" spans="1:4" x14ac:dyDescent="0.3">
      <c r="A1149" s="6">
        <v>510402</v>
      </c>
      <c r="B1149" s="7" t="s">
        <v>89</v>
      </c>
      <c r="C1149" s="8">
        <v>556335.35</v>
      </c>
      <c r="D1149" s="8">
        <v>620486.34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11524474.199999999</v>
      </c>
      <c r="D1155" s="8">
        <v>8864751.9800000004</v>
      </c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17951980.75</v>
      </c>
      <c r="D1157" s="11">
        <v>15462179.440000001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1634006.89</v>
      </c>
      <c r="D1159" s="8">
        <v>1353672.19</v>
      </c>
    </row>
    <row r="1160" spans="1:4" x14ac:dyDescent="0.3">
      <c r="A1160" s="6">
        <v>510502</v>
      </c>
      <c r="B1160" s="7" t="s">
        <v>89</v>
      </c>
      <c r="C1160" s="8">
        <v>272244.40000000002</v>
      </c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>
        <v>9330798.0399999991</v>
      </c>
      <c r="D1166" s="8">
        <v>8017846.75</v>
      </c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11237049.329999998</v>
      </c>
      <c r="D1168" s="11">
        <v>9371518.9399999995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>
        <v>2767945.22</v>
      </c>
      <c r="D1182" s="8">
        <v>2509273.16</v>
      </c>
    </row>
    <row r="1183" spans="1:4" x14ac:dyDescent="0.3">
      <c r="A1183" s="6">
        <v>510702</v>
      </c>
      <c r="B1183" s="7" t="s">
        <v>88</v>
      </c>
      <c r="C1183" s="8">
        <v>66222245.939999998</v>
      </c>
      <c r="D1183" s="8">
        <v>54792977.740000002</v>
      </c>
    </row>
    <row r="1184" spans="1:4" x14ac:dyDescent="0.3">
      <c r="A1184" s="6">
        <v>510703</v>
      </c>
      <c r="B1184" s="7" t="s">
        <v>89</v>
      </c>
      <c r="C1184" s="8">
        <v>2989910.42</v>
      </c>
      <c r="D1184" s="8">
        <v>1031892.77</v>
      </c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>
        <v>82929315.170000002</v>
      </c>
      <c r="D1190" s="8">
        <v>78156083.359999999</v>
      </c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154909416.75</v>
      </c>
      <c r="D1192" s="11">
        <v>136490227.03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>
        <v>22524.39</v>
      </c>
      <c r="D1206" s="8">
        <v>12455.44</v>
      </c>
    </row>
    <row r="1207" spans="1:4" x14ac:dyDescent="0.3">
      <c r="A1207" s="6">
        <v>510902</v>
      </c>
      <c r="B1207" s="7" t="s">
        <v>88</v>
      </c>
      <c r="C1207" s="8"/>
      <c r="D1207" s="8">
        <v>67013.11</v>
      </c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>
        <v>53628.51</v>
      </c>
      <c r="D1214" s="8">
        <v>15897.88</v>
      </c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76152.899999999994</v>
      </c>
      <c r="D1216" s="11">
        <v>95366.430000000008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>
        <v>377120.8</v>
      </c>
      <c r="D1220" s="8">
        <v>302062.19</v>
      </c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377120.8</v>
      </c>
      <c r="D1228" s="11">
        <v>302062.19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>
        <v>16468303.74</v>
      </c>
      <c r="D1231" s="8">
        <v>14846378.51</v>
      </c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>
        <v>10807484.66</v>
      </c>
      <c r="D1238" s="8">
        <v>7542659.1500000004</v>
      </c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27275788.399999999</v>
      </c>
      <c r="D1240" s="11">
        <v>22389037.66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7759319.6200000001</v>
      </c>
      <c r="D1242" s="8">
        <v>7658780.0700000003</v>
      </c>
    </row>
    <row r="1243" spans="1:4" x14ac:dyDescent="0.3">
      <c r="A1243" s="49">
        <v>511202</v>
      </c>
      <c r="B1243" s="7" t="s">
        <v>88</v>
      </c>
      <c r="C1243" s="8">
        <v>17989057.289999999</v>
      </c>
      <c r="D1243" s="8">
        <v>13066612.016000001</v>
      </c>
    </row>
    <row r="1244" spans="1:4" x14ac:dyDescent="0.3">
      <c r="A1244" s="49">
        <v>511203</v>
      </c>
      <c r="B1244" s="7" t="s">
        <v>334</v>
      </c>
      <c r="C1244" s="8">
        <v>4225150.95</v>
      </c>
      <c r="D1244" s="8">
        <v>3309092.89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73253123.719999999</v>
      </c>
      <c r="D1250" s="8">
        <v>68464770.620000005</v>
      </c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103226651.58</v>
      </c>
      <c r="D1252" s="11">
        <v>92499255.596000016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>
        <v>773677.44</v>
      </c>
      <c r="D1254" s="8">
        <v>739070.51</v>
      </c>
    </row>
    <row r="1255" spans="1:4" x14ac:dyDescent="0.3">
      <c r="A1255" s="6">
        <v>511302</v>
      </c>
      <c r="B1255" s="7" t="s">
        <v>88</v>
      </c>
      <c r="C1255" s="8">
        <v>3485318.47</v>
      </c>
      <c r="D1255" s="8">
        <v>2800428.93</v>
      </c>
    </row>
    <row r="1256" spans="1:4" x14ac:dyDescent="0.3">
      <c r="A1256" s="6">
        <v>511303</v>
      </c>
      <c r="B1256" s="7" t="s">
        <v>334</v>
      </c>
      <c r="C1256" s="8">
        <v>418018.75</v>
      </c>
      <c r="D1256" s="8">
        <v>533761</v>
      </c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>
        <v>34285856.159999996</v>
      </c>
      <c r="D1262" s="8">
        <v>29676134.960000001</v>
      </c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38962870.819999993</v>
      </c>
      <c r="D1264" s="11">
        <v>33749395.399999999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>
        <v>41600</v>
      </c>
      <c r="D1266" s="8">
        <v>41600</v>
      </c>
    </row>
    <row r="1267" spans="1:4" x14ac:dyDescent="0.3">
      <c r="A1267" s="6">
        <v>511402</v>
      </c>
      <c r="B1267" s="7" t="s">
        <v>339</v>
      </c>
      <c r="C1267" s="8">
        <v>46199602.939999998</v>
      </c>
      <c r="D1267" s="8">
        <v>40236619.649999999</v>
      </c>
    </row>
    <row r="1268" spans="1:4" x14ac:dyDescent="0.3">
      <c r="A1268" s="6">
        <v>511403</v>
      </c>
      <c r="B1268" s="7" t="s">
        <v>340</v>
      </c>
      <c r="C1268" s="8">
        <v>4195834.6100000003</v>
      </c>
      <c r="D1268" s="8">
        <v>1725892.38</v>
      </c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>
        <v>12188919.119999999</v>
      </c>
      <c r="D1270" s="8">
        <v>15612601.84</v>
      </c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>
        <v>106841743.92</v>
      </c>
      <c r="D1276" s="8">
        <v>105117368.81</v>
      </c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169467700.59</v>
      </c>
      <c r="D1280" s="11">
        <v>162734082.68000001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>
        <v>1600</v>
      </c>
      <c r="D1282" s="8"/>
    </row>
    <row r="1283" spans="1:4" x14ac:dyDescent="0.3">
      <c r="A1283" s="6">
        <v>511502</v>
      </c>
      <c r="B1283" s="7" t="s">
        <v>339</v>
      </c>
      <c r="C1283" s="8">
        <v>21493855.879999999</v>
      </c>
      <c r="D1283" s="8">
        <v>17429696.719999999</v>
      </c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>
        <v>24604127.07</v>
      </c>
      <c r="D1286" s="8">
        <v>8539148.2699999996</v>
      </c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46099582.950000003</v>
      </c>
      <c r="D1296" s="11">
        <v>25968844.989999998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>
        <v>190392.82</v>
      </c>
      <c r="D1298" s="8">
        <v>7000</v>
      </c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>
        <v>647505.32999999996</v>
      </c>
      <c r="D1301" s="8">
        <v>542995</v>
      </c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>
        <v>174966.1</v>
      </c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>
        <v>59473.599999999999</v>
      </c>
      <c r="D1308" s="8">
        <v>445.5</v>
      </c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>
        <v>455815.21</v>
      </c>
      <c r="D1318" s="8">
        <v>684979.90300000005</v>
      </c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>
        <v>40000.01</v>
      </c>
      <c r="D1322" s="8">
        <v>44444</v>
      </c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>
        <v>9579.2000000000007</v>
      </c>
      <c r="D1325" s="8">
        <v>3080</v>
      </c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>
        <v>249821.78</v>
      </c>
      <c r="D1329" s="8">
        <v>92140.72</v>
      </c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>
        <v>78202.179999999993</v>
      </c>
      <c r="D1332" s="8">
        <v>10344.92</v>
      </c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>
        <v>197567</v>
      </c>
      <c r="D1347" s="18">
        <v>59491</v>
      </c>
    </row>
    <row r="1348" spans="1:4" ht="15" thickBot="1" x14ac:dyDescent="0.35">
      <c r="A1348" s="9" t="s">
        <v>19</v>
      </c>
      <c r="B1348" s="10"/>
      <c r="C1348" s="11">
        <v>2103323.2299999995</v>
      </c>
      <c r="D1348" s="11">
        <v>1444921.0429999998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96716797.950000003</v>
      </c>
      <c r="D1611" s="8">
        <v>300170032.55000001</v>
      </c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>
        <v>31717089.239999998</v>
      </c>
      <c r="D1613" s="8">
        <v>10671485.02</v>
      </c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>
        <v>66598592.850000001</v>
      </c>
      <c r="D1615" s="8">
        <v>32620665.620000001</v>
      </c>
    </row>
    <row r="1616" spans="1:4" x14ac:dyDescent="0.3">
      <c r="A1616" s="6">
        <v>530106</v>
      </c>
      <c r="B1616" s="7" t="s">
        <v>100</v>
      </c>
      <c r="C1616" s="8">
        <v>783768724.70000005</v>
      </c>
      <c r="D1616" s="8">
        <v>658761829.77999997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52319581.710000001</v>
      </c>
      <c r="D1618" s="8">
        <v>116949383.70999999</v>
      </c>
    </row>
    <row r="1619" spans="1:4" x14ac:dyDescent="0.3">
      <c r="A1619" s="6">
        <v>530109</v>
      </c>
      <c r="B1619" s="7" t="s">
        <v>103</v>
      </c>
      <c r="C1619" s="8">
        <v>15002240.66</v>
      </c>
      <c r="D1619" s="8">
        <v>48017754.140000001</v>
      </c>
    </row>
    <row r="1620" spans="1:4" x14ac:dyDescent="0.3">
      <c r="A1620" s="6">
        <v>530110</v>
      </c>
      <c r="B1620" s="7" t="s">
        <v>104</v>
      </c>
      <c r="C1620" s="8">
        <v>3984534.64</v>
      </c>
      <c r="D1620" s="8">
        <v>1578221.17</v>
      </c>
    </row>
    <row r="1621" spans="1:4" x14ac:dyDescent="0.3">
      <c r="A1621" s="6">
        <v>530111</v>
      </c>
      <c r="B1621" s="7" t="s">
        <v>105</v>
      </c>
      <c r="C1621" s="8">
        <v>36293698.109999999</v>
      </c>
      <c r="D1621" s="8">
        <v>24834817.609999999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>
        <v>4484</v>
      </c>
      <c r="D1623" s="8">
        <v>33300</v>
      </c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>
        <v>76720.789999999994</v>
      </c>
      <c r="D1625" s="8"/>
    </row>
    <row r="1626" spans="1:4" ht="15" thickBot="1" x14ac:dyDescent="0.35">
      <c r="A1626" s="9" t="s">
        <v>19</v>
      </c>
      <c r="B1626" s="10"/>
      <c r="C1626" s="11">
        <v>1086482464.6499999</v>
      </c>
      <c r="D1626" s="11">
        <v>1193637489.6000001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49337575.369999997</v>
      </c>
      <c r="D1628" s="8">
        <v>43693459.240000002</v>
      </c>
    </row>
    <row r="1629" spans="1:4" x14ac:dyDescent="0.3">
      <c r="A1629" s="6">
        <v>530202</v>
      </c>
      <c r="B1629" s="7" t="s">
        <v>96</v>
      </c>
      <c r="C1629" s="8">
        <v>36318127.390000001</v>
      </c>
      <c r="D1629" s="8">
        <v>32227918.18</v>
      </c>
    </row>
    <row r="1630" spans="1:4" x14ac:dyDescent="0.3">
      <c r="A1630" s="6">
        <v>530203</v>
      </c>
      <c r="B1630" s="7" t="s">
        <v>97</v>
      </c>
      <c r="C1630" s="8">
        <v>3826554.5</v>
      </c>
      <c r="D1630" s="8">
        <v>3154600.28</v>
      </c>
    </row>
    <row r="1631" spans="1:4" x14ac:dyDescent="0.3">
      <c r="A1631" s="6">
        <v>530204</v>
      </c>
      <c r="B1631" s="7" t="s">
        <v>98</v>
      </c>
      <c r="C1631" s="8">
        <v>1039829.77</v>
      </c>
      <c r="D1631" s="8">
        <v>845901.77</v>
      </c>
    </row>
    <row r="1632" spans="1:4" x14ac:dyDescent="0.3">
      <c r="A1632" s="6">
        <v>530205</v>
      </c>
      <c r="B1632" s="7" t="s">
        <v>99</v>
      </c>
      <c r="C1632" s="8">
        <v>19256831.850000001</v>
      </c>
      <c r="D1632" s="8">
        <v>15393050.34</v>
      </c>
    </row>
    <row r="1633" spans="1:4" x14ac:dyDescent="0.3">
      <c r="A1633" s="6">
        <v>530206</v>
      </c>
      <c r="B1633" s="7" t="s">
        <v>100</v>
      </c>
      <c r="C1633" s="8">
        <v>202355925.81999999</v>
      </c>
      <c r="D1633" s="8">
        <v>182256027.5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19709471.370000001</v>
      </c>
      <c r="D1635" s="8">
        <v>16901216.34</v>
      </c>
    </row>
    <row r="1636" spans="1:4" x14ac:dyDescent="0.3">
      <c r="A1636" s="6">
        <v>530209</v>
      </c>
      <c r="B1636" s="7" t="s">
        <v>103</v>
      </c>
      <c r="C1636" s="8">
        <v>16733047.65</v>
      </c>
      <c r="D1636" s="8">
        <v>13485313.789999999</v>
      </c>
    </row>
    <row r="1637" spans="1:4" x14ac:dyDescent="0.3">
      <c r="A1637" s="6">
        <v>530210</v>
      </c>
      <c r="B1637" s="7" t="s">
        <v>104</v>
      </c>
      <c r="C1637" s="8">
        <v>2058354.98</v>
      </c>
      <c r="D1637" s="8">
        <v>1841635.47</v>
      </c>
    </row>
    <row r="1638" spans="1:4" x14ac:dyDescent="0.3">
      <c r="A1638" s="6">
        <v>530211</v>
      </c>
      <c r="B1638" s="7" t="s">
        <v>105</v>
      </c>
      <c r="C1638" s="8">
        <v>5477792.0499999998</v>
      </c>
      <c r="D1638" s="8">
        <v>4371209.6100000003</v>
      </c>
    </row>
    <row r="1639" spans="1:4" x14ac:dyDescent="0.3">
      <c r="A1639" s="6">
        <v>530212</v>
      </c>
      <c r="B1639" s="7" t="s">
        <v>106</v>
      </c>
      <c r="C1639" s="8">
        <v>3279397.87</v>
      </c>
      <c r="D1639" s="8">
        <v>2923278.6</v>
      </c>
    </row>
    <row r="1640" spans="1:4" x14ac:dyDescent="0.3">
      <c r="A1640" s="6">
        <v>530213</v>
      </c>
      <c r="B1640" s="7" t="s">
        <v>107</v>
      </c>
      <c r="C1640" s="8">
        <v>459137.11</v>
      </c>
      <c r="D1640" s="8">
        <v>724240.87</v>
      </c>
    </row>
    <row r="1641" spans="1:4" x14ac:dyDescent="0.3">
      <c r="A1641" s="6">
        <v>530214</v>
      </c>
      <c r="B1641" s="7" t="s">
        <v>108</v>
      </c>
      <c r="C1641" s="8">
        <v>118375.34</v>
      </c>
      <c r="D1641" s="8">
        <v>140544.57999999999</v>
      </c>
    </row>
    <row r="1642" spans="1:4" ht="15" thickBot="1" x14ac:dyDescent="0.35">
      <c r="A1642" s="19">
        <v>530215</v>
      </c>
      <c r="B1642" s="20" t="s">
        <v>109</v>
      </c>
      <c r="C1642" s="8">
        <v>3951275.95</v>
      </c>
      <c r="D1642" s="8">
        <v>1951940.25</v>
      </c>
    </row>
    <row r="1643" spans="1:4" ht="15" thickBot="1" x14ac:dyDescent="0.35">
      <c r="A1643" s="9" t="s">
        <v>19</v>
      </c>
      <c r="B1643" s="10"/>
      <c r="C1643" s="11">
        <v>363921697.01999998</v>
      </c>
      <c r="D1643" s="11">
        <v>319910336.82000005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17477383.699999999</v>
      </c>
      <c r="D1645" s="8">
        <v>19737754.48</v>
      </c>
    </row>
    <row r="1646" spans="1:4" x14ac:dyDescent="0.3">
      <c r="A1646" s="6">
        <v>530302</v>
      </c>
      <c r="B1646" s="7" t="s">
        <v>96</v>
      </c>
      <c r="C1646" s="8">
        <v>12891167.27</v>
      </c>
      <c r="D1646" s="8">
        <v>14143463.390000001</v>
      </c>
    </row>
    <row r="1647" spans="1:4" x14ac:dyDescent="0.3">
      <c r="A1647" s="6">
        <v>530303</v>
      </c>
      <c r="B1647" s="7" t="s">
        <v>97</v>
      </c>
      <c r="C1647" s="8">
        <v>1261840.0900000001</v>
      </c>
      <c r="D1647" s="8">
        <v>1001904.5</v>
      </c>
    </row>
    <row r="1648" spans="1:4" x14ac:dyDescent="0.3">
      <c r="A1648" s="6">
        <v>530304</v>
      </c>
      <c r="B1648" s="7" t="s">
        <v>98</v>
      </c>
      <c r="C1648" s="8">
        <v>338360.72</v>
      </c>
      <c r="D1648" s="8">
        <v>407242.85</v>
      </c>
    </row>
    <row r="1649" spans="1:4" x14ac:dyDescent="0.3">
      <c r="A1649" s="6">
        <v>530305</v>
      </c>
      <c r="B1649" s="7" t="s">
        <v>99</v>
      </c>
      <c r="C1649" s="8">
        <v>2308957.6</v>
      </c>
      <c r="D1649" s="8">
        <v>1865214.94</v>
      </c>
    </row>
    <row r="1650" spans="1:4" x14ac:dyDescent="0.3">
      <c r="A1650" s="6">
        <v>530306</v>
      </c>
      <c r="B1650" s="7" t="s">
        <v>100</v>
      </c>
      <c r="C1650" s="8">
        <v>72902411</v>
      </c>
      <c r="D1650" s="8">
        <v>69491752.719999999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6760486.54</v>
      </c>
      <c r="D1652" s="8">
        <v>6746246</v>
      </c>
    </row>
    <row r="1653" spans="1:4" x14ac:dyDescent="0.3">
      <c r="A1653" s="6">
        <v>530309</v>
      </c>
      <c r="B1653" s="7" t="s">
        <v>103</v>
      </c>
      <c r="C1653" s="8">
        <v>5394125.5599999996</v>
      </c>
      <c r="D1653" s="8">
        <v>5554085.4199999999</v>
      </c>
    </row>
    <row r="1654" spans="1:4" x14ac:dyDescent="0.3">
      <c r="A1654" s="6">
        <v>530310</v>
      </c>
      <c r="B1654" s="7" t="s">
        <v>104</v>
      </c>
      <c r="C1654" s="8">
        <v>736654.19</v>
      </c>
      <c r="D1654" s="8">
        <v>687435.52</v>
      </c>
    </row>
    <row r="1655" spans="1:4" x14ac:dyDescent="0.3">
      <c r="A1655" s="6">
        <v>530311</v>
      </c>
      <c r="B1655" s="7" t="s">
        <v>105</v>
      </c>
      <c r="C1655" s="8">
        <v>1748483.84</v>
      </c>
      <c r="D1655" s="8">
        <v>1639164.58</v>
      </c>
    </row>
    <row r="1656" spans="1:4" x14ac:dyDescent="0.3">
      <c r="A1656" s="6">
        <v>530312</v>
      </c>
      <c r="B1656" s="7" t="s">
        <v>106</v>
      </c>
      <c r="C1656" s="8">
        <v>1169311.42</v>
      </c>
      <c r="D1656" s="8">
        <v>520776.61</v>
      </c>
    </row>
    <row r="1657" spans="1:4" x14ac:dyDescent="0.3">
      <c r="A1657" s="6">
        <v>530313</v>
      </c>
      <c r="B1657" s="7" t="s">
        <v>107</v>
      </c>
      <c r="C1657" s="8">
        <v>289696.33</v>
      </c>
      <c r="D1657" s="8">
        <v>149336.35999999999</v>
      </c>
    </row>
    <row r="1658" spans="1:4" x14ac:dyDescent="0.3">
      <c r="A1658" s="6">
        <v>530314</v>
      </c>
      <c r="B1658" s="7" t="s">
        <v>108</v>
      </c>
      <c r="C1658" s="8">
        <v>56217.84</v>
      </c>
      <c r="D1658" s="8">
        <v>23913.03</v>
      </c>
    </row>
    <row r="1659" spans="1:4" ht="15" thickBot="1" x14ac:dyDescent="0.35">
      <c r="A1659" s="19">
        <v>530315</v>
      </c>
      <c r="B1659" s="20" t="s">
        <v>109</v>
      </c>
      <c r="C1659" s="8">
        <v>780776.08</v>
      </c>
      <c r="D1659" s="8">
        <v>706035.96</v>
      </c>
    </row>
    <row r="1660" spans="1:4" ht="15" thickBot="1" x14ac:dyDescent="0.35">
      <c r="A1660" s="9" t="s">
        <v>19</v>
      </c>
      <c r="B1660" s="10"/>
      <c r="C1660" s="11">
        <v>124115872.18000001</v>
      </c>
      <c r="D1660" s="11">
        <v>122674326.35999998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33392110.379999999</v>
      </c>
      <c r="D1662" s="8">
        <v>36339585.390000001</v>
      </c>
    </row>
    <row r="1663" spans="1:4" x14ac:dyDescent="0.3">
      <c r="A1663" s="6">
        <v>530402</v>
      </c>
      <c r="B1663" s="7" t="s">
        <v>96</v>
      </c>
      <c r="C1663" s="8">
        <v>23851909.489999998</v>
      </c>
      <c r="D1663" s="8">
        <v>28986707.940000001</v>
      </c>
    </row>
    <row r="1664" spans="1:4" x14ac:dyDescent="0.3">
      <c r="A1664" s="6">
        <v>530403</v>
      </c>
      <c r="B1664" s="7" t="s">
        <v>97</v>
      </c>
      <c r="C1664" s="8">
        <v>3373405.49</v>
      </c>
      <c r="D1664" s="8">
        <v>2624788.56</v>
      </c>
    </row>
    <row r="1665" spans="1:4" x14ac:dyDescent="0.3">
      <c r="A1665" s="6">
        <v>530404</v>
      </c>
      <c r="B1665" s="7" t="s">
        <v>98</v>
      </c>
      <c r="C1665" s="8">
        <v>857732.97</v>
      </c>
      <c r="D1665" s="8">
        <v>681819.72</v>
      </c>
    </row>
    <row r="1666" spans="1:4" x14ac:dyDescent="0.3">
      <c r="A1666" s="6">
        <v>530405</v>
      </c>
      <c r="B1666" s="7" t="s">
        <v>99</v>
      </c>
      <c r="C1666" s="8">
        <v>3816227.72</v>
      </c>
      <c r="D1666" s="8">
        <v>2940986.69</v>
      </c>
    </row>
    <row r="1667" spans="1:4" x14ac:dyDescent="0.3">
      <c r="A1667" s="6">
        <v>530406</v>
      </c>
      <c r="B1667" s="7" t="s">
        <v>100</v>
      </c>
      <c r="C1667" s="8">
        <v>258511.75</v>
      </c>
      <c r="D1667" s="8">
        <v>69003.12</v>
      </c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4447993.0599999996</v>
      </c>
      <c r="D1669" s="8">
        <v>6078747.9800000004</v>
      </c>
    </row>
    <row r="1670" spans="1:4" x14ac:dyDescent="0.3">
      <c r="A1670" s="6">
        <v>530409</v>
      </c>
      <c r="B1670" s="7" t="s">
        <v>103</v>
      </c>
      <c r="C1670" s="8">
        <v>11919808.65</v>
      </c>
      <c r="D1670" s="8">
        <v>9862200.9299999997</v>
      </c>
    </row>
    <row r="1671" spans="1:4" x14ac:dyDescent="0.3">
      <c r="A1671" s="6">
        <v>530410</v>
      </c>
      <c r="B1671" s="7" t="s">
        <v>104</v>
      </c>
      <c r="C1671" s="8">
        <v>1019296.42</v>
      </c>
      <c r="D1671" s="8">
        <v>807863.98</v>
      </c>
    </row>
    <row r="1672" spans="1:4" x14ac:dyDescent="0.3">
      <c r="A1672" s="6">
        <v>530411</v>
      </c>
      <c r="B1672" s="7" t="s">
        <v>105</v>
      </c>
      <c r="C1672" s="8">
        <v>2844414.1</v>
      </c>
      <c r="D1672" s="8">
        <v>2254604.4</v>
      </c>
    </row>
    <row r="1673" spans="1:4" x14ac:dyDescent="0.3">
      <c r="A1673" s="6">
        <v>530412</v>
      </c>
      <c r="B1673" s="7" t="s">
        <v>106</v>
      </c>
      <c r="C1673" s="8">
        <v>4005219.3</v>
      </c>
      <c r="D1673" s="8">
        <v>3043941.56</v>
      </c>
    </row>
    <row r="1674" spans="1:4" x14ac:dyDescent="0.3">
      <c r="A1674" s="6">
        <v>530413</v>
      </c>
      <c r="B1674" s="7" t="s">
        <v>107</v>
      </c>
      <c r="C1674" s="8">
        <v>541575.56000000006</v>
      </c>
      <c r="D1674" s="8">
        <v>747100.12</v>
      </c>
    </row>
    <row r="1675" spans="1:4" x14ac:dyDescent="0.3">
      <c r="A1675" s="6">
        <v>530414</v>
      </c>
      <c r="B1675" s="7" t="s">
        <v>108</v>
      </c>
      <c r="C1675" s="8">
        <v>125394.27</v>
      </c>
      <c r="D1675" s="8">
        <v>143917.66</v>
      </c>
    </row>
    <row r="1676" spans="1:4" ht="15" thickBot="1" x14ac:dyDescent="0.35">
      <c r="A1676" s="19">
        <v>530415</v>
      </c>
      <c r="B1676" s="20" t="s">
        <v>109</v>
      </c>
      <c r="C1676" s="21">
        <v>4583452.59</v>
      </c>
      <c r="D1676" s="21">
        <v>2054798.33</v>
      </c>
    </row>
    <row r="1677" spans="1:4" ht="15" thickBot="1" x14ac:dyDescent="0.35">
      <c r="A1677" s="9" t="s">
        <v>19</v>
      </c>
      <c r="B1677" s="10"/>
      <c r="C1677" s="11">
        <v>95037051.75</v>
      </c>
      <c r="D1677" s="11">
        <v>96636066.380000025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>
        <v>57871791.270000003</v>
      </c>
      <c r="D1679" s="8">
        <v>54027961.189999998</v>
      </c>
    </row>
    <row r="1680" spans="1:4" x14ac:dyDescent="0.3">
      <c r="A1680" s="6">
        <v>530502</v>
      </c>
      <c r="B1680" s="7" t="s">
        <v>96</v>
      </c>
      <c r="C1680" s="8">
        <v>82106114.129999995</v>
      </c>
      <c r="D1680" s="8">
        <v>76690978.079999998</v>
      </c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>
        <v>21693116.870000001</v>
      </c>
      <c r="D1687" s="8">
        <v>16175533.76</v>
      </c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161671022.27000001</v>
      </c>
      <c r="D1694" s="22">
        <v>146894473.03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201570709.68000001</v>
      </c>
      <c r="D1696" s="8">
        <v>174368956.99000001</v>
      </c>
    </row>
    <row r="1697" spans="1:4" x14ac:dyDescent="0.3">
      <c r="A1697" s="6">
        <v>530602</v>
      </c>
      <c r="B1697" s="7" t="s">
        <v>96</v>
      </c>
      <c r="C1697" s="8">
        <v>248796213.97999999</v>
      </c>
      <c r="D1697" s="8">
        <v>211414580.18000001</v>
      </c>
    </row>
    <row r="1698" spans="1:4" x14ac:dyDescent="0.3">
      <c r="A1698" s="6">
        <v>530603</v>
      </c>
      <c r="B1698" s="7" t="s">
        <v>97</v>
      </c>
      <c r="C1698" s="8">
        <v>20727448.469999999</v>
      </c>
      <c r="D1698" s="8">
        <v>17627063.600000001</v>
      </c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>
        <v>72963694.680000007</v>
      </c>
      <c r="D1700" s="8">
        <v>55003461.700000003</v>
      </c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>
        <v>5270974.49</v>
      </c>
      <c r="D1703" s="8">
        <v>677685.15</v>
      </c>
    </row>
    <row r="1704" spans="1:4" x14ac:dyDescent="0.3">
      <c r="A1704" s="6">
        <v>530609</v>
      </c>
      <c r="B1704" s="7" t="s">
        <v>103</v>
      </c>
      <c r="C1704" s="8">
        <v>63518789.390000001</v>
      </c>
      <c r="D1704" s="8">
        <v>43565714.380000003</v>
      </c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>
        <v>25032617.420000002</v>
      </c>
      <c r="D1707" s="8">
        <v>19024633.350000001</v>
      </c>
    </row>
    <row r="1708" spans="1:4" x14ac:dyDescent="0.3">
      <c r="A1708" s="6">
        <v>530613</v>
      </c>
      <c r="B1708" s="7" t="s">
        <v>107</v>
      </c>
      <c r="C1708" s="8">
        <v>3384847.65</v>
      </c>
      <c r="D1708" s="8">
        <v>4669376.37</v>
      </c>
    </row>
    <row r="1709" spans="1:4" x14ac:dyDescent="0.3">
      <c r="A1709" s="6">
        <v>530614</v>
      </c>
      <c r="B1709" s="7" t="s">
        <v>108</v>
      </c>
      <c r="C1709" s="8">
        <v>783714.03</v>
      </c>
      <c r="D1709" s="8">
        <v>899485.26</v>
      </c>
    </row>
    <row r="1710" spans="1:4" ht="15" thickBot="1" x14ac:dyDescent="0.35">
      <c r="A1710" s="19">
        <v>530615</v>
      </c>
      <c r="B1710" s="20" t="s">
        <v>109</v>
      </c>
      <c r="C1710" s="8">
        <v>28660617.800000001</v>
      </c>
      <c r="D1710" s="8">
        <v>12821588.58</v>
      </c>
    </row>
    <row r="1711" spans="1:4" ht="15" thickBot="1" x14ac:dyDescent="0.35">
      <c r="A1711" s="9" t="s">
        <v>19</v>
      </c>
      <c r="B1711" s="10"/>
      <c r="C1711" s="11">
        <v>670709627.58999979</v>
      </c>
      <c r="D1711" s="11">
        <v>540072545.56000006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>
        <v>8621784.6099999994</v>
      </c>
      <c r="D1713" s="8">
        <v>46912585.960000001</v>
      </c>
    </row>
    <row r="1714" spans="1:4" x14ac:dyDescent="0.3">
      <c r="A1714" s="6">
        <v>530702</v>
      </c>
      <c r="B1714" s="7" t="s">
        <v>96</v>
      </c>
      <c r="C1714" s="8">
        <v>10069570.09</v>
      </c>
      <c r="D1714" s="8">
        <v>57482824.630000003</v>
      </c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>
        <v>855984.29</v>
      </c>
      <c r="D1716" s="8">
        <v>6667372.4100000001</v>
      </c>
    </row>
    <row r="1717" spans="1:4" x14ac:dyDescent="0.3">
      <c r="A1717" s="6">
        <v>530705</v>
      </c>
      <c r="B1717" s="7" t="s">
        <v>99</v>
      </c>
      <c r="C1717" s="8">
        <v>1959365.34</v>
      </c>
      <c r="D1717" s="8">
        <v>1371296.13</v>
      </c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>
        <v>31454.06</v>
      </c>
      <c r="D1720" s="8">
        <v>15279983.33</v>
      </c>
    </row>
    <row r="1721" spans="1:4" x14ac:dyDescent="0.3">
      <c r="A1721" s="6">
        <v>530709</v>
      </c>
      <c r="B1721" s="7" t="s">
        <v>103</v>
      </c>
      <c r="C1721" s="8"/>
      <c r="D1721" s="8">
        <v>3425.16</v>
      </c>
    </row>
    <row r="1722" spans="1:4" x14ac:dyDescent="0.3">
      <c r="A1722" s="6">
        <v>530710</v>
      </c>
      <c r="B1722" s="7" t="s">
        <v>104</v>
      </c>
      <c r="C1722" s="8">
        <v>3229812.28</v>
      </c>
      <c r="D1722" s="8">
        <v>5915689.9800000004</v>
      </c>
    </row>
    <row r="1723" spans="1:4" x14ac:dyDescent="0.3">
      <c r="A1723" s="6">
        <v>530711</v>
      </c>
      <c r="B1723" s="7" t="s">
        <v>105</v>
      </c>
      <c r="C1723" s="8">
        <v>20594436.850000001</v>
      </c>
      <c r="D1723" s="8">
        <v>17907569.649999999</v>
      </c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45362407.519999996</v>
      </c>
      <c r="D1728" s="11">
        <v>151540747.25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360451232.42000002</v>
      </c>
      <c r="D1730" s="8">
        <v>332340553.35000002</v>
      </c>
    </row>
    <row r="1731" spans="1:4" x14ac:dyDescent="0.3">
      <c r="A1731" s="6">
        <v>530802</v>
      </c>
      <c r="B1731" s="7" t="s">
        <v>96</v>
      </c>
      <c r="C1731" s="8">
        <v>440334830.05000001</v>
      </c>
      <c r="D1731" s="8">
        <v>405975561.06999999</v>
      </c>
    </row>
    <row r="1732" spans="1:4" x14ac:dyDescent="0.3">
      <c r="A1732" s="6">
        <v>530803</v>
      </c>
      <c r="B1732" s="7" t="s">
        <v>97</v>
      </c>
      <c r="C1732" s="8">
        <v>21095518.420000002</v>
      </c>
      <c r="D1732" s="8">
        <v>13111903.130000001</v>
      </c>
    </row>
    <row r="1733" spans="1:4" x14ac:dyDescent="0.3">
      <c r="A1733" s="6">
        <v>530804</v>
      </c>
      <c r="B1733" s="7" t="s">
        <v>98</v>
      </c>
      <c r="C1733" s="8">
        <v>25608641.98</v>
      </c>
      <c r="D1733" s="8">
        <v>16548317.029999999</v>
      </c>
    </row>
    <row r="1734" spans="1:4" x14ac:dyDescent="0.3">
      <c r="A1734" s="6">
        <v>530805</v>
      </c>
      <c r="B1734" s="7" t="s">
        <v>99</v>
      </c>
      <c r="C1734" s="8">
        <v>41089672.210000001</v>
      </c>
      <c r="D1734" s="8">
        <v>22836395.219999999</v>
      </c>
    </row>
    <row r="1735" spans="1:4" x14ac:dyDescent="0.3">
      <c r="A1735" s="6">
        <v>530806</v>
      </c>
      <c r="B1735" s="7" t="s">
        <v>100</v>
      </c>
      <c r="C1735" s="8">
        <v>791019.09</v>
      </c>
      <c r="D1735" s="8">
        <v>514231.58</v>
      </c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>
        <v>61190601.310000002</v>
      </c>
      <c r="D1737" s="8">
        <v>62624718.810000002</v>
      </c>
    </row>
    <row r="1738" spans="1:4" x14ac:dyDescent="0.3">
      <c r="A1738" s="6">
        <v>530809</v>
      </c>
      <c r="B1738" s="7" t="s">
        <v>103</v>
      </c>
      <c r="C1738" s="8">
        <v>50763896.979999997</v>
      </c>
      <c r="D1738" s="8">
        <v>46046089.07</v>
      </c>
    </row>
    <row r="1739" spans="1:4" x14ac:dyDescent="0.3">
      <c r="A1739" s="6">
        <v>530810</v>
      </c>
      <c r="B1739" s="7" t="s">
        <v>104</v>
      </c>
      <c r="C1739" s="8">
        <v>16367355.101</v>
      </c>
      <c r="D1739" s="8">
        <v>14301215.220000001</v>
      </c>
    </row>
    <row r="1740" spans="1:4" x14ac:dyDescent="0.3">
      <c r="A1740" s="6">
        <v>530811</v>
      </c>
      <c r="B1740" s="7" t="s">
        <v>105</v>
      </c>
      <c r="C1740" s="8">
        <v>29718096.34</v>
      </c>
      <c r="D1740" s="8">
        <v>22455503.079999998</v>
      </c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>
        <v>19239.22</v>
      </c>
      <c r="D1744" s="8">
        <v>17181.36</v>
      </c>
    </row>
    <row r="1745" spans="1:4" ht="15" thickBot="1" x14ac:dyDescent="0.35">
      <c r="A1745" s="9" t="s">
        <v>19</v>
      </c>
      <c r="B1745" s="10"/>
      <c r="C1745" s="11">
        <v>1047430103.1210001</v>
      </c>
      <c r="D1745" s="11">
        <v>936771668.9200002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>
        <v>1498496.9</v>
      </c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>
        <v>283091.93</v>
      </c>
      <c r="D1751" s="8"/>
    </row>
    <row r="1752" spans="1:4" x14ac:dyDescent="0.3">
      <c r="A1752" s="6">
        <v>530906</v>
      </c>
      <c r="B1752" s="7" t="s">
        <v>100</v>
      </c>
      <c r="C1752" s="8">
        <v>20466227.84</v>
      </c>
      <c r="D1752" s="8">
        <v>20434159.949999999</v>
      </c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>
        <v>8867072.8699999992</v>
      </c>
      <c r="D1754" s="8">
        <v>15763992.17</v>
      </c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>
        <v>64371.22</v>
      </c>
      <c r="D1756" s="8">
        <v>54290.080000000002</v>
      </c>
    </row>
    <row r="1757" spans="1:4" x14ac:dyDescent="0.3">
      <c r="A1757" s="6">
        <v>530911</v>
      </c>
      <c r="B1757" s="7" t="s">
        <v>105</v>
      </c>
      <c r="C1757" s="8">
        <v>3719866.19</v>
      </c>
      <c r="D1757" s="8">
        <v>513541.71</v>
      </c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>
        <v>140197.57</v>
      </c>
      <c r="D1761" s="21">
        <v>98919.82</v>
      </c>
    </row>
    <row r="1762" spans="1:4" ht="15" thickBot="1" x14ac:dyDescent="0.35">
      <c r="A1762" s="9" t="s">
        <v>19</v>
      </c>
      <c r="B1762" s="10"/>
      <c r="C1762" s="22">
        <v>35039324.519999996</v>
      </c>
      <c r="D1762" s="22">
        <v>36864903.729999997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>
        <v>115196933.03</v>
      </c>
      <c r="D1765" s="8">
        <v>103172055.95</v>
      </c>
    </row>
    <row r="1766" spans="1:4" x14ac:dyDescent="0.3">
      <c r="A1766" s="6">
        <v>531003</v>
      </c>
      <c r="B1766" s="7" t="s">
        <v>97</v>
      </c>
      <c r="C1766" s="8">
        <v>5232761.58</v>
      </c>
      <c r="D1766" s="8">
        <v>3059564.43</v>
      </c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>
        <v>12453591.75</v>
      </c>
      <c r="D1768" s="8">
        <v>7884689.7599999998</v>
      </c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132883286.36</v>
      </c>
      <c r="D1779" s="11">
        <v>114116310.14000002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279394329.07999998</v>
      </c>
      <c r="D1781" s="8">
        <v>269193036.68000001</v>
      </c>
    </row>
    <row r="1782" spans="1:4" x14ac:dyDescent="0.3">
      <c r="A1782" s="6">
        <v>531102</v>
      </c>
      <c r="B1782" s="7" t="s">
        <v>96</v>
      </c>
      <c r="C1782" s="8">
        <v>334448821.82999998</v>
      </c>
      <c r="D1782" s="8">
        <v>319314045.42000002</v>
      </c>
    </row>
    <row r="1783" spans="1:4" x14ac:dyDescent="0.3">
      <c r="A1783" s="6">
        <v>531103</v>
      </c>
      <c r="B1783" s="7" t="s">
        <v>97</v>
      </c>
      <c r="C1783" s="8">
        <v>22508965.57</v>
      </c>
      <c r="D1783" s="8">
        <v>16996135.350000001</v>
      </c>
    </row>
    <row r="1784" spans="1:4" x14ac:dyDescent="0.3">
      <c r="A1784" s="6">
        <v>531104</v>
      </c>
      <c r="B1784" s="7" t="s">
        <v>98</v>
      </c>
      <c r="C1784" s="8">
        <v>10585850.439999999</v>
      </c>
      <c r="D1784" s="8">
        <v>9286275.8800000008</v>
      </c>
    </row>
    <row r="1785" spans="1:4" x14ac:dyDescent="0.3">
      <c r="A1785" s="6">
        <v>531105</v>
      </c>
      <c r="B1785" s="7" t="s">
        <v>99</v>
      </c>
      <c r="C1785" s="8">
        <v>24298957.920000002</v>
      </c>
      <c r="D1785" s="8">
        <v>17266590.100000001</v>
      </c>
    </row>
    <row r="1786" spans="1:4" x14ac:dyDescent="0.3">
      <c r="A1786" s="6">
        <v>531106</v>
      </c>
      <c r="B1786" s="7" t="s">
        <v>100</v>
      </c>
      <c r="C1786" s="8">
        <v>487105393.26999998</v>
      </c>
      <c r="D1786" s="8">
        <v>437953896.33999997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61461597.700000003</v>
      </c>
      <c r="D1788" s="8">
        <v>60226028.990000002</v>
      </c>
    </row>
    <row r="1789" spans="1:4" x14ac:dyDescent="0.3">
      <c r="A1789" s="6">
        <v>531109</v>
      </c>
      <c r="B1789" s="7" t="s">
        <v>103</v>
      </c>
      <c r="C1789" s="8">
        <v>59483063.960000001</v>
      </c>
      <c r="D1789" s="8">
        <v>45603229.859999999</v>
      </c>
    </row>
    <row r="1790" spans="1:4" x14ac:dyDescent="0.3">
      <c r="A1790" s="6">
        <v>531110</v>
      </c>
      <c r="B1790" s="7" t="s">
        <v>104</v>
      </c>
      <c r="C1790" s="8">
        <v>10546558.1</v>
      </c>
      <c r="D1790" s="8">
        <v>10622157.310000001</v>
      </c>
    </row>
    <row r="1791" spans="1:4" x14ac:dyDescent="0.3">
      <c r="A1791" s="6">
        <v>531111</v>
      </c>
      <c r="B1791" s="7" t="s">
        <v>105</v>
      </c>
      <c r="C1791" s="8">
        <v>30964094.989999998</v>
      </c>
      <c r="D1791" s="8">
        <v>26833108.859999999</v>
      </c>
    </row>
    <row r="1792" spans="1:4" x14ac:dyDescent="0.3">
      <c r="A1792" s="6">
        <v>531112</v>
      </c>
      <c r="B1792" s="7" t="s">
        <v>106</v>
      </c>
      <c r="C1792" s="8">
        <v>12516308.380000001</v>
      </c>
      <c r="D1792" s="8">
        <v>9512316.9399999995</v>
      </c>
    </row>
    <row r="1793" spans="1:4" x14ac:dyDescent="0.3">
      <c r="A1793" s="6">
        <v>531113</v>
      </c>
      <c r="B1793" s="7" t="s">
        <v>107</v>
      </c>
      <c r="C1793" s="8">
        <v>1692423.87</v>
      </c>
      <c r="D1793" s="8">
        <v>2334688.14</v>
      </c>
    </row>
    <row r="1794" spans="1:4" x14ac:dyDescent="0.3">
      <c r="A1794" s="6">
        <v>531114</v>
      </c>
      <c r="B1794" s="7" t="s">
        <v>108</v>
      </c>
      <c r="C1794" s="8">
        <v>391857.02</v>
      </c>
      <c r="D1794" s="8">
        <v>449742.62</v>
      </c>
    </row>
    <row r="1795" spans="1:4" ht="15" thickBot="1" x14ac:dyDescent="0.35">
      <c r="A1795" s="19">
        <v>531115</v>
      </c>
      <c r="B1795" s="20" t="s">
        <v>109</v>
      </c>
      <c r="C1795" s="8">
        <v>14338003.960000001</v>
      </c>
      <c r="D1795" s="8">
        <v>6417665.7800000003</v>
      </c>
    </row>
    <row r="1796" spans="1:4" ht="15" thickBot="1" x14ac:dyDescent="0.35">
      <c r="A1796" s="9" t="s">
        <v>19</v>
      </c>
      <c r="B1796" s="10"/>
      <c r="C1796" s="11">
        <v>1349736226.0900002</v>
      </c>
      <c r="D1796" s="11">
        <v>1232008918.2699997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243060023</v>
      </c>
      <c r="D1798" s="8">
        <v>222139339.78</v>
      </c>
    </row>
    <row r="1799" spans="1:4" x14ac:dyDescent="0.3">
      <c r="A1799" s="6">
        <v>531202</v>
      </c>
      <c r="B1799" s="7" t="s">
        <v>96</v>
      </c>
      <c r="C1799" s="8">
        <v>341894399.98000002</v>
      </c>
      <c r="D1799" s="8">
        <v>314215740.38</v>
      </c>
    </row>
    <row r="1800" spans="1:4" x14ac:dyDescent="0.3">
      <c r="A1800" s="6">
        <v>531203</v>
      </c>
      <c r="B1800" s="7" t="s">
        <v>97</v>
      </c>
      <c r="C1800" s="8">
        <v>13519412.609999999</v>
      </c>
      <c r="D1800" s="8">
        <v>12404603.17</v>
      </c>
    </row>
    <row r="1801" spans="1:4" x14ac:dyDescent="0.3">
      <c r="A1801" s="6">
        <v>531204</v>
      </c>
      <c r="B1801" s="7" t="s">
        <v>98</v>
      </c>
      <c r="C1801" s="8">
        <v>9286275.7899999991</v>
      </c>
      <c r="D1801" s="8">
        <v>9324549.6799999997</v>
      </c>
    </row>
    <row r="1802" spans="1:4" x14ac:dyDescent="0.3">
      <c r="A1802" s="6">
        <v>531205</v>
      </c>
      <c r="B1802" s="7" t="s">
        <v>99</v>
      </c>
      <c r="C1802" s="8">
        <v>13064376.42</v>
      </c>
      <c r="D1802" s="8">
        <v>10408689.57</v>
      </c>
    </row>
    <row r="1803" spans="1:4" x14ac:dyDescent="0.3">
      <c r="A1803" s="6">
        <v>531206</v>
      </c>
      <c r="B1803" s="7" t="s">
        <v>100</v>
      </c>
      <c r="C1803" s="8">
        <v>8379356.6100000003</v>
      </c>
      <c r="D1803" s="8">
        <v>9203799.3200000003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37738551.780000001</v>
      </c>
      <c r="D1805" s="8">
        <v>24964006.870000001</v>
      </c>
    </row>
    <row r="1806" spans="1:4" x14ac:dyDescent="0.3">
      <c r="A1806" s="6">
        <v>531209</v>
      </c>
      <c r="B1806" s="7" t="s">
        <v>103</v>
      </c>
      <c r="C1806" s="8">
        <v>42316304.719999999</v>
      </c>
      <c r="D1806" s="8">
        <v>35876322.869999997</v>
      </c>
    </row>
    <row r="1807" spans="1:4" x14ac:dyDescent="0.3">
      <c r="A1807" s="6">
        <v>531210</v>
      </c>
      <c r="B1807" s="7" t="s">
        <v>104</v>
      </c>
      <c r="C1807" s="8">
        <v>8108478.1100000003</v>
      </c>
      <c r="D1807" s="8">
        <v>10221304.939999999</v>
      </c>
    </row>
    <row r="1808" spans="1:4" x14ac:dyDescent="0.3">
      <c r="A1808" s="6">
        <v>531211</v>
      </c>
      <c r="B1808" s="7" t="s">
        <v>105</v>
      </c>
      <c r="C1808" s="8">
        <v>16350645.699999999</v>
      </c>
      <c r="D1808" s="8">
        <v>12060884.01</v>
      </c>
    </row>
    <row r="1809" spans="1:4" x14ac:dyDescent="0.3">
      <c r="A1809" s="6">
        <v>531212</v>
      </c>
      <c r="B1809" s="7" t="s">
        <v>106</v>
      </c>
      <c r="C1809" s="8">
        <v>7609853.5300000003</v>
      </c>
      <c r="D1809" s="8">
        <v>3335404.75</v>
      </c>
    </row>
    <row r="1810" spans="1:4" x14ac:dyDescent="0.3">
      <c r="A1810" s="6">
        <v>531213</v>
      </c>
      <c r="B1810" s="7" t="s">
        <v>107</v>
      </c>
      <c r="C1810" s="8">
        <v>1867750.57</v>
      </c>
      <c r="D1810" s="8">
        <v>976635.93</v>
      </c>
    </row>
    <row r="1811" spans="1:4" x14ac:dyDescent="0.3">
      <c r="A1811" s="6">
        <v>531214</v>
      </c>
      <c r="B1811" s="7" t="s">
        <v>108</v>
      </c>
      <c r="C1811" s="8">
        <v>359794.11</v>
      </c>
      <c r="D1811" s="8">
        <v>153043.37</v>
      </c>
    </row>
    <row r="1812" spans="1:4" ht="15" thickBot="1" x14ac:dyDescent="0.35">
      <c r="A1812" s="19">
        <v>531215</v>
      </c>
      <c r="B1812" s="20" t="s">
        <v>109</v>
      </c>
      <c r="C1812" s="8">
        <v>5175075.17</v>
      </c>
      <c r="D1812" s="8">
        <v>4723407.97</v>
      </c>
    </row>
    <row r="1813" spans="1:4" ht="15" thickBot="1" x14ac:dyDescent="0.35">
      <c r="A1813" s="9" t="s">
        <v>19</v>
      </c>
      <c r="B1813" s="10"/>
      <c r="C1813" s="11">
        <v>748730298.10000002</v>
      </c>
      <c r="D1813" s="11">
        <v>670007732.61000001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147514062.81</v>
      </c>
      <c r="D1815" s="8">
        <v>55923603.850000001</v>
      </c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>
        <v>15157063.51</v>
      </c>
      <c r="D1817" s="8">
        <v>24864643.43</v>
      </c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>
        <v>25040942.260000002</v>
      </c>
      <c r="D1819" s="8">
        <v>15822477.619999999</v>
      </c>
    </row>
    <row r="1820" spans="1:4" x14ac:dyDescent="0.3">
      <c r="A1820" s="6">
        <v>531306</v>
      </c>
      <c r="B1820" s="7" t="s">
        <v>100</v>
      </c>
      <c r="C1820" s="8">
        <v>580929333.75</v>
      </c>
      <c r="D1820" s="8">
        <v>476292155.22000003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73768806.709999993</v>
      </c>
      <c r="D1822" s="8">
        <v>203474695.78999999</v>
      </c>
    </row>
    <row r="1823" spans="1:4" x14ac:dyDescent="0.3">
      <c r="A1823" s="6">
        <v>531309</v>
      </c>
      <c r="B1823" s="7" t="s">
        <v>103</v>
      </c>
      <c r="C1823" s="8">
        <v>17452502.640000001</v>
      </c>
      <c r="D1823" s="8">
        <v>7927620.0099999998</v>
      </c>
    </row>
    <row r="1824" spans="1:4" x14ac:dyDescent="0.3">
      <c r="A1824" s="6">
        <v>531310</v>
      </c>
      <c r="B1824" s="7" t="s">
        <v>104</v>
      </c>
      <c r="C1824" s="8">
        <v>1215161.19</v>
      </c>
      <c r="D1824" s="8">
        <v>1840424.88</v>
      </c>
    </row>
    <row r="1825" spans="1:4" x14ac:dyDescent="0.3">
      <c r="A1825" s="6">
        <v>531311</v>
      </c>
      <c r="B1825" s="7" t="s">
        <v>105</v>
      </c>
      <c r="C1825" s="8">
        <v>21612155.059999999</v>
      </c>
      <c r="D1825" s="8">
        <v>22237629.309999999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>
        <v>2626007.92</v>
      </c>
      <c r="D1827" s="8">
        <v>305182.92</v>
      </c>
    </row>
    <row r="1828" spans="1:4" x14ac:dyDescent="0.3">
      <c r="A1828" s="6">
        <v>531314</v>
      </c>
      <c r="B1828" s="7" t="s">
        <v>108</v>
      </c>
      <c r="C1828" s="8">
        <v>6620123.9000000004</v>
      </c>
      <c r="D1828" s="8">
        <v>62800</v>
      </c>
    </row>
    <row r="1829" spans="1:4" ht="15" thickBot="1" x14ac:dyDescent="0.35">
      <c r="A1829" s="19">
        <v>531315</v>
      </c>
      <c r="B1829" s="20" t="s">
        <v>109</v>
      </c>
      <c r="C1829" s="8">
        <v>40.729999999999997</v>
      </c>
      <c r="D1829" s="8">
        <v>1.04</v>
      </c>
    </row>
    <row r="1830" spans="1:4" ht="15" thickBot="1" x14ac:dyDescent="0.35">
      <c r="A1830" s="9" t="s">
        <v>19</v>
      </c>
      <c r="B1830" s="10"/>
      <c r="C1830" s="11">
        <v>891936200.4799999</v>
      </c>
      <c r="D1830" s="11">
        <v>808751234.06999981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44133675.530000001</v>
      </c>
      <c r="D1832" s="8">
        <v>147910101.91</v>
      </c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>
        <v>10738991.880000001</v>
      </c>
      <c r="D1834" s="8">
        <v>252493.25</v>
      </c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>
        <v>52139055.770000003</v>
      </c>
      <c r="D1836" s="8">
        <v>24755831.629999999</v>
      </c>
    </row>
    <row r="1837" spans="1:4" x14ac:dyDescent="0.3">
      <c r="A1837" s="6">
        <v>531406</v>
      </c>
      <c r="B1837" s="7" t="s">
        <v>100</v>
      </c>
      <c r="C1837" s="8">
        <v>7531672.0099999998</v>
      </c>
      <c r="D1837" s="8">
        <v>2840159.96</v>
      </c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>
        <v>24200193.5</v>
      </c>
      <c r="D1839" s="8">
        <v>177084264.31999999</v>
      </c>
    </row>
    <row r="1840" spans="1:4" x14ac:dyDescent="0.3">
      <c r="A1840" s="6">
        <v>531409</v>
      </c>
      <c r="B1840" s="7" t="s">
        <v>103</v>
      </c>
      <c r="C1840" s="8">
        <v>4989622.6399999997</v>
      </c>
      <c r="D1840" s="8">
        <v>28789837.760000002</v>
      </c>
    </row>
    <row r="1841" spans="1:4" x14ac:dyDescent="0.3">
      <c r="A1841" s="6">
        <v>531410</v>
      </c>
      <c r="B1841" s="7" t="s">
        <v>104</v>
      </c>
      <c r="C1841" s="8">
        <v>257004.19</v>
      </c>
      <c r="D1841" s="8">
        <v>125947.5</v>
      </c>
    </row>
    <row r="1842" spans="1:4" x14ac:dyDescent="0.3">
      <c r="A1842" s="6">
        <v>531411</v>
      </c>
      <c r="B1842" s="7" t="s">
        <v>105</v>
      </c>
      <c r="C1842" s="8">
        <v>1992082.87</v>
      </c>
      <c r="D1842" s="8">
        <v>8150.91</v>
      </c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>
        <v>2100806.34</v>
      </c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>
        <v>0.84</v>
      </c>
      <c r="D1846" s="8"/>
    </row>
    <row r="1847" spans="1:4" ht="15" thickBot="1" x14ac:dyDescent="0.35">
      <c r="A1847" s="9" t="s">
        <v>19</v>
      </c>
      <c r="B1847" s="10"/>
      <c r="C1847" s="11">
        <v>148083105.56999999</v>
      </c>
      <c r="D1847" s="11">
        <v>381766787.24000001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229571283.11000001</v>
      </c>
      <c r="D1866" s="8">
        <v>208354255.18000001</v>
      </c>
    </row>
    <row r="1867" spans="1:4" x14ac:dyDescent="0.3">
      <c r="A1867" s="6">
        <v>531602</v>
      </c>
      <c r="B1867" s="7" t="s">
        <v>348</v>
      </c>
      <c r="C1867" s="8">
        <v>240437.54</v>
      </c>
      <c r="D1867" s="8">
        <v>84282.32</v>
      </c>
    </row>
    <row r="1868" spans="1:4" x14ac:dyDescent="0.3">
      <c r="A1868" s="6">
        <v>531603</v>
      </c>
      <c r="B1868" s="7" t="s">
        <v>349</v>
      </c>
      <c r="C1868" s="8">
        <v>10358644.810000001</v>
      </c>
      <c r="D1868" s="8">
        <v>8624997</v>
      </c>
    </row>
    <row r="1869" spans="1:4" x14ac:dyDescent="0.3">
      <c r="A1869" s="6">
        <v>531604</v>
      </c>
      <c r="B1869" s="7" t="s">
        <v>351</v>
      </c>
      <c r="C1869" s="8">
        <v>13255248.52</v>
      </c>
      <c r="D1869" s="8">
        <v>7864466.6299999999</v>
      </c>
    </row>
    <row r="1870" spans="1:4" x14ac:dyDescent="0.3">
      <c r="A1870" s="6">
        <v>531605</v>
      </c>
      <c r="B1870" s="7" t="s">
        <v>352</v>
      </c>
      <c r="C1870" s="8">
        <v>1554955.62</v>
      </c>
      <c r="D1870" s="8">
        <v>1114963.45</v>
      </c>
    </row>
    <row r="1871" spans="1:4" x14ac:dyDescent="0.3">
      <c r="A1871" s="6">
        <v>531606</v>
      </c>
      <c r="B1871" s="7" t="s">
        <v>353</v>
      </c>
      <c r="C1871" s="8">
        <v>74688116.090000004</v>
      </c>
      <c r="D1871" s="8">
        <v>67478246.280000001</v>
      </c>
    </row>
    <row r="1872" spans="1:4" x14ac:dyDescent="0.3">
      <c r="A1872" s="6">
        <v>531607</v>
      </c>
      <c r="B1872" s="7" t="s">
        <v>354</v>
      </c>
      <c r="C1872" s="8">
        <v>19673968.489999998</v>
      </c>
      <c r="D1872" s="8">
        <v>17869062.280000001</v>
      </c>
    </row>
    <row r="1873" spans="1:4" x14ac:dyDescent="0.3">
      <c r="A1873" s="6">
        <v>531608</v>
      </c>
      <c r="B1873" s="7" t="s">
        <v>355</v>
      </c>
      <c r="C1873" s="8">
        <v>17293230.390000001</v>
      </c>
      <c r="D1873" s="8">
        <v>16532033.710000001</v>
      </c>
    </row>
    <row r="1874" spans="1:4" x14ac:dyDescent="0.3">
      <c r="A1874" s="6">
        <v>531609</v>
      </c>
      <c r="B1874" s="7" t="s">
        <v>356</v>
      </c>
      <c r="C1874" s="8">
        <v>18702345.859999999</v>
      </c>
      <c r="D1874" s="8">
        <v>7687413.0199999996</v>
      </c>
    </row>
    <row r="1875" spans="1:4" x14ac:dyDescent="0.3">
      <c r="A1875" s="6">
        <v>531610</v>
      </c>
      <c r="B1875" s="7" t="s">
        <v>357</v>
      </c>
      <c r="C1875" s="8">
        <v>4697238.76</v>
      </c>
      <c r="D1875" s="8">
        <v>1223924.67</v>
      </c>
    </row>
    <row r="1876" spans="1:4" x14ac:dyDescent="0.3">
      <c r="A1876" s="6">
        <v>531611</v>
      </c>
      <c r="B1876" s="7" t="s">
        <v>358</v>
      </c>
      <c r="C1876" s="8">
        <v>50631297.630000003</v>
      </c>
      <c r="D1876" s="8">
        <v>50787259.810000002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5421979.3300000001</v>
      </c>
      <c r="D1880" s="8">
        <v>7096345.5499999998</v>
      </c>
    </row>
    <row r="1881" spans="1:4" x14ac:dyDescent="0.3">
      <c r="A1881" s="6">
        <v>531616</v>
      </c>
      <c r="B1881" s="7" t="s">
        <v>363</v>
      </c>
      <c r="C1881" s="8">
        <v>5081807.8099999996</v>
      </c>
      <c r="D1881" s="8">
        <v>3521858.54</v>
      </c>
    </row>
    <row r="1882" spans="1:4" x14ac:dyDescent="0.3">
      <c r="A1882" s="6">
        <v>531617</v>
      </c>
      <c r="B1882" s="7" t="s">
        <v>364</v>
      </c>
      <c r="C1882" s="8">
        <v>6525803.0800000001</v>
      </c>
      <c r="D1882" s="8">
        <v>7400166.0099999998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13130046.810000001</v>
      </c>
      <c r="D1884" s="8">
        <v>12053416.43</v>
      </c>
    </row>
    <row r="1885" spans="1:4" x14ac:dyDescent="0.3">
      <c r="A1885" s="6">
        <v>531620</v>
      </c>
      <c r="B1885" s="7" t="s">
        <v>367</v>
      </c>
      <c r="C1885" s="8">
        <v>11599889.18</v>
      </c>
      <c r="D1885" s="8">
        <v>9885919.3499999996</v>
      </c>
    </row>
    <row r="1886" spans="1:4" x14ac:dyDescent="0.3">
      <c r="A1886" s="6">
        <v>531621</v>
      </c>
      <c r="B1886" s="7" t="s">
        <v>368</v>
      </c>
      <c r="C1886" s="8">
        <v>660471.30000000005</v>
      </c>
      <c r="D1886" s="8">
        <v>565242.99</v>
      </c>
    </row>
    <row r="1887" spans="1:4" x14ac:dyDescent="0.3">
      <c r="A1887" s="6">
        <v>531622</v>
      </c>
      <c r="B1887" s="7" t="s">
        <v>369</v>
      </c>
      <c r="C1887" s="8">
        <v>59500</v>
      </c>
      <c r="D1887" s="8">
        <v>458037.2</v>
      </c>
    </row>
    <row r="1888" spans="1:4" x14ac:dyDescent="0.3">
      <c r="A1888" s="6">
        <v>531623</v>
      </c>
      <c r="B1888" s="7" t="s">
        <v>370</v>
      </c>
      <c r="C1888" s="8">
        <v>6350774.71</v>
      </c>
      <c r="D1888" s="8">
        <v>5763620.7400000002</v>
      </c>
    </row>
    <row r="1889" spans="1:4" x14ac:dyDescent="0.3">
      <c r="A1889" s="6">
        <v>531624</v>
      </c>
      <c r="B1889" s="7" t="s">
        <v>371</v>
      </c>
      <c r="C1889" s="8">
        <v>11348059.49</v>
      </c>
      <c r="D1889" s="8">
        <v>8795671.0099999998</v>
      </c>
    </row>
    <row r="1890" spans="1:4" x14ac:dyDescent="0.3">
      <c r="A1890" s="6">
        <v>531625</v>
      </c>
      <c r="B1890" s="7" t="s">
        <v>372</v>
      </c>
      <c r="C1890" s="8">
        <v>545457.99</v>
      </c>
      <c r="D1890" s="8">
        <v>510995.53</v>
      </c>
    </row>
    <row r="1891" spans="1:4" x14ac:dyDescent="0.3">
      <c r="A1891" s="6">
        <v>531626</v>
      </c>
      <c r="B1891" s="7" t="s">
        <v>373</v>
      </c>
      <c r="C1891" s="8">
        <v>4631964.55</v>
      </c>
      <c r="D1891" s="8">
        <v>3764820.14</v>
      </c>
    </row>
    <row r="1892" spans="1:4" x14ac:dyDescent="0.3">
      <c r="A1892" s="6">
        <v>531627</v>
      </c>
      <c r="B1892" s="7" t="s">
        <v>374</v>
      </c>
      <c r="C1892" s="8">
        <v>659825.47</v>
      </c>
      <c r="D1892" s="8">
        <v>388472.86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>
        <v>217267.5</v>
      </c>
      <c r="D1895" s="8">
        <v>205276.34</v>
      </c>
    </row>
    <row r="1896" spans="1:4" x14ac:dyDescent="0.3">
      <c r="A1896" s="6">
        <v>531631</v>
      </c>
      <c r="B1896" s="7" t="s">
        <v>378</v>
      </c>
      <c r="C1896" s="8">
        <v>6126956.0700000003</v>
      </c>
      <c r="D1896" s="8">
        <v>6320884.5</v>
      </c>
    </row>
    <row r="1897" spans="1:4" x14ac:dyDescent="0.3">
      <c r="A1897" s="6">
        <v>531632</v>
      </c>
      <c r="B1897" s="7" t="s">
        <v>379</v>
      </c>
      <c r="C1897" s="8">
        <v>4836663.37</v>
      </c>
      <c r="D1897" s="8">
        <v>3596167</v>
      </c>
    </row>
    <row r="1898" spans="1:4" x14ac:dyDescent="0.3">
      <c r="A1898" s="6">
        <v>531633</v>
      </c>
      <c r="B1898" s="7" t="s">
        <v>380</v>
      </c>
      <c r="C1898" s="8">
        <v>4420426.8899999997</v>
      </c>
      <c r="D1898" s="8">
        <v>3482364.87</v>
      </c>
    </row>
    <row r="1899" spans="1:4" x14ac:dyDescent="0.3">
      <c r="A1899" s="6">
        <v>531634</v>
      </c>
      <c r="B1899" s="7" t="s">
        <v>381</v>
      </c>
      <c r="C1899" s="8">
        <v>1917084.77</v>
      </c>
      <c r="D1899" s="8">
        <v>858997.95</v>
      </c>
    </row>
    <row r="1900" spans="1:4" x14ac:dyDescent="0.3">
      <c r="A1900" s="6">
        <v>531635</v>
      </c>
      <c r="B1900" s="7" t="s">
        <v>382</v>
      </c>
      <c r="C1900" s="8">
        <v>1045876.74</v>
      </c>
      <c r="D1900" s="8">
        <v>449776.9</v>
      </c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>
        <v>50524.94</v>
      </c>
      <c r="D1902" s="8">
        <v>195778.87</v>
      </c>
    </row>
    <row r="1903" spans="1:4" x14ac:dyDescent="0.3">
      <c r="A1903" s="6">
        <v>531638</v>
      </c>
      <c r="B1903" s="7" t="s">
        <v>413</v>
      </c>
      <c r="C1903" s="8">
        <v>14851614.779999999</v>
      </c>
      <c r="D1903" s="8">
        <v>20520689.309999999</v>
      </c>
    </row>
    <row r="1904" spans="1:4" x14ac:dyDescent="0.3">
      <c r="A1904" s="6">
        <v>531639</v>
      </c>
      <c r="B1904" s="7" t="s">
        <v>386</v>
      </c>
      <c r="C1904" s="8">
        <v>3832325.89</v>
      </c>
      <c r="D1904" s="8">
        <v>2395485.15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>
        <v>19143179.469999999</v>
      </c>
      <c r="D1906" s="8">
        <v>18779113.050000001</v>
      </c>
    </row>
    <row r="1907" spans="1:4" x14ac:dyDescent="0.3">
      <c r="A1907" s="6">
        <v>531642</v>
      </c>
      <c r="B1907" s="7" t="s">
        <v>168</v>
      </c>
      <c r="C1907" s="8">
        <v>15822017.93</v>
      </c>
      <c r="D1907" s="8">
        <v>13956374.25</v>
      </c>
    </row>
    <row r="1908" spans="1:4" x14ac:dyDescent="0.3">
      <c r="A1908" s="6">
        <v>531643</v>
      </c>
      <c r="B1908" s="7" t="s">
        <v>160</v>
      </c>
      <c r="C1908" s="8">
        <v>2369503.0099999998</v>
      </c>
      <c r="D1908" s="8">
        <v>2144293.54</v>
      </c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>
        <v>1369929.1</v>
      </c>
      <c r="D1910" s="8">
        <v>1195448.19</v>
      </c>
    </row>
    <row r="1911" spans="1:4" x14ac:dyDescent="0.3">
      <c r="A1911" s="6">
        <v>531646</v>
      </c>
      <c r="B1911" s="7" t="s">
        <v>172</v>
      </c>
      <c r="C1911" s="8">
        <v>20791589.079999998</v>
      </c>
      <c r="D1911" s="8">
        <v>18536927</v>
      </c>
    </row>
    <row r="1912" spans="1:4" x14ac:dyDescent="0.3">
      <c r="A1912" s="6">
        <v>531647</v>
      </c>
      <c r="B1912" s="7" t="s">
        <v>389</v>
      </c>
      <c r="C1912" s="8">
        <v>212745.11</v>
      </c>
      <c r="D1912" s="8">
        <v>412131.54</v>
      </c>
    </row>
    <row r="1913" spans="1:4" x14ac:dyDescent="0.3">
      <c r="A1913" s="6">
        <v>531648</v>
      </c>
      <c r="B1913" s="7" t="s">
        <v>390</v>
      </c>
      <c r="C1913" s="8">
        <v>3909779.81</v>
      </c>
      <c r="D1913" s="8">
        <v>2744465.86</v>
      </c>
    </row>
    <row r="1914" spans="1:4" ht="15" thickBot="1" x14ac:dyDescent="0.35">
      <c r="A1914" s="23">
        <v>531660</v>
      </c>
      <c r="B1914" s="24" t="s">
        <v>39</v>
      </c>
      <c r="C1914" s="21">
        <v>65644077.829999998</v>
      </c>
      <c r="D1914" s="21">
        <v>56197352.659999996</v>
      </c>
    </row>
    <row r="1915" spans="1:4" ht="15" thickBot="1" x14ac:dyDescent="0.35">
      <c r="A1915" s="25" t="s">
        <v>19</v>
      </c>
      <c r="B1915" s="26"/>
      <c r="C1915" s="22">
        <v>673243908.83000004</v>
      </c>
      <c r="D1915" s="22">
        <v>599816997.67999983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274076.63</v>
      </c>
      <c r="D1917" s="8">
        <v>233605.85</v>
      </c>
    </row>
    <row r="1918" spans="1:4" ht="15" thickBot="1" x14ac:dyDescent="0.35">
      <c r="A1918" s="9" t="s">
        <v>19</v>
      </c>
      <c r="B1918" s="10"/>
      <c r="C1918" s="11">
        <v>274076.63</v>
      </c>
      <c r="D1918" s="11">
        <v>233605.85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24974272.699999999</v>
      </c>
      <c r="D2275" s="8">
        <v>21766062.109999999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-4975.84</v>
      </c>
      <c r="D2277" s="8">
        <v>-35602.68</v>
      </c>
    </row>
    <row r="2278" spans="1:4" ht="15" thickBot="1" x14ac:dyDescent="0.35">
      <c r="A2278" s="9" t="s">
        <v>19</v>
      </c>
      <c r="B2278" s="10"/>
      <c r="C2278" s="11">
        <v>24969296.859999999</v>
      </c>
      <c r="D2278" s="11">
        <v>21730459.43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>
        <v>1218.76</v>
      </c>
    </row>
    <row r="2281" spans="1:4" x14ac:dyDescent="0.3">
      <c r="A2281" s="16">
        <v>550202</v>
      </c>
      <c r="B2281" s="17" t="s">
        <v>314</v>
      </c>
      <c r="C2281" s="8">
        <v>347019061.51999998</v>
      </c>
      <c r="D2281" s="8">
        <v>132498477.56999999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347019061.51999998</v>
      </c>
      <c r="D2284" s="11">
        <v>132499696.33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8990486229.2910004</v>
      </c>
      <c r="D2399" s="63">
        <v>8398262433.3889999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-202121077.35099983</v>
      </c>
      <c r="D2401" s="63">
        <v>-80058438.565999031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A866D-39F9-4753-84D3-ABE1BEF5A0D2}">
  <dimension ref="A1:D2401"/>
  <sheetViews>
    <sheetView workbookViewId="0">
      <selection activeCell="G10" sqref="G10"/>
    </sheetView>
  </sheetViews>
  <sheetFormatPr defaultRowHeight="14.4" x14ac:dyDescent="0.3"/>
  <cols>
    <col min="2" max="2" width="70.77734375" customWidth="1"/>
    <col min="3" max="3" width="17.6640625" customWidth="1"/>
    <col min="4" max="4" width="18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>
        <v>1663611350</v>
      </c>
      <c r="D4" s="8">
        <v>1761201750</v>
      </c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>
        <v>501150277</v>
      </c>
      <c r="D6" s="8">
        <v>421399317</v>
      </c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331797310</v>
      </c>
      <c r="D8" s="8">
        <v>353317622</v>
      </c>
    </row>
    <row r="9" spans="1:4" x14ac:dyDescent="0.3">
      <c r="A9" s="6">
        <v>1105</v>
      </c>
      <c r="B9" s="7" t="s">
        <v>10</v>
      </c>
      <c r="C9" s="8">
        <v>-33256137</v>
      </c>
      <c r="D9" s="8">
        <v>-31555947</v>
      </c>
    </row>
    <row r="10" spans="1:4" x14ac:dyDescent="0.3">
      <c r="A10" s="6">
        <v>1106</v>
      </c>
      <c r="B10" s="7" t="s">
        <v>11</v>
      </c>
      <c r="C10" s="8">
        <v>3737033</v>
      </c>
      <c r="D10" s="8">
        <v>3429517</v>
      </c>
    </row>
    <row r="11" spans="1:4" x14ac:dyDescent="0.3">
      <c r="A11" s="6">
        <v>1107</v>
      </c>
      <c r="B11" s="7" t="s">
        <v>12</v>
      </c>
      <c r="C11" s="8">
        <v>2562132356</v>
      </c>
      <c r="D11" s="8">
        <v>1482792996</v>
      </c>
    </row>
    <row r="12" spans="1:4" x14ac:dyDescent="0.3">
      <c r="A12" s="6">
        <v>1108</v>
      </c>
      <c r="B12" s="7" t="s">
        <v>13</v>
      </c>
      <c r="C12" s="8">
        <v>5643374070</v>
      </c>
      <c r="D12" s="8">
        <v>4110392296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1637035843</v>
      </c>
      <c r="D14" s="8">
        <v>1676780583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>
        <v>359746555</v>
      </c>
      <c r="D17" s="8">
        <v>2263078361</v>
      </c>
    </row>
    <row r="18" spans="1:4" ht="15" thickBot="1" x14ac:dyDescent="0.35">
      <c r="A18" s="9" t="s">
        <v>19</v>
      </c>
      <c r="B18" s="10"/>
      <c r="C18" s="11">
        <v>12669328657</v>
      </c>
      <c r="D18" s="11">
        <v>12040836495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1451878</v>
      </c>
      <c r="D21" s="8">
        <v>465318</v>
      </c>
    </row>
    <row r="22" spans="1:4" x14ac:dyDescent="0.3">
      <c r="A22" s="6">
        <v>1203</v>
      </c>
      <c r="B22" s="7" t="s">
        <v>23</v>
      </c>
      <c r="C22" s="8">
        <v>814999391</v>
      </c>
      <c r="D22" s="8">
        <v>230052241</v>
      </c>
    </row>
    <row r="23" spans="1:4" x14ac:dyDescent="0.3">
      <c r="A23" s="6">
        <v>1204</v>
      </c>
      <c r="B23" s="7" t="s">
        <v>24</v>
      </c>
      <c r="C23" s="8">
        <v>333590998</v>
      </c>
      <c r="D23" s="8">
        <v>449657717</v>
      </c>
    </row>
    <row r="24" spans="1:4" ht="15" thickBot="1" x14ac:dyDescent="0.35">
      <c r="A24" s="16">
        <v>1205</v>
      </c>
      <c r="B24" s="17" t="s">
        <v>25</v>
      </c>
      <c r="C24" s="8">
        <v>38185</v>
      </c>
      <c r="D24" s="18">
        <v>40425</v>
      </c>
    </row>
    <row r="25" spans="1:4" ht="15" thickBot="1" x14ac:dyDescent="0.35">
      <c r="A25" s="9" t="s">
        <v>19</v>
      </c>
      <c r="B25" s="10"/>
      <c r="C25" s="11">
        <v>1150080452</v>
      </c>
      <c r="D25" s="11">
        <v>680215701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106329978</v>
      </c>
      <c r="D27" s="8">
        <v>467260484</v>
      </c>
    </row>
    <row r="28" spans="1:4" x14ac:dyDescent="0.3">
      <c r="A28" s="6">
        <v>1302</v>
      </c>
      <c r="B28" s="7" t="s">
        <v>28</v>
      </c>
      <c r="C28" s="8">
        <v>1946463994</v>
      </c>
      <c r="D28" s="8">
        <v>2342066948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15714494</v>
      </c>
      <c r="D30" s="8">
        <v>21570785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56659459</v>
      </c>
      <c r="D32" s="8">
        <v>48588087</v>
      </c>
    </row>
    <row r="33" spans="1:4" x14ac:dyDescent="0.3">
      <c r="A33" s="6">
        <v>1307</v>
      </c>
      <c r="B33" s="7" t="s">
        <v>33</v>
      </c>
      <c r="C33" s="8">
        <v>172747385</v>
      </c>
      <c r="D33" s="8">
        <v>18645388</v>
      </c>
    </row>
    <row r="34" spans="1:4" x14ac:dyDescent="0.3">
      <c r="A34" s="6">
        <v>1308</v>
      </c>
      <c r="B34" s="7" t="s">
        <v>34</v>
      </c>
      <c r="C34" s="8">
        <v>172748</v>
      </c>
      <c r="D34" s="8">
        <v>31850</v>
      </c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227296950</v>
      </c>
      <c r="D37" s="8">
        <v>165464275</v>
      </c>
    </row>
    <row r="38" spans="1:4" x14ac:dyDescent="0.3">
      <c r="A38" s="16">
        <v>1312</v>
      </c>
      <c r="B38" s="17" t="s">
        <v>38</v>
      </c>
      <c r="C38" s="8">
        <v>222246428</v>
      </c>
      <c r="D38" s="8">
        <v>958280966</v>
      </c>
    </row>
    <row r="39" spans="1:4" ht="15" thickBot="1" x14ac:dyDescent="0.35">
      <c r="A39" s="16">
        <v>1320</v>
      </c>
      <c r="B39" s="17" t="s">
        <v>39</v>
      </c>
      <c r="C39" s="8">
        <v>168431172</v>
      </c>
      <c r="D39" s="8">
        <v>175568287</v>
      </c>
    </row>
    <row r="40" spans="1:4" ht="15" thickBot="1" x14ac:dyDescent="0.35">
      <c r="A40" s="9" t="s">
        <v>19</v>
      </c>
      <c r="B40" s="10"/>
      <c r="C40" s="11">
        <v>2916062608</v>
      </c>
      <c r="D40" s="11">
        <v>4197477070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>
        <v>325242811</v>
      </c>
      <c r="D47" s="8">
        <v>415762476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>
        <v>19323689</v>
      </c>
      <c r="D49" s="8">
        <v>10782223</v>
      </c>
    </row>
    <row r="50" spans="1:4" ht="15" thickBot="1" x14ac:dyDescent="0.35">
      <c r="A50" s="19">
        <v>1409</v>
      </c>
      <c r="B50" s="20" t="s">
        <v>49</v>
      </c>
      <c r="C50" s="8">
        <v>312233470</v>
      </c>
      <c r="D50" s="21">
        <v>476936670</v>
      </c>
    </row>
    <row r="51" spans="1:4" ht="15" thickBot="1" x14ac:dyDescent="0.35">
      <c r="A51" s="9" t="s">
        <v>19</v>
      </c>
      <c r="B51" s="10"/>
      <c r="C51" s="11">
        <v>656799970</v>
      </c>
      <c r="D51" s="22">
        <v>903481369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14490846</v>
      </c>
      <c r="D53" s="8">
        <v>14520716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356549528</v>
      </c>
      <c r="D57" s="8">
        <v>325147689</v>
      </c>
    </row>
    <row r="58" spans="1:4" x14ac:dyDescent="0.3">
      <c r="A58" s="6">
        <v>1506</v>
      </c>
      <c r="B58" s="7" t="s">
        <v>56</v>
      </c>
      <c r="C58" s="8">
        <v>961298395</v>
      </c>
      <c r="D58" s="8">
        <v>877489499</v>
      </c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511259873</v>
      </c>
      <c r="D61" s="21">
        <v>248675607</v>
      </c>
    </row>
    <row r="62" spans="1:4" ht="15" thickBot="1" x14ac:dyDescent="0.35">
      <c r="A62" s="25" t="s">
        <v>19</v>
      </c>
      <c r="B62" s="26"/>
      <c r="C62" s="22">
        <v>1843598642</v>
      </c>
      <c r="D62" s="22">
        <v>1465833511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70432040</v>
      </c>
      <c r="D64" s="8">
        <v>68833660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2801691144</v>
      </c>
      <c r="D68" s="8">
        <v>2680940802</v>
      </c>
    </row>
    <row r="69" spans="1:4" ht="15" thickBot="1" x14ac:dyDescent="0.35">
      <c r="A69" s="9" t="s">
        <v>19</v>
      </c>
      <c r="B69" s="10"/>
      <c r="C69" s="11">
        <v>2872123184</v>
      </c>
      <c r="D69" s="11">
        <v>2749774462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924952468</v>
      </c>
      <c r="D73" s="8">
        <v>886607552</v>
      </c>
    </row>
    <row r="74" spans="1:4" x14ac:dyDescent="0.3">
      <c r="A74" s="6">
        <v>1704</v>
      </c>
      <c r="B74" s="7" t="s">
        <v>69</v>
      </c>
      <c r="C74" s="8">
        <v>-708422222</v>
      </c>
      <c r="D74" s="8">
        <v>-652057692</v>
      </c>
    </row>
    <row r="75" spans="1:4" x14ac:dyDescent="0.3">
      <c r="A75" s="6">
        <v>1705</v>
      </c>
      <c r="B75" s="7" t="s">
        <v>70</v>
      </c>
      <c r="C75" s="8">
        <v>130732465</v>
      </c>
      <c r="D75" s="8">
        <v>127994970</v>
      </c>
    </row>
    <row r="76" spans="1:4" ht="15" thickBot="1" x14ac:dyDescent="0.35">
      <c r="A76" s="6">
        <v>1706</v>
      </c>
      <c r="B76" s="7" t="s">
        <v>71</v>
      </c>
      <c r="C76" s="8">
        <v>-118052550</v>
      </c>
      <c r="D76" s="8">
        <v>-107468720</v>
      </c>
    </row>
    <row r="77" spans="1:4" ht="15" thickBot="1" x14ac:dyDescent="0.35">
      <c r="A77" s="9" t="s">
        <v>19</v>
      </c>
      <c r="B77" s="10"/>
      <c r="C77" s="11">
        <v>229210161</v>
      </c>
      <c r="D77" s="11">
        <v>255076110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>
        <v>149828272</v>
      </c>
      <c r="D80" s="8">
        <v>177988552</v>
      </c>
    </row>
    <row r="81" spans="1:4" ht="15" thickBot="1" x14ac:dyDescent="0.35">
      <c r="A81" s="9" t="s">
        <v>19</v>
      </c>
      <c r="B81" s="10"/>
      <c r="C81" s="11">
        <v>149828272</v>
      </c>
      <c r="D81" s="11">
        <v>177988552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9707712</v>
      </c>
      <c r="D84" s="8">
        <v>10366017</v>
      </c>
    </row>
    <row r="85" spans="1:4" x14ac:dyDescent="0.3">
      <c r="A85" s="6">
        <v>1903</v>
      </c>
      <c r="B85" s="7" t="s">
        <v>77</v>
      </c>
      <c r="C85" s="8">
        <v>22410011</v>
      </c>
      <c r="D85" s="8">
        <v>23256860</v>
      </c>
    </row>
    <row r="86" spans="1:4" x14ac:dyDescent="0.3">
      <c r="A86" s="6">
        <v>1904</v>
      </c>
      <c r="B86" s="7" t="s">
        <v>78</v>
      </c>
      <c r="C86" s="8">
        <v>533007626</v>
      </c>
      <c r="D86" s="8">
        <v>299514027</v>
      </c>
    </row>
    <row r="87" spans="1:4" x14ac:dyDescent="0.3">
      <c r="A87" s="6">
        <v>1905</v>
      </c>
      <c r="B87" s="7" t="s">
        <v>79</v>
      </c>
      <c r="C87" s="8">
        <v>113480410</v>
      </c>
      <c r="D87" s="8">
        <v>75285831</v>
      </c>
    </row>
    <row r="88" spans="1:4" x14ac:dyDescent="0.3">
      <c r="A88" s="6">
        <v>1906</v>
      </c>
      <c r="B88" s="7" t="s">
        <v>80</v>
      </c>
      <c r="C88" s="8">
        <v>-83401053</v>
      </c>
      <c r="D88" s="8">
        <v>-69472127</v>
      </c>
    </row>
    <row r="89" spans="1:4" x14ac:dyDescent="0.3">
      <c r="A89" s="6">
        <v>1907</v>
      </c>
      <c r="B89" s="7" t="s">
        <v>81</v>
      </c>
      <c r="C89" s="8">
        <v>1144728580</v>
      </c>
      <c r="D89" s="8">
        <v>1134281417</v>
      </c>
    </row>
    <row r="90" spans="1:4" x14ac:dyDescent="0.3">
      <c r="A90" s="6">
        <v>1908</v>
      </c>
      <c r="B90" s="7" t="s">
        <v>82</v>
      </c>
      <c r="C90" s="8">
        <v>-1045511362</v>
      </c>
      <c r="D90" s="8">
        <v>-1000134503</v>
      </c>
    </row>
    <row r="91" spans="1:4" ht="15" thickBot="1" x14ac:dyDescent="0.35">
      <c r="A91" s="6">
        <v>1910</v>
      </c>
      <c r="B91" s="7" t="s">
        <v>39</v>
      </c>
      <c r="C91" s="8">
        <v>252214181</v>
      </c>
      <c r="D91" s="8">
        <v>62010820</v>
      </c>
    </row>
    <row r="92" spans="1:4" ht="15" thickBot="1" x14ac:dyDescent="0.35">
      <c r="A92" s="9" t="s">
        <v>83</v>
      </c>
      <c r="B92" s="10"/>
      <c r="C92" s="11">
        <v>946636105</v>
      </c>
      <c r="D92" s="11">
        <v>535108342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23433668051</v>
      </c>
      <c r="D94" s="31">
        <v>23005791612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362898994</v>
      </c>
      <c r="D98" s="8">
        <v>360134964</v>
      </c>
    </row>
    <row r="99" spans="1:4" x14ac:dyDescent="0.3">
      <c r="A99" s="6">
        <v>2102</v>
      </c>
      <c r="B99" s="7" t="s">
        <v>88</v>
      </c>
      <c r="C99" s="8">
        <v>147647180</v>
      </c>
      <c r="D99" s="8">
        <v>126769023</v>
      </c>
    </row>
    <row r="100" spans="1:4" x14ac:dyDescent="0.3">
      <c r="A100" s="6">
        <v>2103</v>
      </c>
      <c r="B100" s="7" t="s">
        <v>89</v>
      </c>
      <c r="C100" s="8">
        <v>17855467</v>
      </c>
      <c r="D100" s="8">
        <v>16393606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>
        <v>441993692</v>
      </c>
      <c r="D102" s="8">
        <v>460913437</v>
      </c>
    </row>
    <row r="103" spans="1:4" x14ac:dyDescent="0.3">
      <c r="A103" s="6">
        <v>2106</v>
      </c>
      <c r="B103" s="7" t="s">
        <v>92</v>
      </c>
      <c r="C103" s="8">
        <v>205904531</v>
      </c>
      <c r="D103" s="8">
        <v>207946350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1176299864</v>
      </c>
      <c r="D105" s="11">
        <v>1172157380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/>
      <c r="D107" s="8"/>
    </row>
    <row r="108" spans="1:4" x14ac:dyDescent="0.3">
      <c r="A108" s="6">
        <v>2202</v>
      </c>
      <c r="B108" s="7" t="s">
        <v>96</v>
      </c>
      <c r="C108" s="8">
        <v>258156677</v>
      </c>
      <c r="D108" s="8">
        <v>275058580</v>
      </c>
    </row>
    <row r="109" spans="1:4" x14ac:dyDescent="0.3">
      <c r="A109" s="6">
        <v>2203</v>
      </c>
      <c r="B109" s="35" t="s">
        <v>97</v>
      </c>
      <c r="C109" s="8">
        <v>10764628</v>
      </c>
      <c r="D109" s="8">
        <v>7550089</v>
      </c>
    </row>
    <row r="110" spans="1:4" x14ac:dyDescent="0.3">
      <c r="A110" s="6">
        <v>2204</v>
      </c>
      <c r="B110" s="7" t="s">
        <v>98</v>
      </c>
      <c r="C110" s="8">
        <v>7888</v>
      </c>
      <c r="D110" s="8">
        <v>7888</v>
      </c>
    </row>
    <row r="111" spans="1:4" x14ac:dyDescent="0.3">
      <c r="A111" s="6">
        <v>2205</v>
      </c>
      <c r="B111" s="7" t="s">
        <v>99</v>
      </c>
      <c r="C111" s="8">
        <v>34141407</v>
      </c>
      <c r="D111" s="8">
        <v>23086069</v>
      </c>
    </row>
    <row r="112" spans="1:4" x14ac:dyDescent="0.3">
      <c r="A112" s="6">
        <v>2206</v>
      </c>
      <c r="B112" s="7" t="s">
        <v>100</v>
      </c>
      <c r="C112" s="8">
        <v>868517010</v>
      </c>
      <c r="D112" s="8">
        <v>857859395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46377578</v>
      </c>
      <c r="D114" s="8">
        <v>43508500</v>
      </c>
    </row>
    <row r="115" spans="1:4" x14ac:dyDescent="0.3">
      <c r="A115" s="6">
        <v>2209</v>
      </c>
      <c r="B115" s="7" t="s">
        <v>103</v>
      </c>
      <c r="C115" s="8"/>
      <c r="D115" s="8"/>
    </row>
    <row r="116" spans="1:4" x14ac:dyDescent="0.3">
      <c r="A116" s="6">
        <v>2210</v>
      </c>
      <c r="B116" s="7" t="s">
        <v>104</v>
      </c>
      <c r="C116" s="8">
        <v>22714680</v>
      </c>
      <c r="D116" s="8">
        <v>16840896</v>
      </c>
    </row>
    <row r="117" spans="1:4" x14ac:dyDescent="0.3">
      <c r="A117" s="6">
        <v>2211</v>
      </c>
      <c r="B117" s="7" t="s">
        <v>105</v>
      </c>
      <c r="C117" s="8">
        <v>30029051</v>
      </c>
      <c r="D117" s="8">
        <v>33138819</v>
      </c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>
        <v>7578492</v>
      </c>
      <c r="D121" s="8">
        <v>6889251</v>
      </c>
    </row>
    <row r="122" spans="1:4" ht="15" thickBot="1" x14ac:dyDescent="0.35">
      <c r="A122" s="19">
        <v>2216</v>
      </c>
      <c r="B122" s="20" t="s">
        <v>110</v>
      </c>
      <c r="C122" s="8">
        <v>347111455</v>
      </c>
      <c r="D122" s="8">
        <v>341803576</v>
      </c>
    </row>
    <row r="123" spans="1:4" ht="15" thickBot="1" x14ac:dyDescent="0.35">
      <c r="A123" s="9" t="s">
        <v>19</v>
      </c>
      <c r="B123" s="10"/>
      <c r="C123" s="11">
        <v>1625398866</v>
      </c>
      <c r="D123" s="11">
        <v>1605743063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>
        <v>11449636</v>
      </c>
      <c r="D125" s="8">
        <v>-806336</v>
      </c>
    </row>
    <row r="126" spans="1:4" x14ac:dyDescent="0.3">
      <c r="A126" s="6">
        <v>2302</v>
      </c>
      <c r="B126" s="7" t="s">
        <v>113</v>
      </c>
      <c r="C126" s="8">
        <v>5464398008</v>
      </c>
      <c r="D126" s="8">
        <v>4956713786</v>
      </c>
    </row>
    <row r="127" spans="1:4" x14ac:dyDescent="0.3">
      <c r="A127" s="6">
        <v>2303</v>
      </c>
      <c r="B127" s="7" t="s">
        <v>114</v>
      </c>
      <c r="C127" s="8">
        <v>3436240</v>
      </c>
      <c r="D127" s="8">
        <v>2207981</v>
      </c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>
        <v>617355754</v>
      </c>
      <c r="D129" s="8">
        <v>564730797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>
        <v>1</v>
      </c>
      <c r="D135" s="8">
        <v>1</v>
      </c>
    </row>
    <row r="136" spans="1:4" x14ac:dyDescent="0.3">
      <c r="A136" s="6">
        <v>2312</v>
      </c>
      <c r="B136" s="7" t="s">
        <v>123</v>
      </c>
      <c r="C136" s="8">
        <v>-3955133</v>
      </c>
      <c r="D136" s="8">
        <v>-1947711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1200780935</v>
      </c>
      <c r="D138" s="8">
        <v>604441588</v>
      </c>
    </row>
    <row r="139" spans="1:4" x14ac:dyDescent="0.3">
      <c r="A139" s="6">
        <v>2314</v>
      </c>
      <c r="B139" s="7" t="s">
        <v>126</v>
      </c>
      <c r="C139" s="8">
        <v>-588615919</v>
      </c>
      <c r="D139" s="8">
        <v>-407665272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6704849522</v>
      </c>
      <c r="D141" s="11">
        <v>5717674834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90994792</v>
      </c>
      <c r="D143" s="8">
        <v>104801675</v>
      </c>
    </row>
    <row r="144" spans="1:4" x14ac:dyDescent="0.3">
      <c r="A144" s="6">
        <v>2402</v>
      </c>
      <c r="B144" s="7" t="s">
        <v>130</v>
      </c>
      <c r="C144" s="8">
        <v>1086638288</v>
      </c>
      <c r="D144" s="8">
        <v>1354344164</v>
      </c>
    </row>
    <row r="145" spans="1:4" x14ac:dyDescent="0.3">
      <c r="A145" s="6">
        <v>2403</v>
      </c>
      <c r="B145" s="7" t="s">
        <v>131</v>
      </c>
      <c r="C145" s="8">
        <v>254550184</v>
      </c>
      <c r="D145" s="8">
        <v>249272137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336361807</v>
      </c>
      <c r="D147" s="8">
        <v>349499417</v>
      </c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1768545071</v>
      </c>
      <c r="D149" s="11">
        <v>2057917393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10010436</v>
      </c>
      <c r="D151" s="8">
        <v>7736381</v>
      </c>
    </row>
    <row r="152" spans="1:4" x14ac:dyDescent="0.3">
      <c r="A152" s="6">
        <v>2502</v>
      </c>
      <c r="B152" s="7" t="s">
        <v>137</v>
      </c>
      <c r="C152" s="8">
        <v>23684698</v>
      </c>
      <c r="D152" s="8">
        <v>20163889</v>
      </c>
    </row>
    <row r="153" spans="1:4" x14ac:dyDescent="0.3">
      <c r="A153" s="6">
        <v>2503</v>
      </c>
      <c r="B153" s="7" t="s">
        <v>138</v>
      </c>
      <c r="C153" s="8">
        <v>2680491</v>
      </c>
      <c r="D153" s="8">
        <v>4973192</v>
      </c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101317430</v>
      </c>
      <c r="D155" s="8">
        <v>101263415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137693055</v>
      </c>
      <c r="D157" s="11">
        <v>134136877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112535176</v>
      </c>
      <c r="D160" s="8">
        <v>72696517</v>
      </c>
    </row>
    <row r="161" spans="1:4" x14ac:dyDescent="0.3">
      <c r="A161" s="6">
        <v>2603</v>
      </c>
      <c r="B161" s="7" t="s">
        <v>145</v>
      </c>
      <c r="C161" s="8">
        <v>3221288</v>
      </c>
      <c r="D161" s="8">
        <v>8341425</v>
      </c>
    </row>
    <row r="162" spans="1:4" x14ac:dyDescent="0.3">
      <c r="A162" s="6">
        <v>2604</v>
      </c>
      <c r="B162" s="7" t="s">
        <v>146</v>
      </c>
      <c r="C162" s="8">
        <v>20378726</v>
      </c>
      <c r="D162" s="8">
        <v>330260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1333477155</v>
      </c>
      <c r="D164" s="8">
        <v>855613524</v>
      </c>
    </row>
    <row r="165" spans="1:4" x14ac:dyDescent="0.3">
      <c r="A165" s="6">
        <v>2607</v>
      </c>
      <c r="B165" s="7" t="s">
        <v>149</v>
      </c>
      <c r="C165" s="8">
        <v>7917</v>
      </c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1469620262</v>
      </c>
      <c r="D167" s="11">
        <v>936981726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161011052</v>
      </c>
      <c r="D169" s="8">
        <v>128695743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26685090</v>
      </c>
      <c r="D172" s="8">
        <v>252213185</v>
      </c>
    </row>
    <row r="173" spans="1:4" x14ac:dyDescent="0.3">
      <c r="A173" s="6">
        <v>2705</v>
      </c>
      <c r="B173" s="7" t="s">
        <v>156</v>
      </c>
      <c r="C173" s="8">
        <v>9066076</v>
      </c>
      <c r="D173" s="8">
        <v>8002330</v>
      </c>
    </row>
    <row r="174" spans="1:4" x14ac:dyDescent="0.3">
      <c r="A174" s="6">
        <v>2706</v>
      </c>
      <c r="B174" s="7" t="s">
        <v>157</v>
      </c>
      <c r="C174" s="8">
        <v>967855</v>
      </c>
      <c r="D174" s="8">
        <v>932944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>
        <v>13534745</v>
      </c>
      <c r="D176" s="8">
        <v>17503665</v>
      </c>
    </row>
    <row r="177" spans="1:4" x14ac:dyDescent="0.3">
      <c r="A177" s="6">
        <v>2709</v>
      </c>
      <c r="B177" s="7" t="s">
        <v>160</v>
      </c>
      <c r="C177" s="8">
        <v>632153</v>
      </c>
      <c r="D177" s="8">
        <v>590163</v>
      </c>
    </row>
    <row r="178" spans="1:4" x14ac:dyDescent="0.3">
      <c r="A178" s="6">
        <v>2710</v>
      </c>
      <c r="B178" s="7" t="s">
        <v>161</v>
      </c>
      <c r="C178" s="8">
        <v>44594628</v>
      </c>
      <c r="D178" s="8">
        <v>34235178</v>
      </c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>
        <v>950972</v>
      </c>
      <c r="D180" s="8">
        <v>1532506</v>
      </c>
    </row>
    <row r="181" spans="1:4" x14ac:dyDescent="0.3">
      <c r="A181" s="6">
        <v>2713</v>
      </c>
      <c r="B181" s="7" t="s">
        <v>164</v>
      </c>
      <c r="C181" s="8">
        <v>26197881</v>
      </c>
      <c r="D181" s="8">
        <v>41068838</v>
      </c>
    </row>
    <row r="182" spans="1:4" x14ac:dyDescent="0.3">
      <c r="A182" s="6">
        <v>2714</v>
      </c>
      <c r="B182" s="7" t="s">
        <v>165</v>
      </c>
      <c r="C182" s="8">
        <v>4102508</v>
      </c>
      <c r="D182" s="8">
        <v>15966783</v>
      </c>
    </row>
    <row r="183" spans="1:4" x14ac:dyDescent="0.3">
      <c r="A183" s="6">
        <v>2715</v>
      </c>
      <c r="B183" s="7" t="s">
        <v>166</v>
      </c>
      <c r="C183" s="8">
        <v>45607086</v>
      </c>
      <c r="D183" s="8">
        <v>41493592</v>
      </c>
    </row>
    <row r="184" spans="1:4" x14ac:dyDescent="0.3">
      <c r="A184" s="6">
        <v>2716</v>
      </c>
      <c r="B184" s="7" t="s">
        <v>167</v>
      </c>
      <c r="C184" s="8">
        <v>167266049</v>
      </c>
      <c r="D184" s="8">
        <v>180719773</v>
      </c>
    </row>
    <row r="185" spans="1:4" x14ac:dyDescent="0.3">
      <c r="A185" s="6">
        <v>2717</v>
      </c>
      <c r="B185" s="7" t="s">
        <v>168</v>
      </c>
      <c r="C185" s="8">
        <v>49295</v>
      </c>
      <c r="D185" s="8">
        <v>32078</v>
      </c>
    </row>
    <row r="186" spans="1:4" x14ac:dyDescent="0.3">
      <c r="A186" s="6">
        <v>2718</v>
      </c>
      <c r="B186" s="7" t="s">
        <v>169</v>
      </c>
      <c r="C186" s="8"/>
      <c r="D186" s="8" t="s">
        <v>458</v>
      </c>
    </row>
    <row r="187" spans="1:4" x14ac:dyDescent="0.3">
      <c r="A187" s="6">
        <v>2719</v>
      </c>
      <c r="B187" s="7" t="s">
        <v>170</v>
      </c>
      <c r="C187" s="8">
        <v>11106842</v>
      </c>
      <c r="D187" s="8">
        <v>10611610</v>
      </c>
    </row>
    <row r="188" spans="1:4" x14ac:dyDescent="0.3">
      <c r="A188" s="16">
        <v>2720</v>
      </c>
      <c r="B188" s="17" t="s">
        <v>171</v>
      </c>
      <c r="C188" s="8">
        <v>124105</v>
      </c>
      <c r="D188" s="8">
        <v>353592</v>
      </c>
    </row>
    <row r="189" spans="1:4" x14ac:dyDescent="0.3">
      <c r="A189" s="16">
        <v>2721</v>
      </c>
      <c r="B189" s="17" t="s">
        <v>172</v>
      </c>
      <c r="C189" s="8"/>
      <c r="D189" s="8"/>
    </row>
    <row r="190" spans="1:4" x14ac:dyDescent="0.3">
      <c r="A190" s="16">
        <v>2722</v>
      </c>
      <c r="B190" s="17" t="s">
        <v>173</v>
      </c>
      <c r="C190" s="8">
        <v>398820</v>
      </c>
      <c r="D190" s="8">
        <v>288720</v>
      </c>
    </row>
    <row r="191" spans="1:4" ht="15" thickBot="1" x14ac:dyDescent="0.35">
      <c r="A191" s="16">
        <v>2730</v>
      </c>
      <c r="B191" s="17" t="s">
        <v>174</v>
      </c>
      <c r="C191" s="21">
        <v>317444457</v>
      </c>
      <c r="D191" s="21">
        <v>186967775</v>
      </c>
    </row>
    <row r="192" spans="1:4" ht="15" thickBot="1" x14ac:dyDescent="0.35">
      <c r="A192" s="9" t="s">
        <v>19</v>
      </c>
      <c r="B192" s="10"/>
      <c r="C192" s="22">
        <v>829739614</v>
      </c>
      <c r="D192" s="22">
        <v>921208475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>
        <v>91317224</v>
      </c>
      <c r="D194" s="8">
        <v>38507139</v>
      </c>
    </row>
    <row r="195" spans="1:4" x14ac:dyDescent="0.3">
      <c r="A195" s="6">
        <v>2802</v>
      </c>
      <c r="B195" s="7" t="s">
        <v>177</v>
      </c>
      <c r="C195" s="8">
        <v>536151415</v>
      </c>
      <c r="D195" s="8">
        <v>391892723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>
        <v>7459463</v>
      </c>
      <c r="D199" s="8">
        <v>119869</v>
      </c>
    </row>
    <row r="200" spans="1:4" ht="15" thickBot="1" x14ac:dyDescent="0.35">
      <c r="A200" s="9" t="s">
        <v>19</v>
      </c>
      <c r="B200" s="10"/>
      <c r="C200" s="11">
        <v>634928102</v>
      </c>
      <c r="D200" s="11">
        <v>430519731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274704637</v>
      </c>
      <c r="D202" s="8">
        <v>220306191</v>
      </c>
    </row>
    <row r="203" spans="1:4" x14ac:dyDescent="0.3">
      <c r="A203" s="6">
        <v>2902</v>
      </c>
      <c r="B203" s="7" t="s">
        <v>183</v>
      </c>
      <c r="C203" s="8">
        <v>104657317</v>
      </c>
      <c r="D203" s="8">
        <v>199904574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325242811</v>
      </c>
      <c r="D205" s="8">
        <v>415762474</v>
      </c>
    </row>
    <row r="206" spans="1:4" ht="15" thickBot="1" x14ac:dyDescent="0.35">
      <c r="A206" s="16">
        <v>2910</v>
      </c>
      <c r="B206" s="17" t="s">
        <v>39</v>
      </c>
      <c r="C206" s="8">
        <v>3712431693</v>
      </c>
      <c r="D206" s="8">
        <v>3743561345</v>
      </c>
    </row>
    <row r="207" spans="1:4" ht="15" thickBot="1" x14ac:dyDescent="0.35">
      <c r="A207" s="9" t="s">
        <v>19</v>
      </c>
      <c r="B207" s="10"/>
      <c r="C207" s="11">
        <v>4417036458</v>
      </c>
      <c r="D207" s="11">
        <v>4579534584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18764110814</v>
      </c>
      <c r="D209" s="31">
        <v>17555874063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3000000000</v>
      </c>
      <c r="D213" s="8">
        <v>3000000000</v>
      </c>
    </row>
    <row r="214" spans="1:4" x14ac:dyDescent="0.3">
      <c r="A214" s="6">
        <v>3102</v>
      </c>
      <c r="B214" s="7" t="s">
        <v>190</v>
      </c>
      <c r="C214" s="8">
        <v>-500786200</v>
      </c>
      <c r="D214" s="8">
        <v>-500786200</v>
      </c>
    </row>
    <row r="215" spans="1:4" ht="15" thickBot="1" x14ac:dyDescent="0.35">
      <c r="A215" s="6">
        <v>3103</v>
      </c>
      <c r="B215" s="7" t="s">
        <v>191</v>
      </c>
      <c r="C215" s="8">
        <v>-7028433</v>
      </c>
      <c r="D215" s="8">
        <v>-7028433</v>
      </c>
    </row>
    <row r="216" spans="1:4" ht="15" thickBot="1" x14ac:dyDescent="0.35">
      <c r="A216" s="9" t="s">
        <v>19</v>
      </c>
      <c r="B216" s="10"/>
      <c r="C216" s="11">
        <v>2492185367</v>
      </c>
      <c r="D216" s="11">
        <v>2492185367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1008491086</v>
      </c>
      <c r="D221" s="8">
        <v>893895151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1116202426</v>
      </c>
      <c r="D223" s="8">
        <v>2006962841</v>
      </c>
    </row>
    <row r="224" spans="1:4" ht="15" thickBot="1" x14ac:dyDescent="0.35">
      <c r="A224" s="6">
        <v>3304</v>
      </c>
      <c r="B224" s="7" t="s">
        <v>198</v>
      </c>
      <c r="C224" s="8">
        <v>52678358</v>
      </c>
      <c r="D224" s="8">
        <v>56874189</v>
      </c>
    </row>
    <row r="225" spans="1:4" ht="15" thickBot="1" x14ac:dyDescent="0.35">
      <c r="A225" s="9" t="s">
        <v>19</v>
      </c>
      <c r="B225" s="10"/>
      <c r="C225" s="11">
        <v>2177371870</v>
      </c>
      <c r="D225" s="11">
        <v>2957732181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4669557237</v>
      </c>
      <c r="D227" s="31">
        <v>5449917548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23433668051</v>
      </c>
      <c r="D229" s="31">
        <v>23005791611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17010463</v>
      </c>
      <c r="D234" s="8">
        <v>19557794</v>
      </c>
    </row>
    <row r="235" spans="1:4" x14ac:dyDescent="0.3">
      <c r="A235" s="6">
        <v>410102</v>
      </c>
      <c r="B235" s="7" t="s">
        <v>205</v>
      </c>
      <c r="C235" s="8">
        <v>34158118</v>
      </c>
      <c r="D235" s="8">
        <v>30905372</v>
      </c>
    </row>
    <row r="236" spans="1:4" x14ac:dyDescent="0.3">
      <c r="A236" s="6">
        <v>410103</v>
      </c>
      <c r="B236" s="7" t="s">
        <v>88</v>
      </c>
      <c r="C236" s="8">
        <v>2354925536</v>
      </c>
      <c r="D236" s="8">
        <v>1985001014</v>
      </c>
    </row>
    <row r="237" spans="1:4" x14ac:dyDescent="0.3">
      <c r="A237" s="6">
        <v>410104</v>
      </c>
      <c r="B237" s="7" t="s">
        <v>206</v>
      </c>
      <c r="C237" s="8">
        <v>246514520</v>
      </c>
      <c r="D237" s="8">
        <v>268149154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>
        <v>1707689</v>
      </c>
      <c r="D241" s="8">
        <v>7629497</v>
      </c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3650418750</v>
      </c>
      <c r="D243" s="8">
        <v>3536464853</v>
      </c>
    </row>
    <row r="244" spans="1:4" ht="15" thickBot="1" x14ac:dyDescent="0.35">
      <c r="A244" s="19">
        <v>410108</v>
      </c>
      <c r="B244" s="20" t="s">
        <v>211</v>
      </c>
      <c r="C244" s="21">
        <v>50062566</v>
      </c>
      <c r="D244" s="21"/>
    </row>
    <row r="245" spans="1:4" ht="15" thickBot="1" x14ac:dyDescent="0.35">
      <c r="A245" s="9" t="s">
        <v>19</v>
      </c>
      <c r="B245" s="10"/>
      <c r="C245" s="22">
        <v>6354797642</v>
      </c>
      <c r="D245" s="22">
        <v>5847707684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>
        <v>-52889</v>
      </c>
      <c r="D247" s="8">
        <v>192560</v>
      </c>
    </row>
    <row r="248" spans="1:4" x14ac:dyDescent="0.3">
      <c r="A248" s="6">
        <v>410202</v>
      </c>
      <c r="B248" s="7" t="s">
        <v>88</v>
      </c>
      <c r="C248" s="8">
        <v>19781</v>
      </c>
      <c r="D248" s="8">
        <v>104294</v>
      </c>
    </row>
    <row r="249" spans="1:4" x14ac:dyDescent="0.3">
      <c r="A249" s="6">
        <v>410203</v>
      </c>
      <c r="B249" s="7" t="s">
        <v>89</v>
      </c>
      <c r="C249" s="8">
        <v>5117</v>
      </c>
      <c r="D249" s="8">
        <v>6881</v>
      </c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-27991</v>
      </c>
      <c r="D257" s="11">
        <v>303735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>
        <v>3637</v>
      </c>
      <c r="D259" s="8">
        <v>6653</v>
      </c>
    </row>
    <row r="260" spans="1:4" x14ac:dyDescent="0.3">
      <c r="A260" s="6">
        <v>410302</v>
      </c>
      <c r="B260" s="7" t="s">
        <v>88</v>
      </c>
      <c r="C260" s="8">
        <v>4827387</v>
      </c>
      <c r="D260" s="8">
        <v>6369380</v>
      </c>
    </row>
    <row r="261" spans="1:4" x14ac:dyDescent="0.3">
      <c r="A261" s="6">
        <v>410303</v>
      </c>
      <c r="B261" s="7" t="s">
        <v>89</v>
      </c>
      <c r="C261" s="8">
        <v>1062481</v>
      </c>
      <c r="D261" s="8">
        <v>29483</v>
      </c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>
        <v>17936771</v>
      </c>
      <c r="D267" s="8">
        <v>2029763</v>
      </c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23830276</v>
      </c>
      <c r="D269" s="11">
        <v>8435279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>
        <v>637656</v>
      </c>
      <c r="D271" s="8">
        <v>1145407</v>
      </c>
    </row>
    <row r="272" spans="1:4" x14ac:dyDescent="0.3">
      <c r="A272" s="6">
        <v>410402</v>
      </c>
      <c r="B272" s="7" t="s">
        <v>88</v>
      </c>
      <c r="C272" s="8">
        <v>25813618</v>
      </c>
      <c r="D272" s="8">
        <v>20935609</v>
      </c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26451274</v>
      </c>
      <c r="D281" s="11">
        <v>22081016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>
        <v>485762</v>
      </c>
      <c r="D283" s="8">
        <v>323857</v>
      </c>
    </row>
    <row r="284" spans="1:4" x14ac:dyDescent="0.3">
      <c r="A284" s="6">
        <v>410502</v>
      </c>
      <c r="B284" s="7" t="s">
        <v>89</v>
      </c>
      <c r="C284" s="8">
        <v>1818</v>
      </c>
      <c r="D284" s="8">
        <v>35369</v>
      </c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>
        <v>101498</v>
      </c>
      <c r="D290" s="8">
        <v>64103</v>
      </c>
    </row>
    <row r="291" spans="1:4" ht="15" thickBot="1" x14ac:dyDescent="0.35">
      <c r="A291" s="19">
        <v>410506</v>
      </c>
      <c r="B291" s="20" t="s">
        <v>211</v>
      </c>
      <c r="C291" s="21">
        <v>-162072</v>
      </c>
      <c r="D291" s="21"/>
    </row>
    <row r="292" spans="1:4" ht="15" thickBot="1" x14ac:dyDescent="0.35">
      <c r="A292" s="9" t="s">
        <v>19</v>
      </c>
      <c r="B292" s="10"/>
      <c r="C292" s="11">
        <v>427006</v>
      </c>
      <c r="D292" s="11">
        <v>423329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2142556</v>
      </c>
      <c r="D294" s="8">
        <v>2487071</v>
      </c>
    </row>
    <row r="295" spans="1:4" x14ac:dyDescent="0.3">
      <c r="A295" s="6">
        <v>410602</v>
      </c>
      <c r="B295" s="7" t="s">
        <v>89</v>
      </c>
      <c r="C295" s="8">
        <v>152612</v>
      </c>
      <c r="D295" s="8">
        <v>104488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>
        <v>19890970</v>
      </c>
      <c r="D301" s="8">
        <v>19642625</v>
      </c>
    </row>
    <row r="302" spans="1:4" ht="15" thickBot="1" x14ac:dyDescent="0.35">
      <c r="A302" s="19">
        <v>410606</v>
      </c>
      <c r="B302" s="20" t="s">
        <v>211</v>
      </c>
      <c r="C302" s="8">
        <v>-559569</v>
      </c>
      <c r="D302" s="8"/>
    </row>
    <row r="303" spans="1:4" ht="15" thickBot="1" x14ac:dyDescent="0.35">
      <c r="A303" s="9" t="s">
        <v>19</v>
      </c>
      <c r="B303" s="10"/>
      <c r="C303" s="11">
        <v>21626569</v>
      </c>
      <c r="D303" s="11">
        <v>22234184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>
        <v>22651440</v>
      </c>
      <c r="D305" s="8"/>
    </row>
    <row r="306" spans="1:4" x14ac:dyDescent="0.3">
      <c r="A306" s="6">
        <v>410702</v>
      </c>
      <c r="B306" s="7" t="s">
        <v>221</v>
      </c>
      <c r="C306" s="8">
        <v>16756201</v>
      </c>
      <c r="D306" s="8">
        <v>19033055</v>
      </c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>
        <v>96417227</v>
      </c>
      <c r="D309" s="8">
        <v>643951</v>
      </c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135824868</v>
      </c>
      <c r="D317" s="11">
        <v>19677006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365637684</v>
      </c>
      <c r="D333" s="8">
        <v>367859080</v>
      </c>
    </row>
    <row r="334" spans="1:4" x14ac:dyDescent="0.3">
      <c r="A334" s="6">
        <v>410902</v>
      </c>
      <c r="B334" s="7" t="s">
        <v>88</v>
      </c>
      <c r="C334" s="8">
        <v>99521277</v>
      </c>
      <c r="D334" s="8">
        <v>93587889</v>
      </c>
    </row>
    <row r="335" spans="1:4" x14ac:dyDescent="0.3">
      <c r="A335" s="6">
        <v>410903</v>
      </c>
      <c r="B335" s="7" t="s">
        <v>89</v>
      </c>
      <c r="C335" s="8">
        <v>10771452</v>
      </c>
      <c r="D335" s="8">
        <v>13560610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>
        <v>449522396</v>
      </c>
      <c r="D339" s="8">
        <v>463233556</v>
      </c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179458855</v>
      </c>
      <c r="D341" s="8">
        <v>181740690</v>
      </c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1104911664</v>
      </c>
      <c r="D343" s="11">
        <v>1119981825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>
        <v>3404637</v>
      </c>
      <c r="D346" s="8">
        <v>2715937</v>
      </c>
    </row>
    <row r="347" spans="1:4" x14ac:dyDescent="0.3">
      <c r="A347" s="6">
        <v>411003</v>
      </c>
      <c r="B347" s="7" t="s">
        <v>89</v>
      </c>
      <c r="C347" s="8">
        <v>1059410</v>
      </c>
      <c r="D347" s="8">
        <v>493540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>
        <v>6415271</v>
      </c>
      <c r="D353" s="8">
        <v>1699161</v>
      </c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10879318</v>
      </c>
      <c r="D355" s="11">
        <v>4908638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>
        <v>13875964</v>
      </c>
      <c r="D357" s="8">
        <v>3696685</v>
      </c>
    </row>
    <row r="358" spans="1:4" x14ac:dyDescent="0.3">
      <c r="A358" s="6">
        <v>411102</v>
      </c>
      <c r="B358" s="7" t="s">
        <v>238</v>
      </c>
      <c r="C358" s="8">
        <v>4930900014</v>
      </c>
      <c r="D358" s="8">
        <v>4430240076</v>
      </c>
    </row>
    <row r="359" spans="1:4" x14ac:dyDescent="0.3">
      <c r="A359" s="6">
        <v>411103</v>
      </c>
      <c r="B359" s="7" t="s">
        <v>239</v>
      </c>
      <c r="C359" s="8">
        <v>9331052</v>
      </c>
      <c r="D359" s="8">
        <v>5609091</v>
      </c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>
        <v>569596379</v>
      </c>
      <c r="D361" s="8">
        <v>517445937</v>
      </c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5523703409</v>
      </c>
      <c r="D371" s="11">
        <v>4956991789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>
        <v>3955133</v>
      </c>
      <c r="D374" s="8">
        <v>1947710</v>
      </c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3955133</v>
      </c>
      <c r="D387" s="11">
        <v>1947710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68"/>
      <c r="D585" s="68"/>
    </row>
    <row r="586" spans="1:4" x14ac:dyDescent="0.3">
      <c r="A586" s="6">
        <v>430102</v>
      </c>
      <c r="B586" s="7" t="s">
        <v>96</v>
      </c>
      <c r="C586" s="8">
        <v>5653747196</v>
      </c>
      <c r="D586" s="8">
        <v>5188079384</v>
      </c>
    </row>
    <row r="587" spans="1:4" x14ac:dyDescent="0.3">
      <c r="A587" s="6">
        <v>430103</v>
      </c>
      <c r="B587" s="7" t="s">
        <v>97</v>
      </c>
      <c r="C587" s="8">
        <v>21992974</v>
      </c>
      <c r="D587" s="8">
        <v>-18451005</v>
      </c>
    </row>
    <row r="588" spans="1:4" x14ac:dyDescent="0.3">
      <c r="A588" s="6">
        <v>430104</v>
      </c>
      <c r="B588" s="7" t="s">
        <v>98</v>
      </c>
      <c r="C588" s="8">
        <v>16224757</v>
      </c>
      <c r="D588" s="8">
        <v>12712618</v>
      </c>
    </row>
    <row r="589" spans="1:4" x14ac:dyDescent="0.3">
      <c r="A589" s="6">
        <v>430105</v>
      </c>
      <c r="B589" s="7" t="s">
        <v>99</v>
      </c>
      <c r="C589" s="8">
        <v>383288141</v>
      </c>
      <c r="D589" s="8">
        <v>304443176</v>
      </c>
    </row>
    <row r="590" spans="1:4" x14ac:dyDescent="0.3">
      <c r="A590" s="6">
        <v>430106</v>
      </c>
      <c r="B590" s="7" t="s">
        <v>271</v>
      </c>
      <c r="C590" s="8">
        <v>1626386993</v>
      </c>
      <c r="D590" s="8">
        <v>1614118571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369642116</v>
      </c>
      <c r="D592" s="8">
        <v>399365301</v>
      </c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>
        <v>382475702</v>
      </c>
      <c r="D594" s="8">
        <v>453822410</v>
      </c>
    </row>
    <row r="595" spans="1:4" x14ac:dyDescent="0.3">
      <c r="A595" s="6">
        <v>430111</v>
      </c>
      <c r="B595" s="7" t="s">
        <v>105</v>
      </c>
      <c r="C595" s="8">
        <v>86261243</v>
      </c>
      <c r="D595" s="8">
        <v>89514521</v>
      </c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>
        <v>49136558</v>
      </c>
      <c r="D599" s="8">
        <v>51438196</v>
      </c>
    </row>
    <row r="600" spans="1:4" ht="15" thickBot="1" x14ac:dyDescent="0.35">
      <c r="A600" s="9" t="s">
        <v>19</v>
      </c>
      <c r="B600" s="10"/>
      <c r="C600" s="11">
        <v>8589155680</v>
      </c>
      <c r="D600" s="11">
        <v>8095043172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>
        <v>161949701</v>
      </c>
      <c r="D603" s="8">
        <v>167475781</v>
      </c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>
        <v>19363189</v>
      </c>
      <c r="D611" s="8">
        <v>17721851</v>
      </c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>
        <v>3429563</v>
      </c>
      <c r="D616" s="8">
        <v>3577323</v>
      </c>
    </row>
    <row r="617" spans="1:4" ht="15" thickBot="1" x14ac:dyDescent="0.35">
      <c r="A617" s="9" t="s">
        <v>19</v>
      </c>
      <c r="B617" s="10"/>
      <c r="C617" s="11">
        <v>184742453</v>
      </c>
      <c r="D617" s="11">
        <v>188774955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>
        <v>135996725</v>
      </c>
      <c r="D620" s="8">
        <v>144432032</v>
      </c>
    </row>
    <row r="621" spans="1:4" x14ac:dyDescent="0.3">
      <c r="A621" s="6">
        <v>430303</v>
      </c>
      <c r="B621" s="7" t="s">
        <v>97</v>
      </c>
      <c r="C621" s="8">
        <v>427640</v>
      </c>
      <c r="D621" s="8">
        <v>-1012493</v>
      </c>
    </row>
    <row r="622" spans="1:4" x14ac:dyDescent="0.3">
      <c r="A622" s="6">
        <v>430304</v>
      </c>
      <c r="B622" s="7" t="s">
        <v>98</v>
      </c>
      <c r="C622" s="8">
        <v>2857683</v>
      </c>
      <c r="D622" s="8">
        <v>2222729</v>
      </c>
    </row>
    <row r="623" spans="1:4" x14ac:dyDescent="0.3">
      <c r="A623" s="6">
        <v>430305</v>
      </c>
      <c r="B623" s="7" t="s">
        <v>99</v>
      </c>
      <c r="C623" s="8">
        <v>32865393</v>
      </c>
      <c r="D623" s="8">
        <v>26806997</v>
      </c>
    </row>
    <row r="624" spans="1:4" x14ac:dyDescent="0.3">
      <c r="A624" s="6">
        <v>430306</v>
      </c>
      <c r="B624" s="7" t="s">
        <v>100</v>
      </c>
      <c r="C624" s="8">
        <v>4169531</v>
      </c>
      <c r="D624" s="8">
        <v>6046288</v>
      </c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>
        <v>41981297</v>
      </c>
      <c r="D626" s="8">
        <v>47149466</v>
      </c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>
        <v>40459000</v>
      </c>
      <c r="D628" s="8">
        <v>35470437</v>
      </c>
    </row>
    <row r="629" spans="1:4" x14ac:dyDescent="0.3">
      <c r="A629" s="6">
        <v>430311</v>
      </c>
      <c r="B629" s="7" t="s">
        <v>105</v>
      </c>
      <c r="C629" s="8">
        <v>5886270</v>
      </c>
      <c r="D629" s="8">
        <v>6119038</v>
      </c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>
        <v>3247757</v>
      </c>
      <c r="D633" s="8">
        <v>3522889</v>
      </c>
    </row>
    <row r="634" spans="1:4" ht="15" thickBot="1" x14ac:dyDescent="0.35">
      <c r="A634" s="9" t="s">
        <v>19</v>
      </c>
      <c r="B634" s="10"/>
      <c r="C634" s="11">
        <v>267891296</v>
      </c>
      <c r="D634" s="11">
        <v>270757383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>
        <v>2700000</v>
      </c>
      <c r="D637" s="8">
        <v>26502456</v>
      </c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>
        <v>925803</v>
      </c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>
        <v>3412788</v>
      </c>
      <c r="D645" s="8">
        <v>3016591</v>
      </c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>
        <v>2038840</v>
      </c>
      <c r="D650" s="8">
        <v>1647483</v>
      </c>
    </row>
    <row r="651" spans="1:4" ht="15" thickBot="1" x14ac:dyDescent="0.35">
      <c r="A651" s="9" t="s">
        <v>19</v>
      </c>
      <c r="B651" s="10"/>
      <c r="C651" s="11">
        <v>8151628</v>
      </c>
      <c r="D651" s="11">
        <v>32092333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>
        <v>124763135</v>
      </c>
      <c r="D654" s="8">
        <v>114441517</v>
      </c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>
        <v>484094</v>
      </c>
      <c r="D656" s="8">
        <v>1992969</v>
      </c>
    </row>
    <row r="657" spans="1:4" x14ac:dyDescent="0.3">
      <c r="A657" s="6">
        <v>430505</v>
      </c>
      <c r="B657" s="7" t="s">
        <v>99</v>
      </c>
      <c r="C657" s="8">
        <v>3882178</v>
      </c>
      <c r="D657" s="8">
        <v>3617977</v>
      </c>
    </row>
    <row r="658" spans="1:4" x14ac:dyDescent="0.3">
      <c r="A658" s="6">
        <v>430506</v>
      </c>
      <c r="B658" s="7" t="s">
        <v>100</v>
      </c>
      <c r="C658" s="8">
        <v>2418517</v>
      </c>
      <c r="D658" s="8">
        <v>1761896</v>
      </c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18859781</v>
      </c>
      <c r="D660" s="8">
        <v>14818247</v>
      </c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>
        <v>21276897</v>
      </c>
      <c r="D662" s="8">
        <v>10885405</v>
      </c>
    </row>
    <row r="663" spans="1:4" x14ac:dyDescent="0.3">
      <c r="A663" s="6">
        <v>430511</v>
      </c>
      <c r="B663" s="7" t="s">
        <v>105</v>
      </c>
      <c r="C663" s="8">
        <v>2492067</v>
      </c>
      <c r="D663" s="8">
        <v>1098007</v>
      </c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>
        <v>2795638</v>
      </c>
      <c r="D667" s="8">
        <v>3426627</v>
      </c>
    </row>
    <row r="668" spans="1:4" ht="15" thickBot="1" x14ac:dyDescent="0.35">
      <c r="A668" s="9" t="s">
        <v>19</v>
      </c>
      <c r="B668" s="10"/>
      <c r="C668" s="11">
        <v>176972307</v>
      </c>
      <c r="D668" s="11">
        <v>152042645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>
        <v>113243895</v>
      </c>
      <c r="D671" s="8">
        <v>101134677</v>
      </c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>
        <v>1255161</v>
      </c>
      <c r="D673" s="8">
        <v>1212976</v>
      </c>
    </row>
    <row r="674" spans="1:4" x14ac:dyDescent="0.3">
      <c r="A674" s="6">
        <v>430605</v>
      </c>
      <c r="B674" s="7" t="s">
        <v>99</v>
      </c>
      <c r="C674" s="8">
        <v>5867217</v>
      </c>
      <c r="D674" s="8">
        <v>4221957</v>
      </c>
    </row>
    <row r="675" spans="1:4" x14ac:dyDescent="0.3">
      <c r="A675" s="6">
        <v>430606</v>
      </c>
      <c r="B675" s="7" t="s">
        <v>271</v>
      </c>
      <c r="C675" s="8">
        <v>90074185</v>
      </c>
      <c r="D675" s="8">
        <v>91435361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9761767</v>
      </c>
      <c r="D677" s="8">
        <v>10873127</v>
      </c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>
        <v>8818191</v>
      </c>
      <c r="D679" s="8">
        <v>9999124</v>
      </c>
    </row>
    <row r="680" spans="1:4" x14ac:dyDescent="0.3">
      <c r="A680" s="6">
        <v>430611</v>
      </c>
      <c r="B680" s="7" t="s">
        <v>105</v>
      </c>
      <c r="C680" s="8">
        <v>3200252</v>
      </c>
      <c r="D680" s="8">
        <v>3441034</v>
      </c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>
        <v>1287324</v>
      </c>
      <c r="D684" s="8">
        <v>1113476</v>
      </c>
    </row>
    <row r="685" spans="1:4" ht="15" thickBot="1" x14ac:dyDescent="0.35">
      <c r="A685" s="9" t="s">
        <v>19</v>
      </c>
      <c r="B685" s="10"/>
      <c r="C685" s="11">
        <v>233507992</v>
      </c>
      <c r="D685" s="11">
        <v>223431732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>
        <v>884742192</v>
      </c>
      <c r="D688" s="8">
        <v>2411777767</v>
      </c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>
        <v>9165</v>
      </c>
    </row>
    <row r="691" spans="1:4" x14ac:dyDescent="0.3">
      <c r="A691" s="6">
        <v>430705</v>
      </c>
      <c r="B691" s="7" t="s">
        <v>99</v>
      </c>
      <c r="C691" s="8">
        <v>12315892</v>
      </c>
      <c r="D691" s="8">
        <v>65851072</v>
      </c>
    </row>
    <row r="692" spans="1:4" x14ac:dyDescent="0.3">
      <c r="A692" s="6">
        <v>430706</v>
      </c>
      <c r="B692" s="7" t="s">
        <v>100</v>
      </c>
      <c r="C692" s="8">
        <v>5018765</v>
      </c>
      <c r="D692" s="8">
        <v>6035927</v>
      </c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>
        <v>22146262</v>
      </c>
      <c r="D694" s="8">
        <v>53062000</v>
      </c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>
        <v>26002321</v>
      </c>
      <c r="D696" s="8">
        <v>17582339</v>
      </c>
    </row>
    <row r="697" spans="1:4" x14ac:dyDescent="0.3">
      <c r="A697" s="6">
        <v>430711</v>
      </c>
      <c r="B697" s="7" t="s">
        <v>105</v>
      </c>
      <c r="C697" s="8">
        <v>10627430</v>
      </c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960852862</v>
      </c>
      <c r="D702" s="11">
        <v>2554318270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14"/>
      <c r="D704" s="14"/>
    </row>
    <row r="705" spans="1:4" x14ac:dyDescent="0.3">
      <c r="A705" s="6">
        <v>430802</v>
      </c>
      <c r="B705" s="7" t="s">
        <v>96</v>
      </c>
      <c r="C705" s="14"/>
      <c r="D705" s="14"/>
    </row>
    <row r="706" spans="1:4" x14ac:dyDescent="0.3">
      <c r="A706" s="6">
        <v>430803</v>
      </c>
      <c r="B706" s="7" t="s">
        <v>97</v>
      </c>
      <c r="C706" s="14"/>
      <c r="D706" s="14"/>
    </row>
    <row r="707" spans="1:4" x14ac:dyDescent="0.3">
      <c r="A707" s="6">
        <v>430804</v>
      </c>
      <c r="B707" s="7" t="s">
        <v>98</v>
      </c>
      <c r="C707" s="14"/>
      <c r="D707" s="14"/>
    </row>
    <row r="708" spans="1:4" x14ac:dyDescent="0.3">
      <c r="A708" s="6">
        <v>430805</v>
      </c>
      <c r="B708" s="7" t="s">
        <v>99</v>
      </c>
      <c r="C708" s="14"/>
      <c r="D708" s="14"/>
    </row>
    <row r="709" spans="1:4" x14ac:dyDescent="0.3">
      <c r="A709" s="6">
        <v>430806</v>
      </c>
      <c r="B709" s="7" t="s">
        <v>100</v>
      </c>
      <c r="C709" s="14"/>
      <c r="D709" s="14"/>
    </row>
    <row r="710" spans="1:4" x14ac:dyDescent="0.3">
      <c r="A710" s="6">
        <v>430807</v>
      </c>
      <c r="B710" s="7" t="s">
        <v>101</v>
      </c>
      <c r="C710" s="14"/>
      <c r="D710" s="14"/>
    </row>
    <row r="711" spans="1:4" x14ac:dyDescent="0.3">
      <c r="A711" s="6">
        <v>430808</v>
      </c>
      <c r="B711" s="7" t="s">
        <v>102</v>
      </c>
      <c r="C711" s="14"/>
      <c r="D711" s="14"/>
    </row>
    <row r="712" spans="1:4" x14ac:dyDescent="0.3">
      <c r="A712" s="6">
        <v>430809</v>
      </c>
      <c r="B712" s="7" t="s">
        <v>103</v>
      </c>
      <c r="C712" s="14"/>
      <c r="D712" s="14"/>
    </row>
    <row r="713" spans="1:4" x14ac:dyDescent="0.3">
      <c r="A713" s="6">
        <v>430810</v>
      </c>
      <c r="B713" s="7" t="s">
        <v>104</v>
      </c>
      <c r="C713" s="14"/>
      <c r="D713" s="14"/>
    </row>
    <row r="714" spans="1:4" x14ac:dyDescent="0.3">
      <c r="A714" s="6">
        <v>430811</v>
      </c>
      <c r="B714" s="7" t="s">
        <v>105</v>
      </c>
      <c r="C714" s="14"/>
      <c r="D714" s="14"/>
    </row>
    <row r="715" spans="1:4" x14ac:dyDescent="0.3">
      <c r="A715" s="6">
        <v>430812</v>
      </c>
      <c r="B715" s="7" t="s">
        <v>106</v>
      </c>
      <c r="C715" s="14"/>
      <c r="D715" s="14"/>
    </row>
    <row r="716" spans="1:4" x14ac:dyDescent="0.3">
      <c r="A716" s="6">
        <v>430813</v>
      </c>
      <c r="B716" s="7" t="s">
        <v>107</v>
      </c>
      <c r="C716" s="14"/>
      <c r="D716" s="14"/>
    </row>
    <row r="717" spans="1:4" x14ac:dyDescent="0.3">
      <c r="A717" s="6">
        <v>430814</v>
      </c>
      <c r="B717" s="7" t="s">
        <v>108</v>
      </c>
      <c r="C717" s="14"/>
      <c r="D717" s="14"/>
    </row>
    <row r="718" spans="1:4" ht="15" thickBot="1" x14ac:dyDescent="0.35">
      <c r="A718" s="19">
        <v>430815</v>
      </c>
      <c r="B718" s="20" t="s">
        <v>109</v>
      </c>
      <c r="C718" s="14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>
        <v>1652564</v>
      </c>
      <c r="D721" s="8">
        <v>1932382</v>
      </c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>
        <v>3461390</v>
      </c>
      <c r="D725" s="8">
        <v>418764</v>
      </c>
    </row>
    <row r="726" spans="1:4" x14ac:dyDescent="0.3">
      <c r="A726" s="6">
        <v>430906</v>
      </c>
      <c r="B726" s="7" t="s">
        <v>100</v>
      </c>
      <c r="C726" s="8">
        <v>89336665</v>
      </c>
      <c r="D726" s="8">
        <v>47915037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>
        <v>18029664</v>
      </c>
      <c r="D728" s="8">
        <v>8243805</v>
      </c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>
        <v>59095</v>
      </c>
      <c r="D730" s="8">
        <v>128883</v>
      </c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8"/>
      <c r="D735" s="8"/>
    </row>
    <row r="736" spans="1:4" ht="15" thickBot="1" x14ac:dyDescent="0.35">
      <c r="A736" s="9" t="s">
        <v>19</v>
      </c>
      <c r="B736" s="10"/>
      <c r="C736" s="11">
        <v>112539378</v>
      </c>
      <c r="D736" s="11">
        <v>58638871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>
        <v>2075231752</v>
      </c>
      <c r="D739" s="8">
        <v>1949359148</v>
      </c>
    </row>
    <row r="740" spans="1:4" x14ac:dyDescent="0.3">
      <c r="A740" s="6">
        <v>431003</v>
      </c>
      <c r="B740" s="7" t="s">
        <v>274</v>
      </c>
      <c r="C740" s="8">
        <v>-7223488</v>
      </c>
      <c r="D740" s="8">
        <v>29474375</v>
      </c>
    </row>
    <row r="741" spans="1:4" x14ac:dyDescent="0.3">
      <c r="A741" s="6">
        <v>431004</v>
      </c>
      <c r="B741" s="7" t="s">
        <v>98</v>
      </c>
      <c r="C741" s="8">
        <v>4928133</v>
      </c>
      <c r="D741" s="8">
        <v>4301688</v>
      </c>
    </row>
    <row r="742" spans="1:4" x14ac:dyDescent="0.3">
      <c r="A742" s="6">
        <v>431005</v>
      </c>
      <c r="B742" s="7" t="s">
        <v>99</v>
      </c>
      <c r="C742" s="8">
        <v>45666477</v>
      </c>
      <c r="D742" s="8">
        <v>43367160</v>
      </c>
    </row>
    <row r="743" spans="1:4" x14ac:dyDescent="0.3">
      <c r="A743" s="6">
        <v>431006</v>
      </c>
      <c r="B743" s="7" t="s">
        <v>100</v>
      </c>
      <c r="C743" s="8">
        <v>645647430</v>
      </c>
      <c r="D743" s="8">
        <v>645102235</v>
      </c>
    </row>
    <row r="744" spans="1:4" x14ac:dyDescent="0.3">
      <c r="A744" s="6">
        <v>431007</v>
      </c>
      <c r="B744" s="7" t="s">
        <v>101</v>
      </c>
      <c r="C744" s="8"/>
      <c r="D744" s="8"/>
    </row>
    <row r="745" spans="1:4" x14ac:dyDescent="0.3">
      <c r="A745" s="6">
        <v>431008</v>
      </c>
      <c r="B745" s="7" t="s">
        <v>102</v>
      </c>
      <c r="C745" s="8">
        <v>159746122</v>
      </c>
      <c r="D745" s="8">
        <v>132119734</v>
      </c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>
        <v>181528970</v>
      </c>
      <c r="D747" s="8">
        <v>70391680</v>
      </c>
    </row>
    <row r="748" spans="1:4" x14ac:dyDescent="0.3">
      <c r="A748" s="6">
        <v>431011</v>
      </c>
      <c r="B748" s="7" t="s">
        <v>105</v>
      </c>
      <c r="C748" s="8">
        <v>36439834</v>
      </c>
      <c r="D748" s="8">
        <v>30718088</v>
      </c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21">
        <v>19941252</v>
      </c>
      <c r="D752" s="21">
        <v>20001152</v>
      </c>
    </row>
    <row r="753" spans="1:4" ht="15" thickBot="1" x14ac:dyDescent="0.35">
      <c r="A753" s="9" t="s">
        <v>19</v>
      </c>
      <c r="B753" s="10"/>
      <c r="C753" s="11">
        <v>3161906482</v>
      </c>
      <c r="D753" s="11">
        <v>2924835260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>
        <v>2099905192</v>
      </c>
      <c r="D756" s="8">
        <v>1890170211</v>
      </c>
    </row>
    <row r="757" spans="1:4" x14ac:dyDescent="0.3">
      <c r="A757" s="6">
        <v>431103</v>
      </c>
      <c r="B757" s="7" t="s">
        <v>274</v>
      </c>
      <c r="C757" s="8">
        <v>1145944</v>
      </c>
      <c r="D757" s="8">
        <v>-12944191</v>
      </c>
    </row>
    <row r="758" spans="1:4" x14ac:dyDescent="0.3">
      <c r="A758" s="6">
        <v>431104</v>
      </c>
      <c r="B758" s="7" t="s">
        <v>98</v>
      </c>
      <c r="C758" s="8">
        <v>6480935</v>
      </c>
      <c r="D758" s="8">
        <v>5075733</v>
      </c>
    </row>
    <row r="759" spans="1:4" x14ac:dyDescent="0.3">
      <c r="A759" s="6">
        <v>431105</v>
      </c>
      <c r="B759" s="7" t="s">
        <v>99</v>
      </c>
      <c r="C759" s="8">
        <v>31611540</v>
      </c>
      <c r="D759" s="8">
        <v>27355312</v>
      </c>
    </row>
    <row r="760" spans="1:4" x14ac:dyDescent="0.3">
      <c r="A760" s="6">
        <v>431106</v>
      </c>
      <c r="B760" s="7" t="s">
        <v>100</v>
      </c>
      <c r="C760" s="8">
        <v>6796923</v>
      </c>
      <c r="D760" s="8">
        <v>6638126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115623269</v>
      </c>
      <c r="D762" s="8">
        <v>128776008</v>
      </c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>
        <v>140491195</v>
      </c>
      <c r="D764" s="8">
        <v>168945873</v>
      </c>
    </row>
    <row r="765" spans="1:4" x14ac:dyDescent="0.3">
      <c r="A765" s="6">
        <v>431111</v>
      </c>
      <c r="B765" s="7" t="s">
        <v>105</v>
      </c>
      <c r="C765" s="8">
        <v>12943744</v>
      </c>
      <c r="D765" s="8">
        <v>12075670</v>
      </c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>
        <v>14476646</v>
      </c>
      <c r="D769" s="8">
        <v>15865180</v>
      </c>
    </row>
    <row r="770" spans="1:4" ht="15" thickBot="1" x14ac:dyDescent="0.35">
      <c r="A770" s="9" t="s">
        <v>19</v>
      </c>
      <c r="B770" s="10"/>
      <c r="C770" s="11">
        <v>2429475388</v>
      </c>
      <c r="D770" s="11">
        <v>2241957922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>
        <v>534509697</v>
      </c>
      <c r="D773" s="8">
        <v>2040648948</v>
      </c>
    </row>
    <row r="774" spans="1:4" x14ac:dyDescent="0.3">
      <c r="A774" s="6">
        <v>431203</v>
      </c>
      <c r="B774" s="7" t="s">
        <v>97</v>
      </c>
      <c r="C774" s="8">
        <v>24761</v>
      </c>
      <c r="D774" s="8">
        <v>376729</v>
      </c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>
        <v>31079011</v>
      </c>
      <c r="D776" s="8">
        <v>43538194</v>
      </c>
    </row>
    <row r="777" spans="1:4" x14ac:dyDescent="0.3">
      <c r="A777" s="6">
        <v>431206</v>
      </c>
      <c r="B777" s="7" t="s">
        <v>100</v>
      </c>
      <c r="C777" s="8">
        <v>407990636</v>
      </c>
      <c r="D777" s="8">
        <v>206912705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164522547</v>
      </c>
      <c r="D779" s="8">
        <v>135710100</v>
      </c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>
        <v>24034398</v>
      </c>
      <c r="D781" s="8">
        <v>17199218</v>
      </c>
    </row>
    <row r="782" spans="1:4" x14ac:dyDescent="0.3">
      <c r="A782" s="6">
        <v>431211</v>
      </c>
      <c r="B782" s="7" t="s">
        <v>105</v>
      </c>
      <c r="C782" s="8">
        <v>26681725</v>
      </c>
      <c r="D782" s="8">
        <v>11873623</v>
      </c>
    </row>
    <row r="783" spans="1:4" x14ac:dyDescent="0.3">
      <c r="A783" s="6">
        <v>431212</v>
      </c>
      <c r="B783" s="7" t="s">
        <v>106</v>
      </c>
      <c r="C783" s="15"/>
      <c r="D783" s="8">
        <v>-842092</v>
      </c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1188842775</v>
      </c>
      <c r="D787" s="11">
        <v>2455417425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>
        <v>71574318</v>
      </c>
      <c r="D789" s="8">
        <v>80597814</v>
      </c>
    </row>
    <row r="790" spans="1:4" x14ac:dyDescent="0.3">
      <c r="A790" s="6">
        <v>431302</v>
      </c>
      <c r="B790" s="7" t="s">
        <v>96</v>
      </c>
      <c r="C790" s="8">
        <v>339708656</v>
      </c>
      <c r="D790" s="8">
        <v>181399906</v>
      </c>
    </row>
    <row r="791" spans="1:4" x14ac:dyDescent="0.3">
      <c r="A791" s="6">
        <v>431303</v>
      </c>
      <c r="B791" s="7" t="s">
        <v>97</v>
      </c>
      <c r="C791" s="8">
        <v>-24</v>
      </c>
      <c r="D791" s="8">
        <v>284</v>
      </c>
    </row>
    <row r="792" spans="1:4" x14ac:dyDescent="0.3">
      <c r="A792" s="6">
        <v>431304</v>
      </c>
      <c r="B792" s="7" t="s">
        <v>98</v>
      </c>
      <c r="C792" s="8">
        <v>5270</v>
      </c>
      <c r="D792" s="8">
        <v>5270</v>
      </c>
    </row>
    <row r="793" spans="1:4" x14ac:dyDescent="0.3">
      <c r="A793" s="6">
        <v>431305</v>
      </c>
      <c r="B793" s="7" t="s">
        <v>99</v>
      </c>
      <c r="C793" s="8">
        <v>2955485</v>
      </c>
      <c r="D793" s="8">
        <v>27729628</v>
      </c>
    </row>
    <row r="794" spans="1:4" x14ac:dyDescent="0.3">
      <c r="A794" s="6">
        <v>431306</v>
      </c>
      <c r="B794" s="7" t="s">
        <v>100</v>
      </c>
      <c r="C794" s="8">
        <v>1970042</v>
      </c>
      <c r="D794" s="8">
        <v>1696015</v>
      </c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>
        <v>129954327</v>
      </c>
      <c r="D796" s="8">
        <v>79124130</v>
      </c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>
        <v>41644016</v>
      </c>
      <c r="D798" s="8">
        <v>36267876</v>
      </c>
    </row>
    <row r="799" spans="1:4" x14ac:dyDescent="0.3">
      <c r="A799" s="6">
        <v>431311</v>
      </c>
      <c r="B799" s="7" t="s">
        <v>105</v>
      </c>
      <c r="C799" s="8">
        <v>-2687030</v>
      </c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>
        <v>3490860</v>
      </c>
      <c r="D803" s="8">
        <v>844351</v>
      </c>
    </row>
    <row r="804" spans="1:4" ht="15" thickBot="1" x14ac:dyDescent="0.35">
      <c r="A804" s="9" t="s">
        <v>19</v>
      </c>
      <c r="B804" s="10"/>
      <c r="C804" s="11">
        <v>588615920</v>
      </c>
      <c r="D804" s="11">
        <v>407665274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>
        <v>63072889</v>
      </c>
      <c r="D1086" s="8">
        <v>15920608</v>
      </c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>
        <v>246013</v>
      </c>
      <c r="D1090" s="8">
        <v>226671</v>
      </c>
    </row>
    <row r="1091" spans="1:4" x14ac:dyDescent="0.3">
      <c r="A1091" s="6">
        <v>450105</v>
      </c>
      <c r="B1091" s="7" t="s">
        <v>299</v>
      </c>
      <c r="C1091" s="8">
        <v>64506201</v>
      </c>
      <c r="D1091" s="8">
        <v>55596454</v>
      </c>
    </row>
    <row r="1092" spans="1:4" x14ac:dyDescent="0.3">
      <c r="A1092" s="6">
        <v>450106</v>
      </c>
      <c r="B1092" s="7" t="s">
        <v>300</v>
      </c>
      <c r="C1092" s="8">
        <v>176837926</v>
      </c>
      <c r="D1092" s="8">
        <v>163890633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57142429</v>
      </c>
      <c r="D1094" s="8">
        <v>46121911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>
        <v>13502981</v>
      </c>
      <c r="D1097" s="8">
        <v>26995902</v>
      </c>
    </row>
    <row r="1098" spans="1:4" x14ac:dyDescent="0.3">
      <c r="A1098" s="6">
        <v>450110</v>
      </c>
      <c r="B1098" s="7" t="s">
        <v>306</v>
      </c>
      <c r="C1098" s="8">
        <v>2451918</v>
      </c>
      <c r="D1098" s="8">
        <v>2126264</v>
      </c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>
        <v>134362497</v>
      </c>
      <c r="D1100" s="8">
        <v>48806129</v>
      </c>
    </row>
    <row r="1101" spans="1:4" ht="15" thickBot="1" x14ac:dyDescent="0.35">
      <c r="A1101" s="9" t="s">
        <v>19</v>
      </c>
      <c r="B1101" s="10"/>
      <c r="C1101" s="11">
        <v>512122854</v>
      </c>
      <c r="D1101" s="11">
        <v>359684572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1199195</v>
      </c>
      <c r="D1108" s="8">
        <v>31172290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824052</v>
      </c>
      <c r="D1110" s="8">
        <v>43183115</v>
      </c>
    </row>
    <row r="1111" spans="1:4" ht="15" thickBot="1" x14ac:dyDescent="0.35">
      <c r="A1111" s="16">
        <v>450310</v>
      </c>
      <c r="B1111" s="17" t="s">
        <v>39</v>
      </c>
      <c r="C1111" s="8">
        <v>174193016</v>
      </c>
      <c r="D1111" s="8">
        <v>492094583</v>
      </c>
    </row>
    <row r="1112" spans="1:4" ht="15" thickBot="1" x14ac:dyDescent="0.35">
      <c r="A1112" s="9" t="s">
        <v>19</v>
      </c>
      <c r="B1112" s="10"/>
      <c r="C1112" s="11">
        <v>176216263</v>
      </c>
      <c r="D1112" s="11">
        <v>566449988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31797372446</v>
      </c>
      <c r="D1114" s="31">
        <v>32535801997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>
        <v>7992065</v>
      </c>
      <c r="D1119" s="8">
        <v>10798730</v>
      </c>
    </row>
    <row r="1120" spans="1:4" x14ac:dyDescent="0.3">
      <c r="A1120" s="6">
        <v>510102</v>
      </c>
      <c r="B1120" s="7" t="s">
        <v>319</v>
      </c>
      <c r="C1120" s="8">
        <v>939131849</v>
      </c>
      <c r="D1120" s="8">
        <v>809086416</v>
      </c>
    </row>
    <row r="1121" spans="1:4" x14ac:dyDescent="0.3">
      <c r="A1121" s="6">
        <v>510103</v>
      </c>
      <c r="B1121" s="7" t="s">
        <v>320</v>
      </c>
      <c r="C1121" s="8">
        <v>119244338</v>
      </c>
      <c r="D1121" s="8">
        <v>126283484</v>
      </c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>
        <v>2983393128</v>
      </c>
      <c r="D1123" s="8">
        <v>2523276895</v>
      </c>
    </row>
    <row r="1124" spans="1:4" ht="15" thickBot="1" x14ac:dyDescent="0.35">
      <c r="A1124" s="9" t="s">
        <v>19</v>
      </c>
      <c r="B1124" s="10"/>
      <c r="C1124" s="11">
        <v>4049761380</v>
      </c>
      <c r="D1124" s="11">
        <v>3469445525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>
        <v>115000</v>
      </c>
      <c r="D1126" s="8"/>
    </row>
    <row r="1127" spans="1:4" x14ac:dyDescent="0.3">
      <c r="A1127" s="6">
        <v>510202</v>
      </c>
      <c r="B1127" s="7" t="s">
        <v>323</v>
      </c>
      <c r="C1127" s="8">
        <v>43609018</v>
      </c>
      <c r="D1127" s="8">
        <v>19028427</v>
      </c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>
        <v>54761129</v>
      </c>
      <c r="D1130" s="8">
        <v>57839303</v>
      </c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98485147</v>
      </c>
      <c r="D1133" s="11">
        <v>76867730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3437980</v>
      </c>
      <c r="D1135" s="8">
        <v>5385016</v>
      </c>
    </row>
    <row r="1136" spans="1:4" x14ac:dyDescent="0.3">
      <c r="A1136" s="6">
        <v>510302</v>
      </c>
      <c r="B1136" s="7" t="s">
        <v>205</v>
      </c>
      <c r="C1136" s="8">
        <v>2688407</v>
      </c>
      <c r="D1136" s="8">
        <v>2537135</v>
      </c>
    </row>
    <row r="1137" spans="1:4" x14ac:dyDescent="0.3">
      <c r="A1137" s="6">
        <v>510303</v>
      </c>
      <c r="B1137" s="7" t="s">
        <v>88</v>
      </c>
      <c r="C1137" s="8">
        <v>42959350</v>
      </c>
      <c r="D1137" s="8">
        <v>49741434</v>
      </c>
    </row>
    <row r="1138" spans="1:4" x14ac:dyDescent="0.3">
      <c r="A1138" s="6">
        <v>510304</v>
      </c>
      <c r="B1138" s="7" t="s">
        <v>89</v>
      </c>
      <c r="C1138" s="8">
        <v>3052656</v>
      </c>
      <c r="D1138" s="8">
        <v>1804927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>
        <v>394818089</v>
      </c>
      <c r="D1144" s="8">
        <v>393137171</v>
      </c>
    </row>
    <row r="1145" spans="1:4" ht="15" thickBot="1" x14ac:dyDescent="0.35">
      <c r="A1145" s="19">
        <v>510308</v>
      </c>
      <c r="B1145" s="20" t="s">
        <v>211</v>
      </c>
      <c r="C1145" s="8">
        <v>2616305</v>
      </c>
      <c r="D1145" s="8"/>
    </row>
    <row r="1146" spans="1:4" ht="15" thickBot="1" x14ac:dyDescent="0.35">
      <c r="A1146" s="9" t="s">
        <v>19</v>
      </c>
      <c r="B1146" s="10"/>
      <c r="C1146" s="11">
        <v>449572787</v>
      </c>
      <c r="D1146" s="11">
        <v>452605683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2349457</v>
      </c>
      <c r="D1148" s="8">
        <v>2278771</v>
      </c>
    </row>
    <row r="1149" spans="1:4" x14ac:dyDescent="0.3">
      <c r="A1149" s="6">
        <v>510402</v>
      </c>
      <c r="B1149" s="7" t="s">
        <v>89</v>
      </c>
      <c r="C1149" s="8">
        <v>104478</v>
      </c>
      <c r="D1149" s="8">
        <v>119399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19642621</v>
      </c>
      <c r="D1155" s="8">
        <v>20285198</v>
      </c>
    </row>
    <row r="1156" spans="1:4" ht="15" thickBot="1" x14ac:dyDescent="0.35">
      <c r="A1156" s="19">
        <v>510406</v>
      </c>
      <c r="B1156" s="20" t="s">
        <v>211</v>
      </c>
      <c r="C1156" s="8">
        <v>137569</v>
      </c>
      <c r="D1156" s="8"/>
    </row>
    <row r="1157" spans="1:4" ht="15" thickBot="1" x14ac:dyDescent="0.35">
      <c r="A1157" s="9" t="s">
        <v>19</v>
      </c>
      <c r="B1157" s="10"/>
      <c r="C1157" s="11">
        <v>22234125</v>
      </c>
      <c r="D1157" s="11">
        <v>22683368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189235</v>
      </c>
      <c r="D1159" s="8">
        <v>328269</v>
      </c>
    </row>
    <row r="1160" spans="1:4" x14ac:dyDescent="0.3">
      <c r="A1160" s="6">
        <v>510502</v>
      </c>
      <c r="B1160" s="7" t="s">
        <v>89</v>
      </c>
      <c r="C1160" s="8">
        <v>53375</v>
      </c>
      <c r="D1160" s="8">
        <v>1818</v>
      </c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>
        <v>118067</v>
      </c>
      <c r="D1166" s="8">
        <v>101498</v>
      </c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360677</v>
      </c>
      <c r="D1168" s="11">
        <v>431585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>
        <v>265718</v>
      </c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>
        <v>3906181</v>
      </c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4171899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>
        <v>13708401</v>
      </c>
      <c r="D1182" s="8">
        <v>18338264</v>
      </c>
    </row>
    <row r="1183" spans="1:4" x14ac:dyDescent="0.3">
      <c r="A1183" s="6">
        <v>510702</v>
      </c>
      <c r="B1183" s="7" t="s">
        <v>88</v>
      </c>
      <c r="C1183" s="8">
        <v>28866960</v>
      </c>
      <c r="D1183" s="8">
        <v>28806311</v>
      </c>
    </row>
    <row r="1184" spans="1:4" x14ac:dyDescent="0.3">
      <c r="A1184" s="6">
        <v>510703</v>
      </c>
      <c r="B1184" s="7" t="s">
        <v>89</v>
      </c>
      <c r="C1184" s="8">
        <v>34116</v>
      </c>
      <c r="D1184" s="8">
        <v>45878</v>
      </c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42609477</v>
      </c>
      <c r="D1192" s="11">
        <v>47190453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>
        <v>265304</v>
      </c>
      <c r="D1206" s="8">
        <v>6862183</v>
      </c>
    </row>
    <row r="1207" spans="1:4" x14ac:dyDescent="0.3">
      <c r="A1207" s="6">
        <v>510902</v>
      </c>
      <c r="B1207" s="7" t="s">
        <v>88</v>
      </c>
      <c r="C1207" s="8">
        <v>23965298</v>
      </c>
      <c r="D1207" s="8">
        <v>28205823</v>
      </c>
    </row>
    <row r="1208" spans="1:4" x14ac:dyDescent="0.3">
      <c r="A1208" s="6">
        <v>510903</v>
      </c>
      <c r="B1208" s="7" t="s">
        <v>89</v>
      </c>
      <c r="C1208" s="8">
        <v>20019966</v>
      </c>
      <c r="D1208" s="8">
        <v>8814682</v>
      </c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>
        <v>89751080</v>
      </c>
      <c r="D1214" s="8">
        <v>15201675</v>
      </c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134001648</v>
      </c>
      <c r="D1216" s="11">
        <v>59084363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>
        <v>15245132</v>
      </c>
      <c r="D1231" s="8">
        <v>13803044</v>
      </c>
    </row>
    <row r="1232" spans="1:4" x14ac:dyDescent="0.3">
      <c r="A1232" s="6">
        <v>511103</v>
      </c>
      <c r="B1232" s="7" t="s">
        <v>334</v>
      </c>
      <c r="C1232" s="8">
        <v>1134127</v>
      </c>
      <c r="D1232" s="8">
        <v>1010260</v>
      </c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>
        <v>41097457</v>
      </c>
      <c r="D1238" s="8">
        <v>14875348</v>
      </c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57476716</v>
      </c>
      <c r="D1240" s="11">
        <v>29688652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362898994</v>
      </c>
      <c r="D1242" s="8">
        <v>360134964</v>
      </c>
    </row>
    <row r="1243" spans="1:4" x14ac:dyDescent="0.3">
      <c r="A1243" s="49">
        <v>511202</v>
      </c>
      <c r="B1243" s="7" t="s">
        <v>88</v>
      </c>
      <c r="C1243" s="8">
        <v>120096307</v>
      </c>
      <c r="D1243" s="8">
        <v>102156890</v>
      </c>
    </row>
    <row r="1244" spans="1:4" x14ac:dyDescent="0.3">
      <c r="A1244" s="49">
        <v>511203</v>
      </c>
      <c r="B1244" s="7" t="s">
        <v>334</v>
      </c>
      <c r="C1244" s="8">
        <v>12325726</v>
      </c>
      <c r="D1244" s="8">
        <v>10771452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>
        <v>441993692</v>
      </c>
      <c r="D1248" s="8">
        <v>460913437</v>
      </c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182520938</v>
      </c>
      <c r="D1250" s="8">
        <v>176823242</v>
      </c>
    </row>
    <row r="1251" spans="1:4" ht="15" thickBot="1" x14ac:dyDescent="0.35">
      <c r="A1251" s="16">
        <v>511207</v>
      </c>
      <c r="B1251" s="20" t="s">
        <v>93</v>
      </c>
      <c r="C1251" s="8">
        <v>2581948</v>
      </c>
      <c r="D1251" s="8"/>
    </row>
    <row r="1252" spans="1:4" ht="15" thickBot="1" x14ac:dyDescent="0.35">
      <c r="A1252" s="9" t="s">
        <v>19</v>
      </c>
      <c r="B1252" s="10"/>
      <c r="C1252" s="11">
        <v>1122417605</v>
      </c>
      <c r="D1252" s="11">
        <v>1110799985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>
        <v>2165382</v>
      </c>
      <c r="D1255" s="8">
        <v>3572834</v>
      </c>
    </row>
    <row r="1256" spans="1:4" x14ac:dyDescent="0.3">
      <c r="A1256" s="6">
        <v>511303</v>
      </c>
      <c r="B1256" s="7" t="s">
        <v>334</v>
      </c>
      <c r="C1256" s="8">
        <v>493540</v>
      </c>
      <c r="D1256" s="8">
        <v>373338</v>
      </c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>
        <v>1699161</v>
      </c>
      <c r="D1262" s="8">
        <v>2986574</v>
      </c>
    </row>
    <row r="1263" spans="1:4" ht="15" thickBot="1" x14ac:dyDescent="0.35">
      <c r="A1263" s="19">
        <v>511307</v>
      </c>
      <c r="B1263" s="20" t="s">
        <v>93</v>
      </c>
      <c r="C1263" s="18">
        <v>1388663</v>
      </c>
      <c r="D1263" s="18"/>
    </row>
    <row r="1264" spans="1:4" ht="15" thickBot="1" x14ac:dyDescent="0.35">
      <c r="A1264" s="9" t="s">
        <v>19</v>
      </c>
      <c r="B1264" s="10"/>
      <c r="C1264" s="11">
        <v>5746746</v>
      </c>
      <c r="D1264" s="11">
        <v>6932746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>
        <v>11449636</v>
      </c>
      <c r="D1266" s="8">
        <v>-806336</v>
      </c>
    </row>
    <row r="1267" spans="1:4" x14ac:dyDescent="0.3">
      <c r="A1267" s="6">
        <v>511402</v>
      </c>
      <c r="B1267" s="7" t="s">
        <v>339</v>
      </c>
      <c r="C1267" s="8">
        <v>5464398007</v>
      </c>
      <c r="D1267" s="8">
        <v>4956713786</v>
      </c>
    </row>
    <row r="1268" spans="1:4" x14ac:dyDescent="0.3">
      <c r="A1268" s="6">
        <v>511403</v>
      </c>
      <c r="B1268" s="7" t="s">
        <v>340</v>
      </c>
      <c r="C1268" s="8">
        <v>3436240</v>
      </c>
      <c r="D1268" s="8">
        <v>2207981</v>
      </c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>
        <v>617355754</v>
      </c>
      <c r="D1270" s="8">
        <v>564730797</v>
      </c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6096639637</v>
      </c>
      <c r="D1280" s="11">
        <v>5522846228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>
        <v>5782667</v>
      </c>
      <c r="D1283" s="8">
        <v>2319909</v>
      </c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5782667</v>
      </c>
      <c r="D1296" s="11">
        <v>2319909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>
        <v>431664</v>
      </c>
      <c r="D1301" s="8">
        <v>224478</v>
      </c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>
        <v>4241169</v>
      </c>
      <c r="D1341" s="8">
        <v>2650388</v>
      </c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4672833</v>
      </c>
      <c r="D1348" s="11">
        <v>2874866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>
        <v>985637442</v>
      </c>
      <c r="D1612" s="8">
        <v>2509695887</v>
      </c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>
        <v>54290</v>
      </c>
      <c r="D1614" s="8">
        <v>17080287</v>
      </c>
    </row>
    <row r="1615" spans="1:4" x14ac:dyDescent="0.3">
      <c r="A1615" s="6">
        <v>530105</v>
      </c>
      <c r="B1615" s="7" t="s">
        <v>99</v>
      </c>
      <c r="C1615" s="8">
        <v>57519673</v>
      </c>
      <c r="D1615" s="8">
        <v>80356274</v>
      </c>
    </row>
    <row r="1616" spans="1:4" x14ac:dyDescent="0.3">
      <c r="A1616" s="6">
        <v>530106</v>
      </c>
      <c r="B1616" s="7" t="s">
        <v>100</v>
      </c>
      <c r="C1616" s="8">
        <v>1126813349</v>
      </c>
      <c r="D1616" s="8">
        <v>1027934866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81984917</v>
      </c>
      <c r="D1618" s="8">
        <v>92624353</v>
      </c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>
        <v>34968190</v>
      </c>
      <c r="D1620" s="8">
        <v>23264940</v>
      </c>
    </row>
    <row r="1621" spans="1:4" x14ac:dyDescent="0.3">
      <c r="A1621" s="6">
        <v>530111</v>
      </c>
      <c r="B1621" s="7" t="s">
        <v>105</v>
      </c>
      <c r="C1621" s="8">
        <v>41143702</v>
      </c>
      <c r="D1621" s="8">
        <v>35291038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2328121563</v>
      </c>
      <c r="D1626" s="11">
        <v>3786247645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>
        <v>283109727</v>
      </c>
      <c r="D1629" s="8">
        <v>252836709</v>
      </c>
    </row>
    <row r="1630" spans="1:4" x14ac:dyDescent="0.3">
      <c r="A1630" s="6">
        <v>530203</v>
      </c>
      <c r="B1630" s="7" t="s">
        <v>97</v>
      </c>
      <c r="C1630" s="8">
        <v>1617629</v>
      </c>
      <c r="D1630" s="8">
        <v>1880337</v>
      </c>
    </row>
    <row r="1631" spans="1:4" x14ac:dyDescent="0.3">
      <c r="A1631" s="6">
        <v>530204</v>
      </c>
      <c r="B1631" s="7" t="s">
        <v>98</v>
      </c>
      <c r="C1631" s="8">
        <v>1520263</v>
      </c>
      <c r="D1631" s="8">
        <v>1152091</v>
      </c>
    </row>
    <row r="1632" spans="1:4" x14ac:dyDescent="0.3">
      <c r="A1632" s="6">
        <v>530205</v>
      </c>
      <c r="B1632" s="7" t="s">
        <v>99</v>
      </c>
      <c r="C1632" s="8">
        <v>39114774</v>
      </c>
      <c r="D1632" s="8">
        <v>28146421</v>
      </c>
    </row>
    <row r="1633" spans="1:4" x14ac:dyDescent="0.3">
      <c r="A1633" s="6">
        <v>530206</v>
      </c>
      <c r="B1633" s="7" t="s">
        <v>100</v>
      </c>
      <c r="C1633" s="8">
        <v>225185467</v>
      </c>
      <c r="D1633" s="8">
        <v>228588409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24404409</v>
      </c>
      <c r="D1635" s="8">
        <v>27182838</v>
      </c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>
        <v>22045468</v>
      </c>
      <c r="D1637" s="8">
        <v>24997817</v>
      </c>
    </row>
    <row r="1638" spans="1:4" x14ac:dyDescent="0.3">
      <c r="A1638" s="6">
        <v>530211</v>
      </c>
      <c r="B1638" s="7" t="s">
        <v>105</v>
      </c>
      <c r="C1638" s="8">
        <v>8128239</v>
      </c>
      <c r="D1638" s="8">
        <v>8602612</v>
      </c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>
        <v>3090695</v>
      </c>
      <c r="D1642" s="8">
        <v>2783688</v>
      </c>
    </row>
    <row r="1643" spans="1:4" ht="15" thickBot="1" x14ac:dyDescent="0.35">
      <c r="A1643" s="9" t="s">
        <v>19</v>
      </c>
      <c r="B1643" s="10"/>
      <c r="C1643" s="11">
        <v>608216671</v>
      </c>
      <c r="D1643" s="11">
        <v>576170922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>
        <v>101134678</v>
      </c>
      <c r="D1646" s="8">
        <v>91904326</v>
      </c>
    </row>
    <row r="1647" spans="1:4" x14ac:dyDescent="0.3">
      <c r="A1647" s="6">
        <v>530303</v>
      </c>
      <c r="B1647" s="7" t="s">
        <v>97</v>
      </c>
      <c r="C1647" s="8">
        <v>728767</v>
      </c>
      <c r="D1647" s="8">
        <v>648262</v>
      </c>
    </row>
    <row r="1648" spans="1:4" x14ac:dyDescent="0.3">
      <c r="A1648" s="6">
        <v>530304</v>
      </c>
      <c r="B1648" s="7" t="s">
        <v>98</v>
      </c>
      <c r="C1648" s="8">
        <v>484204</v>
      </c>
      <c r="D1648" s="8">
        <v>347445</v>
      </c>
    </row>
    <row r="1649" spans="1:4" x14ac:dyDescent="0.3">
      <c r="A1649" s="6">
        <v>530305</v>
      </c>
      <c r="B1649" s="7" t="s">
        <v>99</v>
      </c>
      <c r="C1649" s="8">
        <v>3883953</v>
      </c>
      <c r="D1649" s="8">
        <v>3308487</v>
      </c>
    </row>
    <row r="1650" spans="1:4" x14ac:dyDescent="0.3">
      <c r="A1650" s="6">
        <v>530306</v>
      </c>
      <c r="B1650" s="7" t="s">
        <v>100</v>
      </c>
      <c r="C1650" s="8">
        <v>91435380</v>
      </c>
      <c r="D1650" s="8">
        <v>92972538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10873145</v>
      </c>
      <c r="D1652" s="8">
        <v>10234488</v>
      </c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>
        <v>9999125</v>
      </c>
      <c r="D1654" s="8">
        <v>5816295</v>
      </c>
    </row>
    <row r="1655" spans="1:4" x14ac:dyDescent="0.3">
      <c r="A1655" s="6">
        <v>530311</v>
      </c>
      <c r="B1655" s="7" t="s">
        <v>105</v>
      </c>
      <c r="C1655" s="8">
        <v>3796902</v>
      </c>
      <c r="D1655" s="8">
        <v>2991555</v>
      </c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>
        <v>1095624</v>
      </c>
      <c r="D1659" s="8">
        <v>711502</v>
      </c>
    </row>
    <row r="1660" spans="1:4" ht="15" thickBot="1" x14ac:dyDescent="0.35">
      <c r="A1660" s="9" t="s">
        <v>19</v>
      </c>
      <c r="B1660" s="10"/>
      <c r="C1660" s="11">
        <v>223431778</v>
      </c>
      <c r="D1660" s="11">
        <v>208934898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>
        <v>119178572</v>
      </c>
      <c r="D1663" s="8">
        <v>124763132</v>
      </c>
    </row>
    <row r="1664" spans="1:4" x14ac:dyDescent="0.3">
      <c r="A1664" s="6">
        <v>530403</v>
      </c>
      <c r="B1664" s="7" t="s">
        <v>97</v>
      </c>
      <c r="C1664" s="8">
        <v>171057</v>
      </c>
      <c r="D1664" s="8">
        <v>-404997</v>
      </c>
    </row>
    <row r="1665" spans="1:4" x14ac:dyDescent="0.3">
      <c r="A1665" s="6">
        <v>530404</v>
      </c>
      <c r="B1665" s="7" t="s">
        <v>98</v>
      </c>
      <c r="C1665" s="8">
        <v>1143073</v>
      </c>
      <c r="D1665" s="8">
        <v>889091</v>
      </c>
    </row>
    <row r="1666" spans="1:4" x14ac:dyDescent="0.3">
      <c r="A1666" s="6">
        <v>530405</v>
      </c>
      <c r="B1666" s="7" t="s">
        <v>99</v>
      </c>
      <c r="C1666" s="8">
        <v>4929808</v>
      </c>
      <c r="D1666" s="8">
        <v>3882181</v>
      </c>
    </row>
    <row r="1667" spans="1:4" x14ac:dyDescent="0.3">
      <c r="A1667" s="6">
        <v>530406</v>
      </c>
      <c r="B1667" s="7" t="s">
        <v>100</v>
      </c>
      <c r="C1667" s="8">
        <v>1667811</v>
      </c>
      <c r="D1667" s="8">
        <v>2418515</v>
      </c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16792521</v>
      </c>
      <c r="D1669" s="8">
        <v>18859785</v>
      </c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>
        <v>23928887</v>
      </c>
      <c r="D1671" s="8">
        <v>21276918</v>
      </c>
    </row>
    <row r="1672" spans="1:4" x14ac:dyDescent="0.3">
      <c r="A1672" s="6">
        <v>530411</v>
      </c>
      <c r="B1672" s="7" t="s">
        <v>105</v>
      </c>
      <c r="C1672" s="8">
        <v>2282954</v>
      </c>
      <c r="D1672" s="8">
        <v>2411238</v>
      </c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>
        <v>2742475</v>
      </c>
      <c r="D1676" s="21">
        <v>2876465</v>
      </c>
    </row>
    <row r="1677" spans="1:4" ht="15" thickBot="1" x14ac:dyDescent="0.35">
      <c r="A1677" s="9" t="s">
        <v>19</v>
      </c>
      <c r="B1677" s="10"/>
      <c r="C1677" s="11">
        <v>172837158</v>
      </c>
      <c r="D1677" s="11">
        <v>176972328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>
        <v>296850357</v>
      </c>
      <c r="D1680" s="8">
        <v>327664279</v>
      </c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>
        <v>22929737</v>
      </c>
      <c r="D1688" s="8">
        <v>21167742</v>
      </c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>
        <v>108</v>
      </c>
    </row>
    <row r="1694" spans="1:4" ht="15" thickBot="1" x14ac:dyDescent="0.35">
      <c r="A1694" s="9" t="s">
        <v>19</v>
      </c>
      <c r="B1694" s="10"/>
      <c r="C1694" s="22">
        <v>319780094</v>
      </c>
      <c r="D1694" s="22">
        <v>348832129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>
        <v>406850930</v>
      </c>
      <c r="D1697" s="8">
        <v>395562278</v>
      </c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>
        <v>54069537</v>
      </c>
      <c r="D1705" s="8">
        <v>49391433</v>
      </c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>
        <v>9798724</v>
      </c>
      <c r="D1710" s="8">
        <v>10220796</v>
      </c>
    </row>
    <row r="1711" spans="1:4" ht="15" thickBot="1" x14ac:dyDescent="0.35">
      <c r="A1711" s="9" t="s">
        <v>19</v>
      </c>
      <c r="B1711" s="10"/>
      <c r="C1711" s="11">
        <v>470719191</v>
      </c>
      <c r="D1711" s="11">
        <v>455174507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>
        <v>308686</v>
      </c>
      <c r="D1714" s="8">
        <v>1904136</v>
      </c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>
        <v>291956</v>
      </c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>
        <v>2109929</v>
      </c>
      <c r="D1722" s="8">
        <v>966804</v>
      </c>
    </row>
    <row r="1723" spans="1:4" x14ac:dyDescent="0.3">
      <c r="A1723" s="6">
        <v>530711</v>
      </c>
      <c r="B1723" s="7" t="s">
        <v>105</v>
      </c>
      <c r="C1723" s="8">
        <v>1343387</v>
      </c>
      <c r="D1723" s="8">
        <v>1940095</v>
      </c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>
        <v>120534</v>
      </c>
    </row>
    <row r="1728" spans="1:4" ht="15" thickBot="1" x14ac:dyDescent="0.35">
      <c r="A1728" s="9" t="s">
        <v>19</v>
      </c>
      <c r="B1728" s="10"/>
      <c r="C1728" s="11">
        <v>4053958</v>
      </c>
      <c r="D1728" s="11">
        <v>4931569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>
        <v>3688710521</v>
      </c>
      <c r="D1731" s="8">
        <v>3219492265</v>
      </c>
    </row>
    <row r="1732" spans="1:4" x14ac:dyDescent="0.3">
      <c r="A1732" s="6">
        <v>530803</v>
      </c>
      <c r="B1732" s="7" t="s">
        <v>97</v>
      </c>
      <c r="C1732" s="8">
        <v>2864862</v>
      </c>
      <c r="D1732" s="8">
        <v>-32360478</v>
      </c>
    </row>
    <row r="1733" spans="1:4" x14ac:dyDescent="0.3">
      <c r="A1733" s="6">
        <v>530804</v>
      </c>
      <c r="B1733" s="7" t="s">
        <v>98</v>
      </c>
      <c r="C1733" s="8">
        <v>16202338</v>
      </c>
      <c r="D1733" s="8">
        <v>12689333</v>
      </c>
    </row>
    <row r="1734" spans="1:4" x14ac:dyDescent="0.3">
      <c r="A1734" s="6">
        <v>530805</v>
      </c>
      <c r="B1734" s="7" t="s">
        <v>99</v>
      </c>
      <c r="C1734" s="8">
        <v>194904609</v>
      </c>
      <c r="D1734" s="8">
        <v>167367618</v>
      </c>
    </row>
    <row r="1735" spans="1:4" x14ac:dyDescent="0.3">
      <c r="A1735" s="6">
        <v>530806</v>
      </c>
      <c r="B1735" s="7" t="s">
        <v>100</v>
      </c>
      <c r="C1735" s="8">
        <v>16992306</v>
      </c>
      <c r="D1735" s="8">
        <v>16595314</v>
      </c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>
        <v>280783479</v>
      </c>
      <c r="D1737" s="8">
        <v>314874331</v>
      </c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>
        <v>271335092</v>
      </c>
      <c r="D1739" s="8">
        <v>350148524</v>
      </c>
    </row>
    <row r="1740" spans="1:4" x14ac:dyDescent="0.3">
      <c r="A1740" s="6">
        <v>530811</v>
      </c>
      <c r="B1740" s="7" t="s">
        <v>105</v>
      </c>
      <c r="C1740" s="8">
        <v>27892339</v>
      </c>
      <c r="D1740" s="8">
        <v>25267190</v>
      </c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>
        <v>25881822</v>
      </c>
      <c r="D1744" s="8">
        <v>29061636</v>
      </c>
    </row>
    <row r="1745" spans="1:4" ht="15" thickBot="1" x14ac:dyDescent="0.35">
      <c r="A1745" s="9" t="s">
        <v>19</v>
      </c>
      <c r="B1745" s="10"/>
      <c r="C1745" s="11">
        <v>4525567368</v>
      </c>
      <c r="D1745" s="11">
        <v>4103135733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>
        <v>22500000</v>
      </c>
      <c r="D1764" s="8">
        <v>17500000</v>
      </c>
    </row>
    <row r="1765" spans="1:4" x14ac:dyDescent="0.3">
      <c r="A1765" s="6">
        <v>531002</v>
      </c>
      <c r="B1765" s="7" t="s">
        <v>96</v>
      </c>
      <c r="C1765" s="8">
        <v>834542469</v>
      </c>
      <c r="D1765" s="8">
        <v>763302537</v>
      </c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>
        <v>15838986</v>
      </c>
      <c r="D1768" s="8">
        <v>15001125</v>
      </c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>
        <v>7982748</v>
      </c>
      <c r="D1771" s="8">
        <v>7065692</v>
      </c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>
        <v>783675</v>
      </c>
      <c r="D1773" s="8">
        <v>690171</v>
      </c>
    </row>
    <row r="1774" spans="1:4" x14ac:dyDescent="0.3">
      <c r="A1774" s="6">
        <v>531011</v>
      </c>
      <c r="B1774" s="7" t="s">
        <v>105</v>
      </c>
      <c r="C1774" s="8">
        <v>3634698</v>
      </c>
      <c r="D1774" s="8">
        <v>3241772</v>
      </c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885282576</v>
      </c>
      <c r="D1779" s="11">
        <v>806801297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>
        <v>2261498877</v>
      </c>
      <c r="D1782" s="8">
        <v>2075231752</v>
      </c>
    </row>
    <row r="1783" spans="1:4" x14ac:dyDescent="0.3">
      <c r="A1783" s="6">
        <v>531103</v>
      </c>
      <c r="B1783" s="7" t="s">
        <v>97</v>
      </c>
      <c r="C1783" s="8">
        <v>8797189</v>
      </c>
      <c r="D1783" s="8">
        <v>-7380402</v>
      </c>
    </row>
    <row r="1784" spans="1:4" x14ac:dyDescent="0.3">
      <c r="A1784" s="6">
        <v>531104</v>
      </c>
      <c r="B1784" s="7" t="s">
        <v>98</v>
      </c>
      <c r="C1784" s="8">
        <v>6489902</v>
      </c>
      <c r="D1784" s="8">
        <v>5085047</v>
      </c>
    </row>
    <row r="1785" spans="1:4" x14ac:dyDescent="0.3">
      <c r="A1785" s="6">
        <v>531105</v>
      </c>
      <c r="B1785" s="7" t="s">
        <v>99</v>
      </c>
      <c r="C1785" s="8">
        <v>57493221</v>
      </c>
      <c r="D1785" s="8">
        <v>45666477</v>
      </c>
    </row>
    <row r="1786" spans="1:4" x14ac:dyDescent="0.3">
      <c r="A1786" s="6">
        <v>531106</v>
      </c>
      <c r="B1786" s="7" t="s">
        <v>100</v>
      </c>
      <c r="C1786" s="8">
        <v>650554796</v>
      </c>
      <c r="D1786" s="8">
        <v>645647430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147856849</v>
      </c>
      <c r="D1788" s="8">
        <v>159746122</v>
      </c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>
        <v>152990282</v>
      </c>
      <c r="D1790" s="8">
        <v>181528970</v>
      </c>
    </row>
    <row r="1791" spans="1:4" x14ac:dyDescent="0.3">
      <c r="A1791" s="6">
        <v>531111</v>
      </c>
      <c r="B1791" s="7" t="s">
        <v>105</v>
      </c>
      <c r="C1791" s="8">
        <v>34095644</v>
      </c>
      <c r="D1791" s="8">
        <v>35805808</v>
      </c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>
        <v>20063478</v>
      </c>
      <c r="D1795" s="8">
        <v>20575278</v>
      </c>
    </row>
    <row r="1796" spans="1:4" ht="15" thickBot="1" x14ac:dyDescent="0.35">
      <c r="A1796" s="9" t="s">
        <v>19</v>
      </c>
      <c r="B1796" s="10"/>
      <c r="C1796" s="11">
        <v>3339840238</v>
      </c>
      <c r="D1796" s="11">
        <v>3161906482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>
        <v>1890170211</v>
      </c>
      <c r="D1799" s="8">
        <v>1782453857</v>
      </c>
    </row>
    <row r="1800" spans="1:4" x14ac:dyDescent="0.3">
      <c r="A1800" s="6">
        <v>531203</v>
      </c>
      <c r="B1800" s="7" t="s">
        <v>97</v>
      </c>
      <c r="C1800" s="8">
        <v>-12787624</v>
      </c>
      <c r="D1800" s="8">
        <v>22666800</v>
      </c>
    </row>
    <row r="1801" spans="1:4" x14ac:dyDescent="0.3">
      <c r="A1801" s="6">
        <v>531204</v>
      </c>
      <c r="B1801" s="7" t="s">
        <v>98</v>
      </c>
      <c r="C1801" s="8">
        <v>4919165</v>
      </c>
      <c r="D1801" s="8">
        <v>4292374</v>
      </c>
    </row>
    <row r="1802" spans="1:4" x14ac:dyDescent="0.3">
      <c r="A1802" s="6">
        <v>531205</v>
      </c>
      <c r="B1802" s="7" t="s">
        <v>99</v>
      </c>
      <c r="C1802" s="8">
        <v>27355312</v>
      </c>
      <c r="D1802" s="8">
        <v>29745523</v>
      </c>
    </row>
    <row r="1803" spans="1:4" x14ac:dyDescent="0.3">
      <c r="A1803" s="6">
        <v>531206</v>
      </c>
      <c r="B1803" s="7" t="s">
        <v>100</v>
      </c>
      <c r="C1803" s="8">
        <v>6638126</v>
      </c>
      <c r="D1803" s="8">
        <v>7184935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128776008</v>
      </c>
      <c r="D1805" s="8">
        <v>98344346</v>
      </c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>
        <v>168945873</v>
      </c>
      <c r="D1807" s="8">
        <v>60076529</v>
      </c>
    </row>
    <row r="1808" spans="1:4" x14ac:dyDescent="0.3">
      <c r="A1808" s="6">
        <v>531211</v>
      </c>
      <c r="B1808" s="7" t="s">
        <v>105</v>
      </c>
      <c r="C1808" s="8">
        <v>12628978</v>
      </c>
      <c r="D1808" s="8">
        <v>8509689</v>
      </c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>
        <v>15311872</v>
      </c>
      <c r="D1812" s="8">
        <v>16823265</v>
      </c>
    </row>
    <row r="1813" spans="1:4" ht="15" thickBot="1" x14ac:dyDescent="0.35">
      <c r="A1813" s="9" t="s">
        <v>19</v>
      </c>
      <c r="B1813" s="10"/>
      <c r="C1813" s="11">
        <v>2241957921</v>
      </c>
      <c r="D1813" s="11">
        <v>2030097318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>
        <v>498278417</v>
      </c>
      <c r="D1816" s="8">
        <v>279541660</v>
      </c>
    </row>
    <row r="1817" spans="1:4" x14ac:dyDescent="0.3">
      <c r="A1817" s="6">
        <v>531303</v>
      </c>
      <c r="B1817" s="7" t="s">
        <v>97</v>
      </c>
      <c r="C1817" s="8">
        <v>206862</v>
      </c>
      <c r="D1817" s="8">
        <v>5552</v>
      </c>
    </row>
    <row r="1818" spans="1:4" x14ac:dyDescent="0.3">
      <c r="A1818" s="6">
        <v>531304</v>
      </c>
      <c r="B1818" s="7" t="s">
        <v>98</v>
      </c>
      <c r="C1818" s="8">
        <v>155905</v>
      </c>
      <c r="D1818" s="8">
        <v>16375</v>
      </c>
    </row>
    <row r="1819" spans="1:4" x14ac:dyDescent="0.3">
      <c r="A1819" s="6">
        <v>531305</v>
      </c>
      <c r="B1819" s="7" t="s">
        <v>99</v>
      </c>
      <c r="C1819" s="8">
        <v>14618440</v>
      </c>
      <c r="D1819" s="8">
        <v>31062939</v>
      </c>
    </row>
    <row r="1820" spans="1:4" x14ac:dyDescent="0.3">
      <c r="A1820" s="6">
        <v>531306</v>
      </c>
      <c r="B1820" s="7" t="s">
        <v>100</v>
      </c>
      <c r="C1820" s="8">
        <v>403829671</v>
      </c>
      <c r="D1820" s="8">
        <v>163327540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218931095</v>
      </c>
      <c r="D1822" s="8">
        <v>86505185</v>
      </c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>
        <v>48431350</v>
      </c>
      <c r="D1824" s="8">
        <v>36733307</v>
      </c>
    </row>
    <row r="1825" spans="1:4" x14ac:dyDescent="0.3">
      <c r="A1825" s="6">
        <v>531311</v>
      </c>
      <c r="B1825" s="7" t="s">
        <v>105</v>
      </c>
      <c r="C1825" s="8">
        <v>14644451</v>
      </c>
      <c r="D1825" s="8">
        <v>6404679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>
        <v>1684743</v>
      </c>
      <c r="D1829" s="8">
        <v>844351</v>
      </c>
    </row>
    <row r="1830" spans="1:4" ht="15" thickBot="1" x14ac:dyDescent="0.35">
      <c r="A1830" s="9" t="s">
        <v>19</v>
      </c>
      <c r="B1830" s="10"/>
      <c r="C1830" s="11">
        <v>1200780934</v>
      </c>
      <c r="D1830" s="11">
        <v>604441588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>
        <v>80033845</v>
      </c>
      <c r="D1832" s="8">
        <v>82261521</v>
      </c>
    </row>
    <row r="1833" spans="1:4" x14ac:dyDescent="0.3">
      <c r="A1833" s="6">
        <v>531402</v>
      </c>
      <c r="B1833" s="7" t="s">
        <v>96</v>
      </c>
      <c r="C1833" s="8">
        <v>368894957</v>
      </c>
      <c r="D1833" s="8">
        <v>1909657734</v>
      </c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>
        <v>5535</v>
      </c>
      <c r="D1835" s="8">
        <v>5611</v>
      </c>
    </row>
    <row r="1836" spans="1:4" x14ac:dyDescent="0.3">
      <c r="A1836" s="6">
        <v>531405</v>
      </c>
      <c r="B1836" s="7" t="s">
        <v>99</v>
      </c>
      <c r="C1836" s="8">
        <v>26098667</v>
      </c>
      <c r="D1836" s="8">
        <v>37646254</v>
      </c>
    </row>
    <row r="1837" spans="1:4" x14ac:dyDescent="0.3">
      <c r="A1837" s="6">
        <v>531406</v>
      </c>
      <c r="B1837" s="7" t="s">
        <v>100</v>
      </c>
      <c r="C1837" s="8">
        <v>2114759</v>
      </c>
      <c r="D1837" s="8">
        <v>2135976</v>
      </c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>
        <v>73208645</v>
      </c>
      <c r="D1839" s="8">
        <v>120720621</v>
      </c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>
        <v>20437242</v>
      </c>
      <c r="D1841" s="8">
        <v>16154788</v>
      </c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>
        <v>3492718</v>
      </c>
      <c r="D1846" s="8">
        <v>844716</v>
      </c>
    </row>
    <row r="1847" spans="1:4" ht="15" thickBot="1" x14ac:dyDescent="0.35">
      <c r="A1847" s="9" t="s">
        <v>19</v>
      </c>
      <c r="B1847" s="10"/>
      <c r="C1847" s="11">
        <v>574286368</v>
      </c>
      <c r="D1847" s="11">
        <v>2169427221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490981391</v>
      </c>
      <c r="D1866" s="8">
        <v>448839895</v>
      </c>
    </row>
    <row r="1867" spans="1:4" x14ac:dyDescent="0.3">
      <c r="A1867" s="6">
        <v>531602</v>
      </c>
      <c r="B1867" s="7" t="s">
        <v>348</v>
      </c>
      <c r="C1867" s="8">
        <v>32248</v>
      </c>
      <c r="D1867" s="8">
        <v>70000</v>
      </c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84992032</v>
      </c>
      <c r="D1869" s="8">
        <v>86634235</v>
      </c>
    </row>
    <row r="1870" spans="1:4" x14ac:dyDescent="0.3">
      <c r="A1870" s="6">
        <v>531605</v>
      </c>
      <c r="B1870" s="7" t="s">
        <v>352</v>
      </c>
      <c r="C1870" s="8">
        <v>6325638</v>
      </c>
      <c r="D1870" s="8">
        <v>4555889</v>
      </c>
    </row>
    <row r="1871" spans="1:4" x14ac:dyDescent="0.3">
      <c r="A1871" s="6">
        <v>531606</v>
      </c>
      <c r="B1871" s="7" t="s">
        <v>353</v>
      </c>
      <c r="C1871" s="8">
        <v>237551541</v>
      </c>
      <c r="D1871" s="8">
        <v>234499860</v>
      </c>
    </row>
    <row r="1872" spans="1:4" x14ac:dyDescent="0.3">
      <c r="A1872" s="6">
        <v>531607</v>
      </c>
      <c r="B1872" s="7" t="s">
        <v>354</v>
      </c>
      <c r="C1872" s="8">
        <v>47189449</v>
      </c>
      <c r="D1872" s="8">
        <v>43201713</v>
      </c>
    </row>
    <row r="1873" spans="1:4" x14ac:dyDescent="0.3">
      <c r="A1873" s="6">
        <v>531608</v>
      </c>
      <c r="B1873" s="7" t="s">
        <v>355</v>
      </c>
      <c r="C1873" s="8">
        <v>33415989</v>
      </c>
      <c r="D1873" s="8">
        <v>29680024</v>
      </c>
    </row>
    <row r="1874" spans="1:4" x14ac:dyDescent="0.3">
      <c r="A1874" s="6">
        <v>531609</v>
      </c>
      <c r="B1874" s="7" t="s">
        <v>356</v>
      </c>
      <c r="C1874" s="8">
        <v>31553822</v>
      </c>
      <c r="D1874" s="8">
        <v>62623723</v>
      </c>
    </row>
    <row r="1875" spans="1:4" x14ac:dyDescent="0.3">
      <c r="A1875" s="6">
        <v>531610</v>
      </c>
      <c r="B1875" s="7" t="s">
        <v>357</v>
      </c>
      <c r="C1875" s="8">
        <v>8492067</v>
      </c>
      <c r="D1875" s="8">
        <v>4891291</v>
      </c>
    </row>
    <row r="1876" spans="1:4" x14ac:dyDescent="0.3">
      <c r="A1876" s="6">
        <v>531611</v>
      </c>
      <c r="B1876" s="7" t="s">
        <v>358</v>
      </c>
      <c r="C1876" s="8">
        <v>1449368</v>
      </c>
      <c r="D1876" s="8">
        <v>369776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261639081</v>
      </c>
      <c r="D1880" s="8">
        <v>190249667</v>
      </c>
    </row>
    <row r="1881" spans="1:4" x14ac:dyDescent="0.3">
      <c r="A1881" s="6">
        <v>531616</v>
      </c>
      <c r="B1881" s="7" t="s">
        <v>363</v>
      </c>
      <c r="C1881" s="8">
        <v>29479506</v>
      </c>
      <c r="D1881" s="8">
        <v>28724422</v>
      </c>
    </row>
    <row r="1882" spans="1:4" x14ac:dyDescent="0.3">
      <c r="A1882" s="6">
        <v>531617</v>
      </c>
      <c r="B1882" s="7" t="s">
        <v>364</v>
      </c>
      <c r="C1882" s="8">
        <v>33315556</v>
      </c>
      <c r="D1882" s="8">
        <v>33097446</v>
      </c>
    </row>
    <row r="1883" spans="1:4" x14ac:dyDescent="0.3">
      <c r="A1883" s="6">
        <v>531618</v>
      </c>
      <c r="B1883" s="7" t="s">
        <v>365</v>
      </c>
      <c r="C1883" s="8">
        <v>130800</v>
      </c>
      <c r="D1883" s="8">
        <v>117000</v>
      </c>
    </row>
    <row r="1884" spans="1:4" x14ac:dyDescent="0.3">
      <c r="A1884" s="6">
        <v>531619</v>
      </c>
      <c r="B1884" s="7" t="s">
        <v>366</v>
      </c>
      <c r="C1884" s="8">
        <v>262059830</v>
      </c>
      <c r="D1884" s="8">
        <v>218342574</v>
      </c>
    </row>
    <row r="1885" spans="1:4" x14ac:dyDescent="0.3">
      <c r="A1885" s="6">
        <v>531620</v>
      </c>
      <c r="B1885" s="7" t="s">
        <v>367</v>
      </c>
      <c r="C1885" s="8">
        <v>-1917</v>
      </c>
      <c r="D1885" s="8"/>
    </row>
    <row r="1886" spans="1:4" x14ac:dyDescent="0.3">
      <c r="A1886" s="6">
        <v>531621</v>
      </c>
      <c r="B1886" s="7" t="s">
        <v>368</v>
      </c>
      <c r="C1886" s="8">
        <v>1892521</v>
      </c>
      <c r="D1886" s="8">
        <v>1834523</v>
      </c>
    </row>
    <row r="1887" spans="1:4" x14ac:dyDescent="0.3">
      <c r="A1887" s="6">
        <v>531622</v>
      </c>
      <c r="B1887" s="7" t="s">
        <v>369</v>
      </c>
      <c r="C1887" s="8">
        <v>21002834</v>
      </c>
      <c r="D1887" s="8">
        <v>20930516</v>
      </c>
    </row>
    <row r="1888" spans="1:4" x14ac:dyDescent="0.3">
      <c r="A1888" s="6">
        <v>531623</v>
      </c>
      <c r="B1888" s="7" t="s">
        <v>370</v>
      </c>
      <c r="C1888" s="8">
        <v>15562033</v>
      </c>
      <c r="D1888" s="8">
        <v>11023491</v>
      </c>
    </row>
    <row r="1889" spans="1:4" x14ac:dyDescent="0.3">
      <c r="A1889" s="6">
        <v>531624</v>
      </c>
      <c r="B1889" s="7" t="s">
        <v>371</v>
      </c>
      <c r="C1889" s="8">
        <v>79827404</v>
      </c>
      <c r="D1889" s="8">
        <v>70563267</v>
      </c>
    </row>
    <row r="1890" spans="1:4" x14ac:dyDescent="0.3">
      <c r="A1890" s="6">
        <v>531625</v>
      </c>
      <c r="B1890" s="7" t="s">
        <v>372</v>
      </c>
      <c r="C1890" s="8">
        <v>17727208</v>
      </c>
      <c r="D1890" s="8">
        <v>5133582</v>
      </c>
    </row>
    <row r="1891" spans="1:4" x14ac:dyDescent="0.3">
      <c r="A1891" s="6">
        <v>531626</v>
      </c>
      <c r="B1891" s="7" t="s">
        <v>373</v>
      </c>
      <c r="C1891" s="8">
        <v>11461997</v>
      </c>
      <c r="D1891" s="8">
        <v>12232132</v>
      </c>
    </row>
    <row r="1892" spans="1:4" x14ac:dyDescent="0.3">
      <c r="A1892" s="6">
        <v>531627</v>
      </c>
      <c r="B1892" s="7" t="s">
        <v>374</v>
      </c>
      <c r="C1892" s="8">
        <v>2350099</v>
      </c>
      <c r="D1892" s="8">
        <v>2280832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>
        <v>4426875</v>
      </c>
      <c r="D1894" s="8">
        <v>2868305</v>
      </c>
    </row>
    <row r="1895" spans="1:4" x14ac:dyDescent="0.3">
      <c r="A1895" s="6">
        <v>531630</v>
      </c>
      <c r="B1895" s="7" t="s">
        <v>377</v>
      </c>
      <c r="C1895" s="8">
        <v>4350929</v>
      </c>
      <c r="D1895" s="8">
        <v>2916297</v>
      </c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>
        <v>7643227</v>
      </c>
      <c r="D1897" s="8">
        <v>5943979</v>
      </c>
    </row>
    <row r="1898" spans="1:4" x14ac:dyDescent="0.3">
      <c r="A1898" s="6">
        <v>531633</v>
      </c>
      <c r="B1898" s="7" t="s">
        <v>380</v>
      </c>
      <c r="C1898" s="8">
        <v>19866414</v>
      </c>
      <c r="D1898" s="8">
        <v>18335366</v>
      </c>
    </row>
    <row r="1899" spans="1:4" x14ac:dyDescent="0.3">
      <c r="A1899" s="6">
        <v>531634</v>
      </c>
      <c r="B1899" s="7" t="s">
        <v>381</v>
      </c>
      <c r="C1899" s="8">
        <v>15788998</v>
      </c>
      <c r="D1899" s="8">
        <v>6582468</v>
      </c>
    </row>
    <row r="1900" spans="1:4" x14ac:dyDescent="0.3">
      <c r="A1900" s="6">
        <v>531635</v>
      </c>
      <c r="B1900" s="7" t="s">
        <v>382</v>
      </c>
      <c r="C1900" s="8">
        <v>36917533</v>
      </c>
      <c r="D1900" s="8">
        <v>59190393</v>
      </c>
    </row>
    <row r="1901" spans="1:4" x14ac:dyDescent="0.3">
      <c r="A1901" s="6">
        <v>531636</v>
      </c>
      <c r="B1901" s="7" t="s">
        <v>383</v>
      </c>
      <c r="C1901" s="8">
        <v>42134</v>
      </c>
      <c r="D1901" s="8">
        <v>108160</v>
      </c>
    </row>
    <row r="1902" spans="1:4" x14ac:dyDescent="0.3">
      <c r="A1902" s="6">
        <v>531637</v>
      </c>
      <c r="B1902" s="7" t="s">
        <v>384</v>
      </c>
      <c r="C1902" s="8">
        <v>4645885</v>
      </c>
      <c r="D1902" s="8">
        <v>1491933</v>
      </c>
    </row>
    <row r="1903" spans="1:4" x14ac:dyDescent="0.3">
      <c r="A1903" s="6">
        <v>531638</v>
      </c>
      <c r="B1903" s="7" t="s">
        <v>413</v>
      </c>
      <c r="C1903" s="8">
        <v>60480447</v>
      </c>
      <c r="D1903" s="8">
        <v>72139515</v>
      </c>
    </row>
    <row r="1904" spans="1:4" x14ac:dyDescent="0.3">
      <c r="A1904" s="6">
        <v>531639</v>
      </c>
      <c r="B1904" s="7" t="s">
        <v>386</v>
      </c>
      <c r="C1904" s="8">
        <v>35259375</v>
      </c>
      <c r="D1904" s="8">
        <v>17591965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>
        <v>46336166</v>
      </c>
      <c r="D1906" s="8">
        <v>51273687</v>
      </c>
    </row>
    <row r="1907" spans="1:4" x14ac:dyDescent="0.3">
      <c r="A1907" s="6">
        <v>531642</v>
      </c>
      <c r="B1907" s="7" t="s">
        <v>168</v>
      </c>
      <c r="C1907" s="8">
        <v>83282510</v>
      </c>
      <c r="D1907" s="8">
        <v>78307046</v>
      </c>
    </row>
    <row r="1908" spans="1:4" x14ac:dyDescent="0.3">
      <c r="A1908" s="6">
        <v>531643</v>
      </c>
      <c r="B1908" s="7" t="s">
        <v>160</v>
      </c>
      <c r="C1908" s="8">
        <v>5593320</v>
      </c>
      <c r="D1908" s="8">
        <v>5111417</v>
      </c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>
        <v>23502659</v>
      </c>
      <c r="D1911" s="8">
        <v>23079729</v>
      </c>
    </row>
    <row r="1912" spans="1:4" x14ac:dyDescent="0.3">
      <c r="A1912" s="6">
        <v>531647</v>
      </c>
      <c r="B1912" s="7" t="s">
        <v>389</v>
      </c>
      <c r="C1912" s="8">
        <v>5768230</v>
      </c>
      <c r="D1912" s="8">
        <v>5911476</v>
      </c>
    </row>
    <row r="1913" spans="1:4" x14ac:dyDescent="0.3">
      <c r="A1913" s="6">
        <v>531648</v>
      </c>
      <c r="B1913" s="7" t="s">
        <v>390</v>
      </c>
      <c r="C1913" s="8">
        <v>2078011</v>
      </c>
      <c r="D1913" s="8">
        <v>951625</v>
      </c>
    </row>
    <row r="1914" spans="1:4" ht="15" thickBot="1" x14ac:dyDescent="0.35">
      <c r="A1914" s="23">
        <v>531660</v>
      </c>
      <c r="B1914" s="24" t="s">
        <v>39</v>
      </c>
      <c r="C1914" s="21">
        <v>176838910</v>
      </c>
      <c r="D1914" s="21">
        <v>106456899</v>
      </c>
    </row>
    <row r="1915" spans="1:4" ht="15" thickBot="1" x14ac:dyDescent="0.35">
      <c r="A1915" s="25" t="s">
        <v>19</v>
      </c>
      <c r="B1915" s="26"/>
      <c r="C1915" s="22">
        <v>2211252120</v>
      </c>
      <c r="D1915" s="22">
        <v>1968156118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2019930</v>
      </c>
      <c r="D1917" s="8">
        <v>231330</v>
      </c>
    </row>
    <row r="1918" spans="1:4" ht="15" thickBot="1" x14ac:dyDescent="0.35">
      <c r="A1918" s="9" t="s">
        <v>19</v>
      </c>
      <c r="B1918" s="10"/>
      <c r="C1918" s="11">
        <v>2019930</v>
      </c>
      <c r="D1918" s="11">
        <v>231330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3960972</v>
      </c>
      <c r="D2274" s="8"/>
    </row>
    <row r="2275" spans="1:4" x14ac:dyDescent="0.3">
      <c r="A2275" s="6">
        <v>550102</v>
      </c>
      <c r="B2275" s="7" t="s">
        <v>440</v>
      </c>
      <c r="C2275" s="8">
        <v>32082747</v>
      </c>
      <c r="D2275" s="8">
        <v>29190391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81264706</v>
      </c>
      <c r="D2277" s="8">
        <v>81279677</v>
      </c>
    </row>
    <row r="2278" spans="1:4" ht="15" thickBot="1" x14ac:dyDescent="0.35">
      <c r="A2278" s="9" t="s">
        <v>19</v>
      </c>
      <c r="B2278" s="10"/>
      <c r="C2278" s="11">
        <v>117308425</v>
      </c>
      <c r="D2278" s="11">
        <v>110470068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141432056</v>
      </c>
      <c r="D2281" s="8">
        <v>63296211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35439273</v>
      </c>
      <c r="D2283" s="8">
        <v>48901705</v>
      </c>
    </row>
    <row r="2284" spans="1:4" ht="15" thickBot="1" x14ac:dyDescent="0.35">
      <c r="A2284" s="9" t="s">
        <v>19</v>
      </c>
      <c r="B2284" s="10"/>
      <c r="C2284" s="11">
        <v>176871329</v>
      </c>
      <c r="D2284" s="11">
        <v>112197916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31492089067</v>
      </c>
      <c r="D2399" s="63">
        <v>31432072061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305283379</v>
      </c>
      <c r="D2401" s="63">
        <v>1103729936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70490-06ED-4365-911E-A68C4F639B0B}">
  <dimension ref="A1:D2401"/>
  <sheetViews>
    <sheetView workbookViewId="0">
      <selection activeCell="D13" sqref="D13"/>
    </sheetView>
  </sheetViews>
  <sheetFormatPr defaultRowHeight="14.4" x14ac:dyDescent="0.3"/>
  <cols>
    <col min="2" max="2" width="72.44140625" customWidth="1"/>
    <col min="3" max="3" width="17.77734375" customWidth="1"/>
    <col min="4" max="4" width="17.33203125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/>
      <c r="D11" s="8"/>
    </row>
    <row r="12" spans="1:4" x14ac:dyDescent="0.3">
      <c r="A12" s="6">
        <v>1108</v>
      </c>
      <c r="B12" s="7" t="s">
        <v>13</v>
      </c>
      <c r="C12" s="8">
        <v>25385246</v>
      </c>
      <c r="D12" s="8">
        <v>7901287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25385246</v>
      </c>
      <c r="D18" s="11">
        <v>7901287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/>
      <c r="D21" s="8"/>
    </row>
    <row r="22" spans="1:4" x14ac:dyDescent="0.3">
      <c r="A22" s="6">
        <v>1203</v>
      </c>
      <c r="B22" s="7" t="s">
        <v>23</v>
      </c>
      <c r="C22" s="8">
        <v>2681511</v>
      </c>
      <c r="D22" s="8">
        <v>671931</v>
      </c>
    </row>
    <row r="23" spans="1:4" x14ac:dyDescent="0.3">
      <c r="A23" s="6">
        <v>1204</v>
      </c>
      <c r="B23" s="7" t="s">
        <v>24</v>
      </c>
      <c r="C23" s="8"/>
      <c r="D23" s="8"/>
    </row>
    <row r="24" spans="1:4" ht="15" thickBot="1" x14ac:dyDescent="0.35">
      <c r="A24" s="16">
        <v>1205</v>
      </c>
      <c r="B24" s="17" t="s">
        <v>25</v>
      </c>
      <c r="C24" s="8">
        <v>78393</v>
      </c>
      <c r="D24" s="18">
        <v>55619</v>
      </c>
    </row>
    <row r="25" spans="1:4" ht="15" thickBot="1" x14ac:dyDescent="0.35">
      <c r="A25" s="9" t="s">
        <v>19</v>
      </c>
      <c r="B25" s="10"/>
      <c r="C25" s="11">
        <v>2759904</v>
      </c>
      <c r="D25" s="11">
        <v>727550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15733916</v>
      </c>
      <c r="D27" s="8">
        <v>8701784</v>
      </c>
    </row>
    <row r="28" spans="1:4" x14ac:dyDescent="0.3">
      <c r="A28" s="6">
        <v>1302</v>
      </c>
      <c r="B28" s="7" t="s">
        <v>28</v>
      </c>
      <c r="C28" s="8"/>
      <c r="D28" s="8"/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/>
      <c r="D32" s="8">
        <v>6281259</v>
      </c>
    </row>
    <row r="33" spans="1:4" x14ac:dyDescent="0.3">
      <c r="A33" s="6">
        <v>1307</v>
      </c>
      <c r="B33" s="7" t="s">
        <v>33</v>
      </c>
      <c r="C33" s="8">
        <v>1684188</v>
      </c>
      <c r="D33" s="8">
        <v>2184824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43541</v>
      </c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17461645</v>
      </c>
      <c r="D40" s="11">
        <v>17167867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889300</v>
      </c>
      <c r="D57" s="8">
        <v>330213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/>
      <c r="D61" s="21"/>
    </row>
    <row r="62" spans="1:4" ht="15" thickBot="1" x14ac:dyDescent="0.35">
      <c r="A62" s="25" t="s">
        <v>19</v>
      </c>
      <c r="B62" s="26"/>
      <c r="C62" s="22">
        <v>889300</v>
      </c>
      <c r="D62" s="22">
        <v>330213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852572</v>
      </c>
      <c r="D64" s="8">
        <v>852166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852572</v>
      </c>
      <c r="D69" s="11">
        <v>852166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620387</v>
      </c>
      <c r="D73" s="8">
        <v>620387</v>
      </c>
    </row>
    <row r="74" spans="1:4" x14ac:dyDescent="0.3">
      <c r="A74" s="6">
        <v>1704</v>
      </c>
      <c r="B74" s="7" t="s">
        <v>69</v>
      </c>
      <c r="C74" s="8">
        <v>-418358</v>
      </c>
      <c r="D74" s="8">
        <v>-263261</v>
      </c>
    </row>
    <row r="75" spans="1:4" x14ac:dyDescent="0.3">
      <c r="A75" s="6">
        <v>1705</v>
      </c>
      <c r="B75" s="7" t="s">
        <v>70</v>
      </c>
      <c r="C75" s="8">
        <v>89757</v>
      </c>
      <c r="D75" s="8">
        <v>89757</v>
      </c>
    </row>
    <row r="76" spans="1:4" ht="15" thickBot="1" x14ac:dyDescent="0.35">
      <c r="A76" s="6">
        <v>1706</v>
      </c>
      <c r="B76" s="7" t="s">
        <v>71</v>
      </c>
      <c r="C76" s="8">
        <v>-37025</v>
      </c>
      <c r="D76" s="8">
        <v>-23561</v>
      </c>
    </row>
    <row r="77" spans="1:4" ht="15" thickBot="1" x14ac:dyDescent="0.35">
      <c r="A77" s="9" t="s">
        <v>19</v>
      </c>
      <c r="B77" s="10"/>
      <c r="C77" s="11">
        <v>254761</v>
      </c>
      <c r="D77" s="11">
        <v>423322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1469248</v>
      </c>
      <c r="D84" s="8">
        <v>1237652</v>
      </c>
    </row>
    <row r="85" spans="1:4" x14ac:dyDescent="0.3">
      <c r="A85" s="6">
        <v>1903</v>
      </c>
      <c r="B85" s="7" t="s">
        <v>77</v>
      </c>
      <c r="C85" s="8"/>
      <c r="D85" s="8"/>
    </row>
    <row r="86" spans="1:4" x14ac:dyDescent="0.3">
      <c r="A86" s="6">
        <v>1904</v>
      </c>
      <c r="B86" s="7" t="s">
        <v>78</v>
      </c>
      <c r="C86" s="8">
        <v>286857</v>
      </c>
      <c r="D86" s="8">
        <v>136844</v>
      </c>
    </row>
    <row r="87" spans="1:4" x14ac:dyDescent="0.3">
      <c r="A87" s="6">
        <v>1905</v>
      </c>
      <c r="B87" s="7" t="s">
        <v>79</v>
      </c>
      <c r="C87" s="8">
        <v>165611</v>
      </c>
      <c r="D87" s="8">
        <v>165611</v>
      </c>
    </row>
    <row r="88" spans="1:4" x14ac:dyDescent="0.3">
      <c r="A88" s="6">
        <v>1906</v>
      </c>
      <c r="B88" s="7" t="s">
        <v>80</v>
      </c>
      <c r="C88" s="8">
        <v>-91369</v>
      </c>
      <c r="D88" s="8">
        <v>-58247</v>
      </c>
    </row>
    <row r="89" spans="1:4" x14ac:dyDescent="0.3">
      <c r="A89" s="6">
        <v>1907</v>
      </c>
      <c r="B89" s="7" t="s">
        <v>81</v>
      </c>
      <c r="C89" s="8">
        <v>12895334</v>
      </c>
      <c r="D89" s="8">
        <v>11661114</v>
      </c>
    </row>
    <row r="90" spans="1:4" x14ac:dyDescent="0.3">
      <c r="A90" s="6">
        <v>1908</v>
      </c>
      <c r="B90" s="7" t="s">
        <v>82</v>
      </c>
      <c r="C90" s="8">
        <v>-5786674</v>
      </c>
      <c r="D90" s="8">
        <v>-3351637</v>
      </c>
    </row>
    <row r="91" spans="1:4" ht="15" thickBot="1" x14ac:dyDescent="0.35">
      <c r="A91" s="6">
        <v>1910</v>
      </c>
      <c r="B91" s="7" t="s">
        <v>39</v>
      </c>
      <c r="C91" s="8">
        <v>1037113</v>
      </c>
      <c r="D91" s="8">
        <v>2077650</v>
      </c>
    </row>
    <row r="92" spans="1:4" ht="15" thickBot="1" x14ac:dyDescent="0.35">
      <c r="A92" s="9" t="s">
        <v>83</v>
      </c>
      <c r="B92" s="10"/>
      <c r="C92" s="11">
        <v>9976120</v>
      </c>
      <c r="D92" s="11">
        <v>11868987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57579548</v>
      </c>
      <c r="D94" s="31">
        <v>39271392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>
        <v>21174</v>
      </c>
      <c r="D99" s="8">
        <v>7107</v>
      </c>
    </row>
    <row r="100" spans="1:4" x14ac:dyDescent="0.3">
      <c r="A100" s="6">
        <v>2103</v>
      </c>
      <c r="B100" s="7" t="s">
        <v>89</v>
      </c>
      <c r="C100" s="8">
        <v>37095</v>
      </c>
      <c r="D100" s="8">
        <v>18410</v>
      </c>
    </row>
    <row r="101" spans="1:4" x14ac:dyDescent="0.3">
      <c r="A101" s="6">
        <v>2104</v>
      </c>
      <c r="B101" s="7" t="s">
        <v>90</v>
      </c>
      <c r="C101" s="15">
        <v>11865</v>
      </c>
      <c r="D101" s="8">
        <v>3624</v>
      </c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14799673</v>
      </c>
      <c r="D103" s="8">
        <v>5081656</v>
      </c>
    </row>
    <row r="104" spans="1:4" ht="15" thickBot="1" x14ac:dyDescent="0.35">
      <c r="A104" s="16">
        <v>2110</v>
      </c>
      <c r="B104" s="17" t="s">
        <v>93</v>
      </c>
      <c r="C104" s="8">
        <v>20939</v>
      </c>
      <c r="D104" s="8">
        <v>38015</v>
      </c>
    </row>
    <row r="105" spans="1:4" ht="15" thickBot="1" x14ac:dyDescent="0.35">
      <c r="A105" s="9" t="s">
        <v>19</v>
      </c>
      <c r="B105" s="10"/>
      <c r="C105" s="11">
        <v>14890746</v>
      </c>
      <c r="D105" s="11">
        <v>5148812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/>
      <c r="D107" s="8"/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/>
      <c r="D111" s="8"/>
    </row>
    <row r="112" spans="1:4" x14ac:dyDescent="0.3">
      <c r="A112" s="6">
        <v>2206</v>
      </c>
      <c r="B112" s="7" t="s">
        <v>100</v>
      </c>
      <c r="C112" s="8"/>
      <c r="D112" s="8"/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/>
      <c r="D114" s="8"/>
    </row>
    <row r="115" spans="1:4" x14ac:dyDescent="0.3">
      <c r="A115" s="6">
        <v>2209</v>
      </c>
      <c r="B115" s="7" t="s">
        <v>103</v>
      </c>
      <c r="C115" s="8"/>
      <c r="D115" s="8"/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/>
      <c r="D117" s="8"/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/>
      <c r="D121" s="8"/>
    </row>
    <row r="122" spans="1:4" ht="15" thickBot="1" x14ac:dyDescent="0.35">
      <c r="A122" s="19">
        <v>2216</v>
      </c>
      <c r="B122" s="20" t="s">
        <v>110</v>
      </c>
      <c r="C122" s="8"/>
      <c r="D122" s="8"/>
    </row>
    <row r="123" spans="1:4" ht="15" thickBot="1" x14ac:dyDescent="0.35">
      <c r="A123" s="9" t="s">
        <v>19</v>
      </c>
      <c r="B123" s="10"/>
      <c r="C123" s="11">
        <v>0</v>
      </c>
      <c r="D123" s="11">
        <v>0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>
        <v>10184744</v>
      </c>
      <c r="D129" s="8">
        <v>1795133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/>
      <c r="D138" s="8"/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10184744</v>
      </c>
      <c r="D141" s="11">
        <v>1795133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/>
    </row>
    <row r="144" spans="1:4" x14ac:dyDescent="0.3">
      <c r="A144" s="6">
        <v>2402</v>
      </c>
      <c r="B144" s="7" t="s">
        <v>130</v>
      </c>
      <c r="C144" s="8"/>
      <c r="D144" s="8"/>
    </row>
    <row r="145" spans="1:4" x14ac:dyDescent="0.3">
      <c r="A145" s="6">
        <v>2403</v>
      </c>
      <c r="B145" s="7" t="s">
        <v>131</v>
      </c>
      <c r="C145" s="8"/>
      <c r="D145" s="8"/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0</v>
      </c>
      <c r="D149" s="11">
        <v>0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4986</v>
      </c>
      <c r="D151" s="8"/>
    </row>
    <row r="152" spans="1:4" x14ac:dyDescent="0.3">
      <c r="A152" s="6">
        <v>2502</v>
      </c>
      <c r="B152" s="7" t="s">
        <v>137</v>
      </c>
      <c r="C152" s="8">
        <v>5137</v>
      </c>
      <c r="D152" s="8">
        <v>5625</v>
      </c>
    </row>
    <row r="153" spans="1:4" x14ac:dyDescent="0.3">
      <c r="A153" s="6">
        <v>2503</v>
      </c>
      <c r="B153" s="7" t="s">
        <v>138</v>
      </c>
      <c r="C153" s="8">
        <v>115190</v>
      </c>
      <c r="D153" s="8">
        <v>85750</v>
      </c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3422819</v>
      </c>
      <c r="D155" s="8">
        <v>1889188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3548132</v>
      </c>
      <c r="D157" s="11">
        <v>1980563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1209776</v>
      </c>
      <c r="D160" s="8">
        <v>1757287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>
        <v>19074517</v>
      </c>
      <c r="D162" s="8">
        <v>25362188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157678</v>
      </c>
      <c r="D164" s="8">
        <v>1734453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20441971</v>
      </c>
      <c r="D167" s="11">
        <v>28853928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9536</v>
      </c>
      <c r="D169" s="8">
        <v>1579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/>
      <c r="D172" s="8">
        <v>145310</v>
      </c>
    </row>
    <row r="173" spans="1:4" x14ac:dyDescent="0.3">
      <c r="A173" s="6">
        <v>2705</v>
      </c>
      <c r="B173" s="7" t="s">
        <v>156</v>
      </c>
      <c r="C173" s="8">
        <v>2560</v>
      </c>
      <c r="D173" s="8">
        <v>1854</v>
      </c>
    </row>
    <row r="174" spans="1:4" x14ac:dyDescent="0.3">
      <c r="A174" s="6">
        <v>2706</v>
      </c>
      <c r="B174" s="7" t="s">
        <v>157</v>
      </c>
      <c r="C174" s="8">
        <v>21171</v>
      </c>
      <c r="D174" s="8">
        <v>5783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550</v>
      </c>
      <c r="D177" s="8">
        <v>850</v>
      </c>
    </row>
    <row r="178" spans="1:4" x14ac:dyDescent="0.3">
      <c r="A178" s="6">
        <v>2710</v>
      </c>
      <c r="B178" s="7" t="s">
        <v>161</v>
      </c>
      <c r="C178" s="8"/>
      <c r="D178" s="8"/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99268</v>
      </c>
      <c r="D181" s="8">
        <v>140968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36274</v>
      </c>
      <c r="D183" s="8">
        <v>62484</v>
      </c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5396</v>
      </c>
      <c r="D187" s="8">
        <v>8475</v>
      </c>
    </row>
    <row r="188" spans="1:4" x14ac:dyDescent="0.3">
      <c r="A188" s="16">
        <v>2720</v>
      </c>
      <c r="B188" s="17" t="s">
        <v>171</v>
      </c>
      <c r="C188" s="8">
        <v>605</v>
      </c>
      <c r="D188" s="8">
        <v>935</v>
      </c>
    </row>
    <row r="189" spans="1:4" x14ac:dyDescent="0.3">
      <c r="A189" s="16">
        <v>2721</v>
      </c>
      <c r="B189" s="17" t="s">
        <v>172</v>
      </c>
      <c r="C189" s="8">
        <v>5660</v>
      </c>
      <c r="D189" s="8">
        <v>8611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/>
      <c r="D191" s="21">
        <v>1069</v>
      </c>
    </row>
    <row r="192" spans="1:4" ht="15" thickBot="1" x14ac:dyDescent="0.35">
      <c r="A192" s="9" t="s">
        <v>19</v>
      </c>
      <c r="B192" s="10"/>
      <c r="C192" s="22">
        <v>181020</v>
      </c>
      <c r="D192" s="22">
        <v>377918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8329139</v>
      </c>
      <c r="D195" s="8">
        <v>1833703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>
        <v>731924</v>
      </c>
      <c r="D199" s="8">
        <v>1497759</v>
      </c>
    </row>
    <row r="200" spans="1:4" ht="15" thickBot="1" x14ac:dyDescent="0.35">
      <c r="A200" s="9" t="s">
        <v>19</v>
      </c>
      <c r="B200" s="10"/>
      <c r="C200" s="11">
        <v>9061063</v>
      </c>
      <c r="D200" s="11">
        <v>3331462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4723</v>
      </c>
      <c r="D202" s="8">
        <v>21275</v>
      </c>
    </row>
    <row r="203" spans="1:4" x14ac:dyDescent="0.3">
      <c r="A203" s="6">
        <v>2902</v>
      </c>
      <c r="B203" s="7" t="s">
        <v>183</v>
      </c>
      <c r="C203" s="8">
        <v>39556</v>
      </c>
      <c r="D203" s="8">
        <v>-18943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>
        <v>72195</v>
      </c>
      <c r="D206" s="8"/>
    </row>
    <row r="207" spans="1:4" ht="15" thickBot="1" x14ac:dyDescent="0.35">
      <c r="A207" s="9" t="s">
        <v>19</v>
      </c>
      <c r="B207" s="10"/>
      <c r="C207" s="11">
        <v>116474</v>
      </c>
      <c r="D207" s="11">
        <v>2332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58424150</v>
      </c>
      <c r="D209" s="31">
        <v>41490148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30000000</v>
      </c>
      <c r="D213" s="8">
        <v>30000000</v>
      </c>
    </row>
    <row r="214" spans="1:4" x14ac:dyDescent="0.3">
      <c r="A214" s="6">
        <v>3102</v>
      </c>
      <c r="B214" s="7" t="s">
        <v>190</v>
      </c>
      <c r="C214" s="8">
        <v>-21500000</v>
      </c>
      <c r="D214" s="8">
        <v>-21500000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8500000</v>
      </c>
      <c r="D216" s="11">
        <v>8500000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/>
      <c r="D221" s="8"/>
    </row>
    <row r="222" spans="1:4" x14ac:dyDescent="0.3">
      <c r="A222" s="6">
        <v>3302</v>
      </c>
      <c r="B222" s="7" t="s">
        <v>196</v>
      </c>
      <c r="C222" s="8">
        <v>20000000</v>
      </c>
      <c r="D222" s="8"/>
    </row>
    <row r="223" spans="1:4" x14ac:dyDescent="0.3">
      <c r="A223" s="6">
        <v>3303</v>
      </c>
      <c r="B223" s="7" t="s">
        <v>197</v>
      </c>
      <c r="C223" s="8">
        <v>-29344600</v>
      </c>
      <c r="D223" s="8">
        <v>-10718757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-9344600</v>
      </c>
      <c r="D225" s="11">
        <v>-10718757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-844600</v>
      </c>
      <c r="D227" s="31">
        <v>-2218757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57579550</v>
      </c>
      <c r="D229" s="31">
        <v>39271391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185376</v>
      </c>
      <c r="D236" s="8">
        <v>12983</v>
      </c>
    </row>
    <row r="237" spans="1:4" x14ac:dyDescent="0.3">
      <c r="A237" s="6">
        <v>410104</v>
      </c>
      <c r="B237" s="7" t="s">
        <v>206</v>
      </c>
      <c r="C237" s="8">
        <v>349259</v>
      </c>
      <c r="D237" s="8">
        <v>222150</v>
      </c>
    </row>
    <row r="238" spans="1:4" x14ac:dyDescent="0.3">
      <c r="A238" s="6">
        <v>410105</v>
      </c>
      <c r="B238" s="7" t="s">
        <v>90</v>
      </c>
      <c r="C238" s="8">
        <v>46643</v>
      </c>
      <c r="D238" s="8">
        <v>9747</v>
      </c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62217688</v>
      </c>
      <c r="D243" s="8">
        <v>19925145</v>
      </c>
    </row>
    <row r="244" spans="1:4" ht="15" thickBot="1" x14ac:dyDescent="0.35">
      <c r="A244" s="19">
        <v>410108</v>
      </c>
      <c r="B244" s="20" t="s">
        <v>211</v>
      </c>
      <c r="C244" s="21">
        <v>229793</v>
      </c>
      <c r="D244" s="21">
        <v>99282</v>
      </c>
    </row>
    <row r="245" spans="1:4" ht="15" thickBot="1" x14ac:dyDescent="0.35">
      <c r="A245" s="9" t="s">
        <v>19</v>
      </c>
      <c r="B245" s="10"/>
      <c r="C245" s="22">
        <v>63028759</v>
      </c>
      <c r="D245" s="22">
        <v>20269307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3094</v>
      </c>
      <c r="D294" s="8">
        <v>731</v>
      </c>
    </row>
    <row r="295" spans="1:4" x14ac:dyDescent="0.3">
      <c r="A295" s="6">
        <v>410602</v>
      </c>
      <c r="B295" s="7" t="s">
        <v>89</v>
      </c>
      <c r="C295" s="8">
        <v>4724</v>
      </c>
      <c r="D295" s="8">
        <v>4471</v>
      </c>
    </row>
    <row r="296" spans="1:4" x14ac:dyDescent="0.3">
      <c r="A296" s="6">
        <v>410603</v>
      </c>
      <c r="B296" s="7" t="s">
        <v>90</v>
      </c>
      <c r="C296" s="8">
        <v>1799</v>
      </c>
      <c r="D296" s="8">
        <v>557</v>
      </c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>
        <v>526849</v>
      </c>
      <c r="D301" s="8">
        <v>376310</v>
      </c>
    </row>
    <row r="302" spans="1:4" ht="15" thickBot="1" x14ac:dyDescent="0.35">
      <c r="A302" s="19">
        <v>410606</v>
      </c>
      <c r="B302" s="20" t="s">
        <v>211</v>
      </c>
      <c r="C302" s="8">
        <v>4159</v>
      </c>
      <c r="D302" s="8">
        <v>4088</v>
      </c>
    </row>
    <row r="303" spans="1:4" ht="15" thickBot="1" x14ac:dyDescent="0.35">
      <c r="A303" s="9" t="s">
        <v>19</v>
      </c>
      <c r="B303" s="10"/>
      <c r="C303" s="11">
        <v>540625</v>
      </c>
      <c r="D303" s="11">
        <v>386157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>
        <v>7107</v>
      </c>
      <c r="D334" s="8">
        <v>1633</v>
      </c>
    </row>
    <row r="335" spans="1:4" x14ac:dyDescent="0.3">
      <c r="A335" s="6">
        <v>410903</v>
      </c>
      <c r="B335" s="7" t="s">
        <v>89</v>
      </c>
      <c r="C335" s="8">
        <v>18410</v>
      </c>
      <c r="D335" s="8">
        <v>15712</v>
      </c>
    </row>
    <row r="336" spans="1:4" x14ac:dyDescent="0.3">
      <c r="A336" s="6">
        <v>410904</v>
      </c>
      <c r="B336" s="7" t="s">
        <v>90</v>
      </c>
      <c r="C336" s="8">
        <v>3624</v>
      </c>
      <c r="D336" s="8">
        <v>576</v>
      </c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5468292</v>
      </c>
      <c r="D341" s="8">
        <v>1708549</v>
      </c>
    </row>
    <row r="342" spans="1:4" ht="15" thickBot="1" x14ac:dyDescent="0.35">
      <c r="A342" s="19">
        <v>410907</v>
      </c>
      <c r="B342" s="20" t="s">
        <v>93</v>
      </c>
      <c r="C342" s="8">
        <v>25500</v>
      </c>
      <c r="D342" s="8">
        <v>8277</v>
      </c>
    </row>
    <row r="343" spans="1:4" ht="15" thickBot="1" x14ac:dyDescent="0.35">
      <c r="A343" s="9" t="s">
        <v>19</v>
      </c>
      <c r="B343" s="10"/>
      <c r="C343" s="11">
        <v>5522933</v>
      </c>
      <c r="D343" s="11">
        <v>1734747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>
        <v>263744</v>
      </c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263744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>
        <v>3957166</v>
      </c>
      <c r="D361" s="8">
        <v>166184</v>
      </c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3957166</v>
      </c>
      <c r="D371" s="11">
        <v>166184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459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/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/>
      <c r="D590" s="8"/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/>
      <c r="D592" s="8"/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v>0</v>
      </c>
      <c r="D600" s="11">
        <v>0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/>
      <c r="D675" s="8"/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0</v>
      </c>
      <c r="D685" s="11">
        <v>0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/>
      <c r="D743" s="8"/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0</v>
      </c>
      <c r="D753" s="11">
        <v>0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0</v>
      </c>
      <c r="D770" s="11">
        <v>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/>
      <c r="D777" s="8"/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0</v>
      </c>
      <c r="D787" s="11">
        <v>0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/>
      <c r="D1091" s="8"/>
    </row>
    <row r="1092" spans="1:4" x14ac:dyDescent="0.3">
      <c r="A1092" s="6">
        <v>450106</v>
      </c>
      <c r="B1092" s="7" t="s">
        <v>300</v>
      </c>
      <c r="C1092" s="8">
        <v>660144</v>
      </c>
      <c r="D1092" s="8">
        <v>56777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>
        <v>3743</v>
      </c>
    </row>
    <row r="1101" spans="1:4" ht="15" thickBot="1" x14ac:dyDescent="0.35">
      <c r="A1101" s="9" t="s">
        <v>19</v>
      </c>
      <c r="B1101" s="10"/>
      <c r="C1101" s="11">
        <v>660144</v>
      </c>
      <c r="D1101" s="11">
        <v>60520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2</v>
      </c>
      <c r="D1108" s="8">
        <v>157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1592</v>
      </c>
      <c r="D1110" s="8">
        <v>3709</v>
      </c>
    </row>
    <row r="1111" spans="1:4" ht="15" thickBot="1" x14ac:dyDescent="0.35">
      <c r="A1111" s="16">
        <v>450310</v>
      </c>
      <c r="B1111" s="17" t="s">
        <v>39</v>
      </c>
      <c r="C1111" s="8">
        <v>133966</v>
      </c>
      <c r="D1111" s="8">
        <v>35773</v>
      </c>
    </row>
    <row r="1112" spans="1:4" ht="15" thickBot="1" x14ac:dyDescent="0.35">
      <c r="A1112" s="9" t="s">
        <v>19</v>
      </c>
      <c r="B1112" s="10"/>
      <c r="C1112" s="11">
        <v>135560</v>
      </c>
      <c r="D1112" s="11">
        <v>39639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74108931</v>
      </c>
      <c r="D1114" s="31">
        <v>22656554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>
        <v>31767697</v>
      </c>
      <c r="D1123" s="8">
        <v>5007697</v>
      </c>
    </row>
    <row r="1124" spans="1:4" ht="15" thickBot="1" x14ac:dyDescent="0.35">
      <c r="A1124" s="9" t="s">
        <v>19</v>
      </c>
      <c r="B1124" s="10"/>
      <c r="C1124" s="11">
        <v>31767697</v>
      </c>
      <c r="D1124" s="11">
        <v>5007697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>
        <v>1515115</v>
      </c>
      <c r="D1132" s="8">
        <v>306772</v>
      </c>
    </row>
    <row r="1133" spans="1:4" ht="15" thickBot="1" x14ac:dyDescent="0.35">
      <c r="A1133" s="9" t="s">
        <v>19</v>
      </c>
      <c r="B1133" s="10"/>
      <c r="C1133" s="11">
        <v>1515115</v>
      </c>
      <c r="D1133" s="11">
        <v>306772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26630</v>
      </c>
      <c r="D1137" s="8">
        <v>2049</v>
      </c>
    </row>
    <row r="1138" spans="1:4" x14ac:dyDescent="0.3">
      <c r="A1138" s="6">
        <v>510304</v>
      </c>
      <c r="B1138" s="7" t="s">
        <v>89</v>
      </c>
      <c r="C1138" s="8">
        <v>41324</v>
      </c>
      <c r="D1138" s="8">
        <v>17934</v>
      </c>
    </row>
    <row r="1139" spans="1:4" x14ac:dyDescent="0.3">
      <c r="A1139" s="6">
        <v>510305</v>
      </c>
      <c r="B1139" s="7" t="s">
        <v>90</v>
      </c>
      <c r="C1139" s="8">
        <v>7508</v>
      </c>
      <c r="D1139" s="8">
        <v>1427</v>
      </c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>
        <v>8848430</v>
      </c>
      <c r="D1144" s="8">
        <v>2170663</v>
      </c>
    </row>
    <row r="1145" spans="1:4" ht="15" thickBot="1" x14ac:dyDescent="0.35">
      <c r="A1145" s="19">
        <v>510308</v>
      </c>
      <c r="B1145" s="20" t="s">
        <v>211</v>
      </c>
      <c r="C1145" s="8">
        <v>32950</v>
      </c>
      <c r="D1145" s="8">
        <v>11115</v>
      </c>
    </row>
    <row r="1146" spans="1:4" ht="15" thickBot="1" x14ac:dyDescent="0.35">
      <c r="A1146" s="9" t="s">
        <v>19</v>
      </c>
      <c r="B1146" s="10"/>
      <c r="C1146" s="11">
        <v>8956842</v>
      </c>
      <c r="D1146" s="11">
        <v>2203188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1077</v>
      </c>
      <c r="D1148" s="8">
        <v>45</v>
      </c>
    </row>
    <row r="1149" spans="1:4" x14ac:dyDescent="0.3">
      <c r="A1149" s="6">
        <v>510402</v>
      </c>
      <c r="B1149" s="7" t="s">
        <v>89</v>
      </c>
      <c r="C1149" s="8">
        <v>1325</v>
      </c>
      <c r="D1149" s="8">
        <v>5205</v>
      </c>
    </row>
    <row r="1150" spans="1:4" x14ac:dyDescent="0.3">
      <c r="A1150" s="6">
        <v>510403</v>
      </c>
      <c r="B1150" s="7" t="s">
        <v>90</v>
      </c>
      <c r="C1150" s="8">
        <v>625</v>
      </c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150323</v>
      </c>
      <c r="D1155" s="8">
        <v>205641</v>
      </c>
    </row>
    <row r="1156" spans="1:4" ht="15" thickBot="1" x14ac:dyDescent="0.35">
      <c r="A1156" s="19">
        <v>510406</v>
      </c>
      <c r="B1156" s="20" t="s">
        <v>211</v>
      </c>
      <c r="C1156" s="8">
        <v>4443</v>
      </c>
      <c r="D1156" s="8">
        <v>74</v>
      </c>
    </row>
    <row r="1157" spans="1:4" ht="15" thickBot="1" x14ac:dyDescent="0.35">
      <c r="A1157" s="9" t="s">
        <v>19</v>
      </c>
      <c r="B1157" s="10"/>
      <c r="C1157" s="11">
        <v>157793</v>
      </c>
      <c r="D1157" s="11">
        <v>210965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>
        <v>1400000</v>
      </c>
      <c r="D1226" s="8">
        <v>1575000</v>
      </c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1400000</v>
      </c>
      <c r="D1228" s="11">
        <v>1575000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>
        <v>20806</v>
      </c>
      <c r="D1243" s="8">
        <v>4081</v>
      </c>
    </row>
    <row r="1244" spans="1:4" x14ac:dyDescent="0.3">
      <c r="A1244" s="49">
        <v>511203</v>
      </c>
      <c r="B1244" s="7" t="s">
        <v>334</v>
      </c>
      <c r="C1244" s="8">
        <v>36512</v>
      </c>
      <c r="D1244" s="8">
        <v>15398</v>
      </c>
    </row>
    <row r="1245" spans="1:4" x14ac:dyDescent="0.3">
      <c r="A1245" s="49">
        <v>511204</v>
      </c>
      <c r="B1245" s="7" t="s">
        <v>90</v>
      </c>
      <c r="C1245" s="8">
        <v>10272</v>
      </c>
      <c r="D1245" s="8">
        <v>3776</v>
      </c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15423545</v>
      </c>
      <c r="D1250" s="8">
        <v>4548271</v>
      </c>
    </row>
    <row r="1251" spans="1:4" ht="15" thickBot="1" x14ac:dyDescent="0.35">
      <c r="A1251" s="16">
        <v>511207</v>
      </c>
      <c r="B1251" s="20" t="s">
        <v>93</v>
      </c>
      <c r="C1251" s="8">
        <v>25535</v>
      </c>
      <c r="D1251" s="8">
        <v>36481</v>
      </c>
    </row>
    <row r="1252" spans="1:4" ht="15" thickBot="1" x14ac:dyDescent="0.35">
      <c r="A1252" s="9" t="s">
        <v>19</v>
      </c>
      <c r="B1252" s="10"/>
      <c r="C1252" s="11">
        <v>15516670</v>
      </c>
      <c r="D1252" s="11">
        <v>4608007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>
        <v>14976</v>
      </c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14976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>
        <v>10184744</v>
      </c>
      <c r="D1270" s="8">
        <v>1795133</v>
      </c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10184744</v>
      </c>
      <c r="D1280" s="11">
        <v>1795133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>
        <v>716392</v>
      </c>
      <c r="D1298" s="8">
        <v>810604</v>
      </c>
    </row>
    <row r="1299" spans="1:4" x14ac:dyDescent="0.3">
      <c r="A1299" s="6">
        <v>511602</v>
      </c>
      <c r="B1299" s="7" t="s">
        <v>348</v>
      </c>
      <c r="C1299" s="8">
        <v>81600</v>
      </c>
      <c r="D1299" s="8">
        <v>1600</v>
      </c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>
        <v>765822</v>
      </c>
      <c r="D1302" s="8">
        <v>2492144</v>
      </c>
    </row>
    <row r="1303" spans="1:4" x14ac:dyDescent="0.3">
      <c r="A1303" s="6">
        <v>511606</v>
      </c>
      <c r="B1303" s="7" t="s">
        <v>352</v>
      </c>
      <c r="C1303" s="8">
        <v>271793</v>
      </c>
      <c r="D1303" s="8">
        <v>104088</v>
      </c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>
        <v>63357</v>
      </c>
      <c r="D1305" s="8">
        <v>69201</v>
      </c>
    </row>
    <row r="1306" spans="1:4" x14ac:dyDescent="0.3">
      <c r="A1306" s="6">
        <v>511609</v>
      </c>
      <c r="B1306" s="7" t="s">
        <v>355</v>
      </c>
      <c r="C1306" s="8">
        <v>31651</v>
      </c>
      <c r="D1306" s="8">
        <v>25722</v>
      </c>
    </row>
    <row r="1307" spans="1:4" x14ac:dyDescent="0.3">
      <c r="A1307" s="6">
        <v>511610</v>
      </c>
      <c r="B1307" s="7" t="s">
        <v>356</v>
      </c>
      <c r="C1307" s="8"/>
      <c r="D1307" s="8">
        <v>59741</v>
      </c>
    </row>
    <row r="1308" spans="1:4" x14ac:dyDescent="0.3">
      <c r="A1308" s="6">
        <v>511611</v>
      </c>
      <c r="B1308" s="7" t="s">
        <v>357</v>
      </c>
      <c r="C1308" s="8"/>
      <c r="D1308" s="8">
        <v>9733</v>
      </c>
    </row>
    <row r="1309" spans="1:4" x14ac:dyDescent="0.3">
      <c r="A1309" s="6">
        <v>511612</v>
      </c>
      <c r="B1309" s="7" t="s">
        <v>358</v>
      </c>
      <c r="C1309" s="8">
        <v>71306</v>
      </c>
      <c r="D1309" s="8">
        <v>133952</v>
      </c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>
        <v>2003243</v>
      </c>
      <c r="D1317" s="8">
        <v>1900432</v>
      </c>
    </row>
    <row r="1318" spans="1:4" x14ac:dyDescent="0.3">
      <c r="A1318" s="6">
        <v>511621</v>
      </c>
      <c r="B1318" s="7" t="s">
        <v>367</v>
      </c>
      <c r="C1318" s="8">
        <v>1920764</v>
      </c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>
        <v>115766</v>
      </c>
      <c r="D1320" s="8">
        <v>331344</v>
      </c>
    </row>
    <row r="1321" spans="1:4" x14ac:dyDescent="0.3">
      <c r="A1321" s="6">
        <v>511624</v>
      </c>
      <c r="B1321" s="7" t="s">
        <v>370</v>
      </c>
      <c r="C1321" s="8">
        <v>894434</v>
      </c>
      <c r="D1321" s="8">
        <v>775897</v>
      </c>
    </row>
    <row r="1322" spans="1:4" x14ac:dyDescent="0.3">
      <c r="A1322" s="6">
        <v>511625</v>
      </c>
      <c r="B1322" s="7" t="s">
        <v>371</v>
      </c>
      <c r="C1322" s="8">
        <v>8728730</v>
      </c>
      <c r="D1322" s="8">
        <v>5286417</v>
      </c>
    </row>
    <row r="1323" spans="1:4" x14ac:dyDescent="0.3">
      <c r="A1323" s="6">
        <v>511626</v>
      </c>
      <c r="B1323" s="7" t="s">
        <v>372</v>
      </c>
      <c r="C1323" s="8">
        <v>2000</v>
      </c>
      <c r="D1323" s="8"/>
    </row>
    <row r="1324" spans="1:4" x14ac:dyDescent="0.3">
      <c r="A1324" s="6">
        <v>511627</v>
      </c>
      <c r="B1324" s="7" t="s">
        <v>373</v>
      </c>
      <c r="C1324" s="8">
        <v>2205</v>
      </c>
      <c r="D1324" s="8">
        <v>1319</v>
      </c>
    </row>
    <row r="1325" spans="1:4" x14ac:dyDescent="0.3">
      <c r="A1325" s="6">
        <v>511628</v>
      </c>
      <c r="B1325" s="7" t="s">
        <v>374</v>
      </c>
      <c r="C1325" s="8">
        <v>227824</v>
      </c>
      <c r="D1325" s="8">
        <v>186535</v>
      </c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>
        <v>14853</v>
      </c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>
        <v>7163</v>
      </c>
      <c r="D1341" s="8">
        <v>8463</v>
      </c>
    </row>
    <row r="1342" spans="1:4" x14ac:dyDescent="0.3">
      <c r="A1342" s="16">
        <v>511645</v>
      </c>
      <c r="B1342" s="17" t="s">
        <v>170</v>
      </c>
      <c r="C1342" s="18">
        <v>53111</v>
      </c>
      <c r="D1342" s="18">
        <v>59525</v>
      </c>
    </row>
    <row r="1343" spans="1:4" x14ac:dyDescent="0.3">
      <c r="A1343" s="16">
        <v>511646</v>
      </c>
      <c r="B1343" s="17" t="s">
        <v>171</v>
      </c>
      <c r="C1343" s="18">
        <v>8228</v>
      </c>
      <c r="D1343" s="18">
        <v>9195</v>
      </c>
    </row>
    <row r="1344" spans="1:4" x14ac:dyDescent="0.3">
      <c r="A1344" s="16">
        <v>511647</v>
      </c>
      <c r="B1344" s="17" t="s">
        <v>172</v>
      </c>
      <c r="C1344" s="18">
        <v>53036</v>
      </c>
      <c r="D1344" s="18">
        <v>59150</v>
      </c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>
        <v>174862</v>
      </c>
      <c r="D1347" s="18">
        <v>12451</v>
      </c>
    </row>
    <row r="1348" spans="1:4" ht="15" thickBot="1" x14ac:dyDescent="0.35">
      <c r="A1348" s="9" t="s">
        <v>19</v>
      </c>
      <c r="B1348" s="10"/>
      <c r="C1348" s="11">
        <v>16193287</v>
      </c>
      <c r="D1348" s="11">
        <v>12352366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/>
      <c r="D1616" s="8"/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0</v>
      </c>
      <c r="D1626" s="11">
        <v>0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/>
      <c r="D1633" s="8"/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0</v>
      </c>
      <c r="D1643" s="11">
        <v>0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/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0</v>
      </c>
      <c r="D1660" s="11">
        <v>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/>
      <c r="D1786" s="8"/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0</v>
      </c>
      <c r="D1796" s="11">
        <v>0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/>
      <c r="D1820" s="8"/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0</v>
      </c>
      <c r="D1830" s="11">
        <v>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/>
      <c r="D1866" s="8"/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/>
      <c r="D1869" s="8"/>
    </row>
    <row r="1870" spans="1:4" x14ac:dyDescent="0.3">
      <c r="A1870" s="6">
        <v>531605</v>
      </c>
      <c r="B1870" s="7" t="s">
        <v>352</v>
      </c>
      <c r="C1870" s="8"/>
      <c r="D1870" s="8"/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/>
      <c r="D1872" s="8"/>
    </row>
    <row r="1873" spans="1:4" x14ac:dyDescent="0.3">
      <c r="A1873" s="6">
        <v>531608</v>
      </c>
      <c r="B1873" s="7" t="s">
        <v>355</v>
      </c>
      <c r="C1873" s="8"/>
      <c r="D1873" s="8"/>
    </row>
    <row r="1874" spans="1:4" x14ac:dyDescent="0.3">
      <c r="A1874" s="6">
        <v>531609</v>
      </c>
      <c r="B1874" s="7" t="s">
        <v>356</v>
      </c>
      <c r="C1874" s="8"/>
      <c r="D1874" s="8"/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/>
      <c r="D1881" s="8"/>
    </row>
    <row r="1882" spans="1:4" x14ac:dyDescent="0.3">
      <c r="A1882" s="6">
        <v>531617</v>
      </c>
      <c r="B1882" s="7" t="s">
        <v>364</v>
      </c>
      <c r="C1882" s="8"/>
      <c r="D1882" s="8"/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/>
      <c r="D1888" s="8"/>
    </row>
    <row r="1889" spans="1:4" x14ac:dyDescent="0.3">
      <c r="A1889" s="6">
        <v>531624</v>
      </c>
      <c r="B1889" s="7" t="s">
        <v>371</v>
      </c>
      <c r="C1889" s="8"/>
      <c r="D1889" s="8"/>
    </row>
    <row r="1890" spans="1:4" x14ac:dyDescent="0.3">
      <c r="A1890" s="6">
        <v>531625</v>
      </c>
      <c r="B1890" s="7" t="s">
        <v>372</v>
      </c>
      <c r="C1890" s="8"/>
      <c r="D1890" s="8"/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/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/>
      <c r="D1904" s="8"/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/>
      <c r="D1908" s="8"/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/>
      <c r="D1911" s="8"/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/>
      <c r="D1914" s="21"/>
    </row>
    <row r="1915" spans="1:4" ht="15" thickBot="1" x14ac:dyDescent="0.35">
      <c r="A1915" s="25" t="s">
        <v>19</v>
      </c>
      <c r="B1915" s="26"/>
      <c r="C1915" s="22">
        <v>0</v>
      </c>
      <c r="D1915" s="22">
        <v>0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657065</v>
      </c>
      <c r="D2275" s="8">
        <v>308433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657065</v>
      </c>
      <c r="D2278" s="11">
        <v>308433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91361</v>
      </c>
      <c r="D2281" s="8">
        <v>494477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204615</v>
      </c>
      <c r="D2283" s="8">
        <v>21490</v>
      </c>
    </row>
    <row r="2284" spans="1:4" ht="15" thickBot="1" x14ac:dyDescent="0.35">
      <c r="A2284" s="9" t="s">
        <v>19</v>
      </c>
      <c r="B2284" s="10"/>
      <c r="C2284" s="11">
        <v>295976</v>
      </c>
      <c r="D2284" s="11">
        <v>515967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86660165</v>
      </c>
      <c r="D2399" s="63">
        <v>28883528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-12551234</v>
      </c>
      <c r="D2401" s="63">
        <v>-6226974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F3684-E157-41EB-AB5C-7EEDA1DE6F00}">
  <dimension ref="A1:D2401"/>
  <sheetViews>
    <sheetView workbookViewId="0">
      <selection activeCell="C18" sqref="C18"/>
    </sheetView>
  </sheetViews>
  <sheetFormatPr defaultRowHeight="14.4" x14ac:dyDescent="0.3"/>
  <cols>
    <col min="1" max="1" width="7.109375" style="66" customWidth="1"/>
    <col min="2" max="2" width="66.6640625" style="67" customWidth="1"/>
    <col min="3" max="3" width="18.21875" style="68" customWidth="1"/>
    <col min="4" max="4" width="16.109375" style="68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17539837</v>
      </c>
      <c r="D11" s="8">
        <v>581130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17539837</v>
      </c>
      <c r="D18" s="11">
        <v>581130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>
        <v>-1</v>
      </c>
    </row>
    <row r="21" spans="1:4" x14ac:dyDescent="0.3">
      <c r="A21" s="6">
        <v>1202</v>
      </c>
      <c r="B21" s="7" t="s">
        <v>22</v>
      </c>
      <c r="C21" s="8">
        <v>5000</v>
      </c>
      <c r="D21" s="8">
        <v>5000</v>
      </c>
    </row>
    <row r="22" spans="1:4" x14ac:dyDescent="0.3">
      <c r="A22" s="6">
        <v>1203</v>
      </c>
      <c r="B22" s="7" t="s">
        <v>23</v>
      </c>
      <c r="C22" s="8">
        <v>2377625</v>
      </c>
      <c r="D22" s="8">
        <v>5254425</v>
      </c>
    </row>
    <row r="23" spans="1:4" x14ac:dyDescent="0.3">
      <c r="A23" s="6">
        <v>1204</v>
      </c>
      <c r="B23" s="7" t="s">
        <v>24</v>
      </c>
      <c r="C23" s="8">
        <v>97617</v>
      </c>
      <c r="D23" s="8">
        <v>60925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2480242</v>
      </c>
      <c r="D25" s="11">
        <v>5320349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92577</v>
      </c>
      <c r="D27" s="8">
        <v>2588</v>
      </c>
    </row>
    <row r="28" spans="1:4" x14ac:dyDescent="0.3">
      <c r="A28" s="6">
        <v>1302</v>
      </c>
      <c r="B28" s="7" t="s">
        <v>28</v>
      </c>
      <c r="C28" s="8">
        <v>32644</v>
      </c>
      <c r="D28" s="8">
        <v>20065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166354</v>
      </c>
      <c r="D32" s="8">
        <v>97109</v>
      </c>
    </row>
    <row r="33" spans="1:4" x14ac:dyDescent="0.3">
      <c r="A33" s="6">
        <v>1307</v>
      </c>
      <c r="B33" s="7" t="s">
        <v>33</v>
      </c>
      <c r="C33" s="8">
        <v>242235</v>
      </c>
      <c r="D33" s="8">
        <v>177744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>
        <v>5099</v>
      </c>
      <c r="D39" s="8">
        <v>18544</v>
      </c>
    </row>
    <row r="40" spans="1:4" ht="15" thickBot="1" x14ac:dyDescent="0.35">
      <c r="A40" s="9" t="s">
        <v>19</v>
      </c>
      <c r="B40" s="10"/>
      <c r="C40" s="11">
        <v>538909</v>
      </c>
      <c r="D40" s="11">
        <v>316050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134737</v>
      </c>
      <c r="D57" s="8">
        <v>36031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1578231</v>
      </c>
      <c r="D61" s="21">
        <v>2186533</v>
      </c>
    </row>
    <row r="62" spans="1:4" ht="15" thickBot="1" x14ac:dyDescent="0.35">
      <c r="A62" s="25" t="s">
        <v>19</v>
      </c>
      <c r="B62" s="26"/>
      <c r="C62" s="22">
        <v>1712968</v>
      </c>
      <c r="D62" s="22">
        <v>2222564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1064912</v>
      </c>
      <c r="D64" s="8">
        <v>1064912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1064912</v>
      </c>
      <c r="D69" s="11">
        <v>1064912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5314686</v>
      </c>
      <c r="D73" s="8">
        <v>4718416</v>
      </c>
    </row>
    <row r="74" spans="1:4" x14ac:dyDescent="0.3">
      <c r="A74" s="6">
        <v>1704</v>
      </c>
      <c r="B74" s="7" t="s">
        <v>69</v>
      </c>
      <c r="C74" s="8">
        <v>-2736372</v>
      </c>
      <c r="D74" s="8">
        <v>-1777303</v>
      </c>
    </row>
    <row r="75" spans="1:4" x14ac:dyDescent="0.3">
      <c r="A75" s="6">
        <v>1705</v>
      </c>
      <c r="B75" s="7" t="s">
        <v>70</v>
      </c>
      <c r="C75" s="8">
        <v>368558</v>
      </c>
      <c r="D75" s="8">
        <v>368558</v>
      </c>
    </row>
    <row r="76" spans="1:4" ht="15" thickBot="1" x14ac:dyDescent="0.35">
      <c r="A76" s="6">
        <v>1706</v>
      </c>
      <c r="B76" s="7" t="s">
        <v>71</v>
      </c>
      <c r="C76" s="8">
        <v>-222905</v>
      </c>
      <c r="D76" s="8">
        <v>-149193</v>
      </c>
    </row>
    <row r="77" spans="1:4" ht="15" thickBot="1" x14ac:dyDescent="0.35">
      <c r="A77" s="9" t="s">
        <v>19</v>
      </c>
      <c r="B77" s="10"/>
      <c r="C77" s="11">
        <v>2723967</v>
      </c>
      <c r="D77" s="11">
        <v>3160478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90322</v>
      </c>
      <c r="D84" s="8">
        <v>86597</v>
      </c>
    </row>
    <row r="85" spans="1:4" x14ac:dyDescent="0.3">
      <c r="A85" s="6">
        <v>1903</v>
      </c>
      <c r="B85" s="7" t="s">
        <v>77</v>
      </c>
      <c r="C85" s="8">
        <v>420640</v>
      </c>
      <c r="D85" s="8">
        <v>618576</v>
      </c>
    </row>
    <row r="86" spans="1:4" x14ac:dyDescent="0.3">
      <c r="A86" s="6">
        <v>1904</v>
      </c>
      <c r="B86" s="7" t="s">
        <v>78</v>
      </c>
      <c r="C86" s="8">
        <v>112927</v>
      </c>
      <c r="D86" s="8">
        <v>22839</v>
      </c>
    </row>
    <row r="87" spans="1:4" x14ac:dyDescent="0.3">
      <c r="A87" s="6">
        <v>1905</v>
      </c>
      <c r="B87" s="7" t="s">
        <v>79</v>
      </c>
      <c r="C87" s="8">
        <v>7445960</v>
      </c>
      <c r="D87" s="8">
        <v>7445960</v>
      </c>
    </row>
    <row r="88" spans="1:4" x14ac:dyDescent="0.3">
      <c r="A88" s="6">
        <v>1906</v>
      </c>
      <c r="B88" s="7" t="s">
        <v>80</v>
      </c>
      <c r="C88" s="8">
        <v>-4391358</v>
      </c>
      <c r="D88" s="8">
        <v>-2902165</v>
      </c>
    </row>
    <row r="89" spans="1:4" x14ac:dyDescent="0.3">
      <c r="A89" s="6">
        <v>1907</v>
      </c>
      <c r="B89" s="7" t="s">
        <v>81</v>
      </c>
      <c r="C89" s="8">
        <v>76085809</v>
      </c>
      <c r="D89" s="8">
        <v>75573879</v>
      </c>
    </row>
    <row r="90" spans="1:4" x14ac:dyDescent="0.3">
      <c r="A90" s="6">
        <v>1908</v>
      </c>
      <c r="B90" s="7" t="s">
        <v>82</v>
      </c>
      <c r="C90" s="8">
        <v>-55219878</v>
      </c>
      <c r="D90" s="8">
        <v>-35814478</v>
      </c>
    </row>
    <row r="91" spans="1:4" ht="15" thickBot="1" x14ac:dyDescent="0.35">
      <c r="A91" s="6">
        <v>1910</v>
      </c>
      <c r="B91" s="7" t="s">
        <v>39</v>
      </c>
      <c r="C91" s="8"/>
      <c r="D91" s="8">
        <v>8931</v>
      </c>
    </row>
    <row r="92" spans="1:4" ht="15" thickBot="1" x14ac:dyDescent="0.35">
      <c r="A92" s="9" t="s">
        <v>83</v>
      </c>
      <c r="B92" s="10"/>
      <c r="C92" s="11">
        <v>24544422</v>
      </c>
      <c r="D92" s="11">
        <v>45040139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50605257</v>
      </c>
      <c r="D94" s="31">
        <v>57705622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172412</v>
      </c>
      <c r="D98" s="8">
        <v>66800</v>
      </c>
    </row>
    <row r="99" spans="1:4" x14ac:dyDescent="0.3">
      <c r="A99" s="6">
        <v>2102</v>
      </c>
      <c r="B99" s="7" t="s">
        <v>88</v>
      </c>
      <c r="C99" s="8">
        <v>120090</v>
      </c>
      <c r="D99" s="8"/>
    </row>
    <row r="100" spans="1:4" x14ac:dyDescent="0.3">
      <c r="A100" s="6">
        <v>2103</v>
      </c>
      <c r="B100" s="7" t="s">
        <v>89</v>
      </c>
      <c r="C100" s="8">
        <v>1836</v>
      </c>
      <c r="D100" s="8">
        <v>359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19247</v>
      </c>
      <c r="D103" s="8">
        <v>13949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313585</v>
      </c>
      <c r="D105" s="11">
        <v>81108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/>
      <c r="D107" s="8"/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/>
      <c r="D111" s="8"/>
    </row>
    <row r="112" spans="1:4" x14ac:dyDescent="0.3">
      <c r="A112" s="6">
        <v>2206</v>
      </c>
      <c r="B112" s="7" t="s">
        <v>100</v>
      </c>
      <c r="C112" s="8">
        <v>745522</v>
      </c>
      <c r="D112" s="8">
        <v>1720456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/>
      <c r="D114" s="8"/>
    </row>
    <row r="115" spans="1:4" x14ac:dyDescent="0.3">
      <c r="A115" s="6">
        <v>2209</v>
      </c>
      <c r="B115" s="7" t="s">
        <v>103</v>
      </c>
      <c r="C115" s="8"/>
      <c r="D115" s="8"/>
    </row>
    <row r="116" spans="1:4" x14ac:dyDescent="0.3">
      <c r="A116" s="6">
        <v>2210</v>
      </c>
      <c r="B116" s="7" t="s">
        <v>104</v>
      </c>
      <c r="C116" s="8">
        <v>1215551</v>
      </c>
      <c r="D116" s="8">
        <v>495597</v>
      </c>
    </row>
    <row r="117" spans="1:4" x14ac:dyDescent="0.3">
      <c r="A117" s="6">
        <v>2211</v>
      </c>
      <c r="B117" s="7" t="s">
        <v>105</v>
      </c>
      <c r="C117" s="8"/>
      <c r="D117" s="8"/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/>
      <c r="D121" s="8"/>
    </row>
    <row r="122" spans="1:4" ht="15" thickBot="1" x14ac:dyDescent="0.35">
      <c r="A122" s="19">
        <v>2216</v>
      </c>
      <c r="B122" s="20" t="s">
        <v>110</v>
      </c>
      <c r="C122" s="8"/>
      <c r="D122" s="8"/>
    </row>
    <row r="123" spans="1:4" ht="15" thickBot="1" x14ac:dyDescent="0.35">
      <c r="A123" s="9" t="s">
        <v>19</v>
      </c>
      <c r="B123" s="10"/>
      <c r="C123" s="11">
        <v>1961073</v>
      </c>
      <c r="D123" s="11">
        <v>2216053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>
        <v>3</v>
      </c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1201400</v>
      </c>
      <c r="D138" s="8">
        <v>139000</v>
      </c>
    </row>
    <row r="139" spans="1:4" x14ac:dyDescent="0.3">
      <c r="A139" s="6">
        <v>2314</v>
      </c>
      <c r="B139" s="7" t="s">
        <v>126</v>
      </c>
      <c r="C139" s="8">
        <v>-297950</v>
      </c>
      <c r="D139" s="8">
        <v>-17200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903450</v>
      </c>
      <c r="D141" s="11">
        <v>121803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/>
    </row>
    <row r="144" spans="1:4" x14ac:dyDescent="0.3">
      <c r="A144" s="6">
        <v>2402</v>
      </c>
      <c r="B144" s="7" t="s">
        <v>130</v>
      </c>
      <c r="C144" s="8">
        <v>158566</v>
      </c>
      <c r="D144" s="8">
        <v>203952</v>
      </c>
    </row>
    <row r="145" spans="1:4" x14ac:dyDescent="0.3">
      <c r="A145" s="6">
        <v>2403</v>
      </c>
      <c r="B145" s="7" t="s">
        <v>131</v>
      </c>
      <c r="C145" s="8">
        <v>63393</v>
      </c>
      <c r="D145" s="8">
        <v>15974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221959</v>
      </c>
      <c r="D149" s="11">
        <v>219926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19676</v>
      </c>
      <c r="D155" s="8">
        <v>6482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19676</v>
      </c>
      <c r="D157" s="11">
        <v>6482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396480</v>
      </c>
      <c r="D160" s="8">
        <v>1323805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>
        <v>160604</v>
      </c>
      <c r="D162" s="8">
        <v>162464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23833</v>
      </c>
      <c r="D164" s="8">
        <v>25331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580917</v>
      </c>
      <c r="D167" s="11">
        <v>1511600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330547</v>
      </c>
      <c r="D169" s="8">
        <v>421757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754193</v>
      </c>
      <c r="D172" s="8">
        <v>883092</v>
      </c>
    </row>
    <row r="173" spans="1:4" x14ac:dyDescent="0.3">
      <c r="A173" s="6">
        <v>2705</v>
      </c>
      <c r="B173" s="7" t="s">
        <v>156</v>
      </c>
      <c r="C173" s="8">
        <v>308150</v>
      </c>
      <c r="D173" s="8">
        <v>191015</v>
      </c>
    </row>
    <row r="174" spans="1:4" x14ac:dyDescent="0.3">
      <c r="A174" s="6">
        <v>2706</v>
      </c>
      <c r="B174" s="7" t="s">
        <v>157</v>
      </c>
      <c r="C174" s="8"/>
      <c r="D174" s="8"/>
    </row>
    <row r="175" spans="1:4" x14ac:dyDescent="0.3">
      <c r="A175" s="6">
        <v>2707</v>
      </c>
      <c r="B175" s="7" t="s">
        <v>158</v>
      </c>
      <c r="C175" s="8">
        <v>253154</v>
      </c>
      <c r="D175" s="8">
        <v>243317</v>
      </c>
    </row>
    <row r="176" spans="1:4" x14ac:dyDescent="0.3">
      <c r="A176" s="6">
        <v>2708</v>
      </c>
      <c r="B176" s="7" t="s">
        <v>159</v>
      </c>
      <c r="C176" s="8">
        <v>108738</v>
      </c>
      <c r="D176" s="8">
        <v>104416</v>
      </c>
    </row>
    <row r="177" spans="1:4" x14ac:dyDescent="0.3">
      <c r="A177" s="6">
        <v>2709</v>
      </c>
      <c r="B177" s="7" t="s">
        <v>160</v>
      </c>
      <c r="C177" s="8">
        <v>18304</v>
      </c>
      <c r="D177" s="8">
        <v>23644</v>
      </c>
    </row>
    <row r="178" spans="1:4" x14ac:dyDescent="0.3">
      <c r="A178" s="6">
        <v>2710</v>
      </c>
      <c r="B178" s="7" t="s">
        <v>161</v>
      </c>
      <c r="C178" s="8">
        <v>37032</v>
      </c>
      <c r="D178" s="8">
        <v>7908</v>
      </c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>
        <v>4347</v>
      </c>
      <c r="D180" s="8">
        <v>55338</v>
      </c>
    </row>
    <row r="181" spans="1:4" x14ac:dyDescent="0.3">
      <c r="A181" s="6">
        <v>2713</v>
      </c>
      <c r="B181" s="7" t="s">
        <v>164</v>
      </c>
      <c r="C181" s="8">
        <v>14040</v>
      </c>
      <c r="D181" s="8">
        <v>835674</v>
      </c>
    </row>
    <row r="182" spans="1:4" x14ac:dyDescent="0.3">
      <c r="A182" s="6">
        <v>2714</v>
      </c>
      <c r="B182" s="7" t="s">
        <v>165</v>
      </c>
      <c r="C182" s="8">
        <v>102780</v>
      </c>
      <c r="D182" s="8">
        <v>109337</v>
      </c>
    </row>
    <row r="183" spans="1:4" x14ac:dyDescent="0.3">
      <c r="A183" s="6">
        <v>2715</v>
      </c>
      <c r="B183" s="7" t="s">
        <v>166</v>
      </c>
      <c r="C183" s="8">
        <v>1143832</v>
      </c>
      <c r="D183" s="8">
        <v>1723778</v>
      </c>
    </row>
    <row r="184" spans="1:4" x14ac:dyDescent="0.3">
      <c r="A184" s="6">
        <v>2716</v>
      </c>
      <c r="B184" s="7" t="s">
        <v>167</v>
      </c>
      <c r="C184" s="8">
        <v>9871007</v>
      </c>
      <c r="D184" s="8">
        <v>9035514</v>
      </c>
    </row>
    <row r="185" spans="1:4" x14ac:dyDescent="0.3">
      <c r="A185" s="6">
        <v>2717</v>
      </c>
      <c r="B185" s="7" t="s">
        <v>168</v>
      </c>
      <c r="C185" s="8">
        <v>74500</v>
      </c>
      <c r="D185" s="8">
        <v>74500</v>
      </c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/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>
        <v>736054</v>
      </c>
      <c r="D189" s="8">
        <v>527587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827375</v>
      </c>
      <c r="D191" s="21">
        <v>409419</v>
      </c>
    </row>
    <row r="192" spans="1:4" ht="15" thickBot="1" x14ac:dyDescent="0.35">
      <c r="A192" s="9" t="s">
        <v>19</v>
      </c>
      <c r="B192" s="10"/>
      <c r="C192" s="22">
        <v>14584053</v>
      </c>
      <c r="D192" s="22">
        <v>14646296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/>
      <c r="D195" s="8"/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0</v>
      </c>
      <c r="D200" s="11">
        <v>0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155891</v>
      </c>
      <c r="D202" s="8"/>
    </row>
    <row r="203" spans="1:4" x14ac:dyDescent="0.3">
      <c r="A203" s="6">
        <v>2902</v>
      </c>
      <c r="B203" s="7" t="s">
        <v>183</v>
      </c>
      <c r="C203" s="8"/>
      <c r="D203" s="8"/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155891</v>
      </c>
      <c r="D207" s="11">
        <v>0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18740604</v>
      </c>
      <c r="D209" s="31">
        <v>18803268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600000000</v>
      </c>
      <c r="D213" s="8">
        <v>425000000</v>
      </c>
    </row>
    <row r="214" spans="1:4" x14ac:dyDescent="0.3">
      <c r="A214" s="6">
        <v>3102</v>
      </c>
      <c r="B214" s="7" t="s">
        <v>190</v>
      </c>
      <c r="C214" s="8">
        <v>-75000000</v>
      </c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525000000</v>
      </c>
      <c r="D216" s="11">
        <v>425000000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/>
      <c r="D221" s="8"/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-493135347</v>
      </c>
      <c r="D223" s="8">
        <v>-386097646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-493135347</v>
      </c>
      <c r="D225" s="11">
        <v>-386097646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31864653</v>
      </c>
      <c r="D227" s="31">
        <v>38902354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50605257</v>
      </c>
      <c r="D229" s="31">
        <v>57705622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436074</v>
      </c>
      <c r="D234" s="8">
        <v>200159</v>
      </c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2401787</v>
      </c>
      <c r="D236" s="8"/>
    </row>
    <row r="237" spans="1:4" x14ac:dyDescent="0.3">
      <c r="A237" s="6">
        <v>410104</v>
      </c>
      <c r="B237" s="7" t="s">
        <v>206</v>
      </c>
      <c r="C237" s="8">
        <v>35043</v>
      </c>
      <c r="D237" s="8">
        <v>7170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317130</v>
      </c>
      <c r="D243" s="8">
        <v>203321</v>
      </c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3190034</v>
      </c>
      <c r="D245" s="22">
        <v>410650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 t="s">
        <v>458</v>
      </c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>
        <v>25</v>
      </c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25</v>
      </c>
      <c r="D303" s="11">
        <v>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42841</v>
      </c>
      <c r="D333" s="8">
        <v>51208</v>
      </c>
    </row>
    <row r="334" spans="1:4" x14ac:dyDescent="0.3">
      <c r="A334" s="6">
        <v>410902</v>
      </c>
      <c r="B334" s="7" t="s">
        <v>88</v>
      </c>
      <c r="C334" s="8"/>
      <c r="D334" s="8"/>
    </row>
    <row r="335" spans="1:4" x14ac:dyDescent="0.3">
      <c r="A335" s="6">
        <v>410903</v>
      </c>
      <c r="B335" s="7" t="s">
        <v>89</v>
      </c>
      <c r="C335" s="8">
        <v>359</v>
      </c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10166</v>
      </c>
      <c r="D341" s="8">
        <v>6800</v>
      </c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53366</v>
      </c>
      <c r="D343" s="11">
        <v>58008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/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>
        <v>13146835</v>
      </c>
      <c r="D590" s="8">
        <v>3678815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/>
      <c r="D592" s="8"/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>
        <v>3658491</v>
      </c>
      <c r="D594" s="8">
        <v>1279641</v>
      </c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v>16805326</v>
      </c>
      <c r="D600" s="11">
        <v>4958456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>
        <v>134257</v>
      </c>
      <c r="D611" s="8">
        <v>42743</v>
      </c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134257</v>
      </c>
      <c r="D617" s="11">
        <v>42743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>
        <v>17098</v>
      </c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17098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>
        <v>82734</v>
      </c>
      <c r="D675" s="8">
        <v>31512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>
        <v>30000</v>
      </c>
      <c r="D679" s="8">
        <v>1200</v>
      </c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112734</v>
      </c>
      <c r="D685" s="11">
        <v>32712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>
        <v>1262852</v>
      </c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1262852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1</v>
      </c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>
        <v>161016</v>
      </c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161017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>
        <v>183941</v>
      </c>
      <c r="D743" s="8">
        <v>81294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>
        <v>506803</v>
      </c>
      <c r="D747" s="8">
        <v>160345</v>
      </c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690744</v>
      </c>
      <c r="D753" s="11">
        <v>241639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>
        <v>349501</v>
      </c>
      <c r="D764" s="8">
        <v>108927</v>
      </c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349501</v>
      </c>
      <c r="D770" s="11">
        <v>108927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>
        <v>90000</v>
      </c>
      <c r="D777" s="8"/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>
        <v>38000</v>
      </c>
      <c r="D781" s="8">
        <v>78500</v>
      </c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128000</v>
      </c>
      <c r="D787" s="11">
        <v>78500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>
        <v>297950</v>
      </c>
      <c r="D798" s="8">
        <v>19700</v>
      </c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297950</v>
      </c>
      <c r="D804" s="11">
        <v>19700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242889</v>
      </c>
      <c r="D1091" s="8">
        <v>378691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242889</v>
      </c>
      <c r="D1101" s="11">
        <v>378691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/>
      <c r="D1108" s="8"/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/>
      <c r="D1110" s="8"/>
    </row>
    <row r="1111" spans="1:4" ht="15" thickBot="1" x14ac:dyDescent="0.35">
      <c r="A1111" s="16">
        <v>450310</v>
      </c>
      <c r="B1111" s="17" t="s">
        <v>39</v>
      </c>
      <c r="C1111" s="8">
        <v>1382280</v>
      </c>
      <c r="D1111" s="8">
        <v>38259</v>
      </c>
    </row>
    <row r="1112" spans="1:4" ht="15" thickBot="1" x14ac:dyDescent="0.35">
      <c r="A1112" s="9" t="s">
        <v>19</v>
      </c>
      <c r="B1112" s="10"/>
      <c r="C1112" s="11">
        <v>1382280</v>
      </c>
      <c r="D1112" s="11">
        <v>38259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24828073</v>
      </c>
      <c r="D1114" s="31">
        <v>6368285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>
        <v>1</v>
      </c>
      <c r="D1123" s="8"/>
    </row>
    <row r="1124" spans="1:4" ht="15" thickBot="1" x14ac:dyDescent="0.35">
      <c r="A1124" s="9" t="s">
        <v>19</v>
      </c>
      <c r="B1124" s="10"/>
      <c r="C1124" s="11">
        <v>1</v>
      </c>
      <c r="D1124" s="11">
        <v>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1000</v>
      </c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/>
      <c r="D1137" s="8"/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>
        <v>500</v>
      </c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1500</v>
      </c>
      <c r="D1146" s="11">
        <v>0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0</v>
      </c>
      <c r="D1157" s="11">
        <v>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173650</v>
      </c>
      <c r="D1242" s="8">
        <v>68038</v>
      </c>
    </row>
    <row r="1243" spans="1:4" x14ac:dyDescent="0.3">
      <c r="A1243" s="49">
        <v>511202</v>
      </c>
      <c r="B1243" s="7" t="s">
        <v>88</v>
      </c>
      <c r="C1243" s="8">
        <v>120090</v>
      </c>
      <c r="D1243" s="8"/>
    </row>
    <row r="1244" spans="1:4" x14ac:dyDescent="0.3">
      <c r="A1244" s="49">
        <v>511203</v>
      </c>
      <c r="B1244" s="7" t="s">
        <v>334</v>
      </c>
      <c r="C1244" s="8">
        <v>1752</v>
      </c>
      <c r="D1244" s="8">
        <v>359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15856</v>
      </c>
      <c r="D1250" s="8">
        <v>10166</v>
      </c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311348</v>
      </c>
      <c r="D1252" s="11">
        <v>78563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>
        <v>1</v>
      </c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1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>
        <v>5456880</v>
      </c>
      <c r="D1616" s="8">
        <v>1449017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>
        <v>3252174</v>
      </c>
      <c r="D1620" s="8">
        <v>2019413</v>
      </c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8709054</v>
      </c>
      <c r="D1626" s="11">
        <v>3468430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>
        <v>206835</v>
      </c>
      <c r="D1633" s="8">
        <v>78779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>
        <v>75000</v>
      </c>
      <c r="D1637" s="8">
        <v>3000</v>
      </c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281835</v>
      </c>
      <c r="D1643" s="11">
        <v>81779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>
        <v>31512</v>
      </c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>
        <v>1200</v>
      </c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32712</v>
      </c>
      <c r="D1660" s="11">
        <v>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>
        <v>53703</v>
      </c>
      <c r="D1671" s="8">
        <v>17098</v>
      </c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53703</v>
      </c>
      <c r="D1677" s="11">
        <v>17098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>
        <v>873752</v>
      </c>
      <c r="D1705" s="8">
        <v>284951</v>
      </c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873752</v>
      </c>
      <c r="D1711" s="11">
        <v>284951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>
        <v>657342</v>
      </c>
      <c r="D1786" s="8">
        <v>1471526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>
        <v>1463396</v>
      </c>
      <c r="D1790" s="8">
        <v>506803</v>
      </c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2120738</v>
      </c>
      <c r="D1796" s="11">
        <v>1978329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>
        <v>408000</v>
      </c>
      <c r="D1820" s="8">
        <v>76000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>
        <v>793400</v>
      </c>
      <c r="D1824" s="8">
        <v>63000</v>
      </c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1201400</v>
      </c>
      <c r="D1830" s="11">
        <v>139000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>
        <v>22200</v>
      </c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22200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20430505</v>
      </c>
      <c r="D1866" s="8">
        <v>21529876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11710751</v>
      </c>
      <c r="D1869" s="8">
        <v>6303234</v>
      </c>
    </row>
    <row r="1870" spans="1:4" x14ac:dyDescent="0.3">
      <c r="A1870" s="6">
        <v>531605</v>
      </c>
      <c r="B1870" s="7" t="s">
        <v>352</v>
      </c>
      <c r="C1870" s="8">
        <v>95262</v>
      </c>
      <c r="D1870" s="8">
        <v>19572</v>
      </c>
    </row>
    <row r="1871" spans="1:4" x14ac:dyDescent="0.3">
      <c r="A1871" s="6">
        <v>531606</v>
      </c>
      <c r="B1871" s="7" t="s">
        <v>353</v>
      </c>
      <c r="C1871" s="8">
        <v>14715990</v>
      </c>
      <c r="D1871" s="8">
        <v>13946958</v>
      </c>
    </row>
    <row r="1872" spans="1:4" x14ac:dyDescent="0.3">
      <c r="A1872" s="6">
        <v>531607</v>
      </c>
      <c r="B1872" s="7" t="s">
        <v>354</v>
      </c>
      <c r="C1872" s="8">
        <v>1721926</v>
      </c>
      <c r="D1872" s="8">
        <v>1794734</v>
      </c>
    </row>
    <row r="1873" spans="1:4" x14ac:dyDescent="0.3">
      <c r="A1873" s="6">
        <v>531608</v>
      </c>
      <c r="B1873" s="7" t="s">
        <v>355</v>
      </c>
      <c r="C1873" s="8">
        <v>420424</v>
      </c>
      <c r="D1873" s="8"/>
    </row>
    <row r="1874" spans="1:4" x14ac:dyDescent="0.3">
      <c r="A1874" s="6">
        <v>531609</v>
      </c>
      <c r="B1874" s="7" t="s">
        <v>356</v>
      </c>
      <c r="C1874" s="8">
        <v>214404</v>
      </c>
      <c r="D1874" s="8"/>
    </row>
    <row r="1875" spans="1:4" x14ac:dyDescent="0.3">
      <c r="A1875" s="6">
        <v>531610</v>
      </c>
      <c r="B1875" s="7" t="s">
        <v>357</v>
      </c>
      <c r="C1875" s="8">
        <v>216459</v>
      </c>
      <c r="D1875" s="8">
        <v>17873</v>
      </c>
    </row>
    <row r="1876" spans="1:4" x14ac:dyDescent="0.3">
      <c r="A1876" s="6">
        <v>531611</v>
      </c>
      <c r="B1876" s="7" t="s">
        <v>358</v>
      </c>
      <c r="C1876" s="8">
        <v>1072388</v>
      </c>
      <c r="D1876" s="8">
        <v>1037750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>
        <v>1031411</v>
      </c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2292126</v>
      </c>
      <c r="D1880" s="8">
        <v>1643003</v>
      </c>
    </row>
    <row r="1881" spans="1:4" x14ac:dyDescent="0.3">
      <c r="A1881" s="6">
        <v>531616</v>
      </c>
      <c r="B1881" s="7" t="s">
        <v>363</v>
      </c>
      <c r="C1881" s="8">
        <v>342064</v>
      </c>
      <c r="D1881" s="8">
        <v>299597</v>
      </c>
    </row>
    <row r="1882" spans="1:4" x14ac:dyDescent="0.3">
      <c r="A1882" s="6">
        <v>531617</v>
      </c>
      <c r="B1882" s="7" t="s">
        <v>364</v>
      </c>
      <c r="C1882" s="8">
        <v>848947</v>
      </c>
      <c r="D1882" s="8">
        <v>2056052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17090068</v>
      </c>
      <c r="D1884" s="8">
        <v>15996698</v>
      </c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>
        <v>942576</v>
      </c>
      <c r="D1888" s="8">
        <v>505648</v>
      </c>
    </row>
    <row r="1889" spans="1:4" x14ac:dyDescent="0.3">
      <c r="A1889" s="6">
        <v>531624</v>
      </c>
      <c r="B1889" s="7" t="s">
        <v>371</v>
      </c>
      <c r="C1889" s="8">
        <v>55400</v>
      </c>
      <c r="D1889" s="8">
        <v>97033</v>
      </c>
    </row>
    <row r="1890" spans="1:4" x14ac:dyDescent="0.3">
      <c r="A1890" s="6">
        <v>531625</v>
      </c>
      <c r="B1890" s="7" t="s">
        <v>372</v>
      </c>
      <c r="C1890" s="8">
        <v>16100</v>
      </c>
      <c r="D1890" s="8">
        <v>5460</v>
      </c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>
        <v>331741</v>
      </c>
      <c r="D1892" s="8">
        <v>92073</v>
      </c>
    </row>
    <row r="1893" spans="1:4" x14ac:dyDescent="0.3">
      <c r="A1893" s="6">
        <v>531628</v>
      </c>
      <c r="B1893" s="7" t="s">
        <v>375</v>
      </c>
      <c r="C1893" s="8">
        <v>672438</v>
      </c>
      <c r="D1893" s="8">
        <v>2825</v>
      </c>
    </row>
    <row r="1894" spans="1:4" x14ac:dyDescent="0.3">
      <c r="A1894" s="6">
        <v>531629</v>
      </c>
      <c r="B1894" s="7" t="s">
        <v>376</v>
      </c>
      <c r="C1894" s="8">
        <v>11000</v>
      </c>
      <c r="D1894" s="8"/>
    </row>
    <row r="1895" spans="1:4" x14ac:dyDescent="0.3">
      <c r="A1895" s="6">
        <v>531630</v>
      </c>
      <c r="B1895" s="7" t="s">
        <v>377</v>
      </c>
      <c r="C1895" s="8">
        <v>14833</v>
      </c>
      <c r="D1895" s="8">
        <v>3549</v>
      </c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>
        <v>48708</v>
      </c>
      <c r="D1897" s="8">
        <v>17358</v>
      </c>
    </row>
    <row r="1898" spans="1:4" x14ac:dyDescent="0.3">
      <c r="A1898" s="6">
        <v>531633</v>
      </c>
      <c r="B1898" s="7" t="s">
        <v>380</v>
      </c>
      <c r="C1898" s="8">
        <v>173520</v>
      </c>
      <c r="D1898" s="8">
        <v>400650</v>
      </c>
    </row>
    <row r="1899" spans="1:4" x14ac:dyDescent="0.3">
      <c r="A1899" s="6">
        <v>531634</v>
      </c>
      <c r="B1899" s="7" t="s">
        <v>381</v>
      </c>
      <c r="C1899" s="8">
        <v>151949</v>
      </c>
      <c r="D1899" s="8">
        <v>55580</v>
      </c>
    </row>
    <row r="1900" spans="1:4" x14ac:dyDescent="0.3">
      <c r="A1900" s="6">
        <v>531635</v>
      </c>
      <c r="B1900" s="7" t="s">
        <v>382</v>
      </c>
      <c r="C1900" s="8">
        <v>39282</v>
      </c>
      <c r="D1900" s="8">
        <v>10620</v>
      </c>
    </row>
    <row r="1901" spans="1:4" x14ac:dyDescent="0.3">
      <c r="A1901" s="6">
        <v>531636</v>
      </c>
      <c r="B1901" s="7" t="s">
        <v>383</v>
      </c>
      <c r="C1901" s="8"/>
      <c r="D1901" s="8">
        <v>105125</v>
      </c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>
        <v>5914088</v>
      </c>
      <c r="D1903" s="8">
        <v>5387243</v>
      </c>
    </row>
    <row r="1904" spans="1:4" x14ac:dyDescent="0.3">
      <c r="A1904" s="6">
        <v>531639</v>
      </c>
      <c r="B1904" s="7" t="s">
        <v>386</v>
      </c>
      <c r="C1904" s="8">
        <v>1566722</v>
      </c>
      <c r="D1904" s="8">
        <v>727191</v>
      </c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>
        <v>762292</v>
      </c>
      <c r="D1906" s="8">
        <v>577328</v>
      </c>
    </row>
    <row r="1907" spans="1:4" x14ac:dyDescent="0.3">
      <c r="A1907" s="6">
        <v>531642</v>
      </c>
      <c r="B1907" s="7" t="s">
        <v>168</v>
      </c>
      <c r="C1907" s="8">
        <v>1460777</v>
      </c>
      <c r="D1907" s="8">
        <v>684546</v>
      </c>
    </row>
    <row r="1908" spans="1:4" x14ac:dyDescent="0.3">
      <c r="A1908" s="6">
        <v>531643</v>
      </c>
      <c r="B1908" s="7" t="s">
        <v>160</v>
      </c>
      <c r="C1908" s="8">
        <v>206436</v>
      </c>
      <c r="D1908" s="8">
        <v>215368</v>
      </c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>
        <v>1414557</v>
      </c>
      <c r="D1911" s="8">
        <v>1026183</v>
      </c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>
        <v>46242</v>
      </c>
      <c r="D1913" s="8"/>
    </row>
    <row r="1914" spans="1:4" ht="15" thickBot="1" x14ac:dyDescent="0.35">
      <c r="A1914" s="23">
        <v>531660</v>
      </c>
      <c r="B1914" s="24" t="s">
        <v>39</v>
      </c>
      <c r="C1914" s="21">
        <v>1554331</v>
      </c>
      <c r="D1914" s="21">
        <v>2335602</v>
      </c>
    </row>
    <row r="1915" spans="1:4" ht="15" thickBot="1" x14ac:dyDescent="0.35">
      <c r="A1915" s="25" t="s">
        <v>19</v>
      </c>
      <c r="B1915" s="26"/>
      <c r="C1915" s="22">
        <v>86554306</v>
      </c>
      <c r="D1915" s="22">
        <v>77926140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252813</v>
      </c>
      <c r="D2275" s="8">
        <v>221586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682899</v>
      </c>
      <c r="D2277" s="8">
        <v>231113</v>
      </c>
    </row>
    <row r="2278" spans="1:4" ht="15" thickBot="1" x14ac:dyDescent="0.35">
      <c r="A2278" s="9" t="s">
        <v>19</v>
      </c>
      <c r="B2278" s="10"/>
      <c r="C2278" s="11">
        <v>935712</v>
      </c>
      <c r="D2278" s="11">
        <v>452699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/>
      <c r="D2281" s="8"/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67370</v>
      </c>
      <c r="D2283" s="8"/>
    </row>
    <row r="2284" spans="1:4" ht="15" thickBot="1" x14ac:dyDescent="0.35">
      <c r="A2284" s="9" t="s">
        <v>19</v>
      </c>
      <c r="B2284" s="10"/>
      <c r="C2284" s="11">
        <v>67370</v>
      </c>
      <c r="D2284" s="11">
        <v>0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101165631</v>
      </c>
      <c r="D2399" s="63">
        <v>84426990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-76337558</v>
      </c>
      <c r="D2401" s="63">
        <v>-78058705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225EF-7A10-43C3-8E9C-28B12C2B3168}">
  <dimension ref="A1:D2401"/>
  <sheetViews>
    <sheetView workbookViewId="0">
      <selection activeCell="C18" sqref="C18"/>
    </sheetView>
  </sheetViews>
  <sheetFormatPr defaultRowHeight="14.4" x14ac:dyDescent="0.3"/>
  <cols>
    <col min="1" max="1" width="7.109375" style="66" customWidth="1"/>
    <col min="2" max="2" width="70.109375" style="67" customWidth="1"/>
    <col min="3" max="3" width="18.109375" style="68" customWidth="1"/>
    <col min="4" max="4" width="16.109375" style="68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>
        <v>57611158</v>
      </c>
      <c r="D4" s="8">
        <v>60990070</v>
      </c>
    </row>
    <row r="5" spans="1:4" x14ac:dyDescent="0.3">
      <c r="A5" s="6">
        <v>1102</v>
      </c>
      <c r="B5" s="7" t="s">
        <v>6</v>
      </c>
      <c r="C5" s="8"/>
      <c r="D5" s="8">
        <v>77809013</v>
      </c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65975589</v>
      </c>
      <c r="D8" s="8">
        <v>70607801</v>
      </c>
    </row>
    <row r="9" spans="1:4" x14ac:dyDescent="0.3">
      <c r="A9" s="6">
        <v>1105</v>
      </c>
      <c r="B9" s="7" t="s">
        <v>10</v>
      </c>
      <c r="C9" s="8">
        <v>-27641287</v>
      </c>
      <c r="D9" s="8">
        <v>-25968648</v>
      </c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35189609</v>
      </c>
      <c r="D11" s="8">
        <v>13372909</v>
      </c>
    </row>
    <row r="12" spans="1:4" x14ac:dyDescent="0.3">
      <c r="A12" s="6">
        <v>1108</v>
      </c>
      <c r="B12" s="7" t="s">
        <v>13</v>
      </c>
      <c r="C12" s="8">
        <v>140505000</v>
      </c>
      <c r="D12" s="8">
        <v>122073000</v>
      </c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52651348</v>
      </c>
      <c r="D16" s="8">
        <v>55540158</v>
      </c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324291417</v>
      </c>
      <c r="D18" s="11">
        <v>374424303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6618359</v>
      </c>
      <c r="D20" s="8">
        <v>3659394</v>
      </c>
    </row>
    <row r="21" spans="1:4" x14ac:dyDescent="0.3">
      <c r="A21" s="6">
        <v>1202</v>
      </c>
      <c r="B21" s="7" t="s">
        <v>22</v>
      </c>
      <c r="C21" s="8">
        <v>75007</v>
      </c>
      <c r="D21" s="8">
        <v>65007</v>
      </c>
    </row>
    <row r="22" spans="1:4" x14ac:dyDescent="0.3">
      <c r="A22" s="6">
        <v>1203</v>
      </c>
      <c r="B22" s="7" t="s">
        <v>23</v>
      </c>
      <c r="C22" s="8">
        <v>95026529</v>
      </c>
      <c r="D22" s="8">
        <v>96582210</v>
      </c>
    </row>
    <row r="23" spans="1:4" x14ac:dyDescent="0.3">
      <c r="A23" s="6">
        <v>1204</v>
      </c>
      <c r="B23" s="7" t="s">
        <v>24</v>
      </c>
      <c r="C23" s="8">
        <v>37488049</v>
      </c>
      <c r="D23" s="8">
        <v>60308056</v>
      </c>
    </row>
    <row r="24" spans="1:4" ht="15" thickBot="1" x14ac:dyDescent="0.35">
      <c r="A24" s="16">
        <v>1205</v>
      </c>
      <c r="B24" s="17" t="s">
        <v>25</v>
      </c>
      <c r="C24" s="8">
        <v>165196</v>
      </c>
      <c r="D24" s="18">
        <v>571974</v>
      </c>
    </row>
    <row r="25" spans="1:4" ht="15" thickBot="1" x14ac:dyDescent="0.35">
      <c r="A25" s="9" t="s">
        <v>19</v>
      </c>
      <c r="B25" s="10"/>
      <c r="C25" s="11">
        <v>139373140</v>
      </c>
      <c r="D25" s="11">
        <v>161186641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243805968</v>
      </c>
      <c r="D27" s="8">
        <v>264117359</v>
      </c>
    </row>
    <row r="28" spans="1:4" x14ac:dyDescent="0.3">
      <c r="A28" s="6">
        <v>1302</v>
      </c>
      <c r="B28" s="7" t="s">
        <v>28</v>
      </c>
      <c r="C28" s="8"/>
      <c r="D28" s="8"/>
    </row>
    <row r="29" spans="1:4" x14ac:dyDescent="0.3">
      <c r="A29" s="6">
        <v>1303</v>
      </c>
      <c r="B29" s="7" t="s">
        <v>29</v>
      </c>
      <c r="C29" s="8">
        <v>19340179</v>
      </c>
      <c r="D29" s="8">
        <v>46229954</v>
      </c>
    </row>
    <row r="30" spans="1:4" x14ac:dyDescent="0.3">
      <c r="A30" s="6">
        <v>1304</v>
      </c>
      <c r="B30" s="7" t="s">
        <v>30</v>
      </c>
      <c r="C30" s="8">
        <v>4371337</v>
      </c>
      <c r="D30" s="8">
        <v>5891045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481456</v>
      </c>
      <c r="D32" s="8">
        <v>298904</v>
      </c>
    </row>
    <row r="33" spans="1:4" x14ac:dyDescent="0.3">
      <c r="A33" s="6">
        <v>1307</v>
      </c>
      <c r="B33" s="7" t="s">
        <v>33</v>
      </c>
      <c r="C33" s="8">
        <v>31171907</v>
      </c>
      <c r="D33" s="8">
        <v>31955681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347369</v>
      </c>
      <c r="D37" s="8">
        <v>1938095</v>
      </c>
    </row>
    <row r="38" spans="1:4" x14ac:dyDescent="0.3">
      <c r="A38" s="16">
        <v>1312</v>
      </c>
      <c r="B38" s="17" t="s">
        <v>38</v>
      </c>
      <c r="C38" s="8">
        <v>65241708</v>
      </c>
      <c r="D38" s="8">
        <v>160417092</v>
      </c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364759924</v>
      </c>
      <c r="D40" s="11">
        <v>510848130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692750</v>
      </c>
      <c r="D53" s="8">
        <v>107302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>
        <v>36924994</v>
      </c>
      <c r="D56" s="8">
        <v>39181065</v>
      </c>
    </row>
    <row r="57" spans="1:4" x14ac:dyDescent="0.3">
      <c r="A57" s="6">
        <v>1505</v>
      </c>
      <c r="B57" s="7" t="s">
        <v>55</v>
      </c>
      <c r="C57" s="8">
        <v>151604570</v>
      </c>
      <c r="D57" s="8">
        <v>144257415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>
        <v>3184080</v>
      </c>
      <c r="D60" s="8">
        <v>4434263</v>
      </c>
    </row>
    <row r="61" spans="1:4" ht="15" thickBot="1" x14ac:dyDescent="0.35">
      <c r="A61" s="23">
        <v>1510</v>
      </c>
      <c r="B61" s="24" t="s">
        <v>39</v>
      </c>
      <c r="C61" s="21">
        <v>255575380</v>
      </c>
      <c r="D61" s="21">
        <v>87550590</v>
      </c>
    </row>
    <row r="62" spans="1:4" ht="15" thickBot="1" x14ac:dyDescent="0.35">
      <c r="A62" s="25" t="s">
        <v>19</v>
      </c>
      <c r="B62" s="26"/>
      <c r="C62" s="22">
        <v>447981774</v>
      </c>
      <c r="D62" s="22">
        <v>275530635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4000000</v>
      </c>
      <c r="D64" s="8">
        <v>4000000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26835000</v>
      </c>
      <c r="D68" s="8"/>
    </row>
    <row r="69" spans="1:4" ht="15" thickBot="1" x14ac:dyDescent="0.35">
      <c r="A69" s="9" t="s">
        <v>19</v>
      </c>
      <c r="B69" s="10"/>
      <c r="C69" s="11">
        <v>30835000</v>
      </c>
      <c r="D69" s="11">
        <v>4000000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40619656</v>
      </c>
      <c r="D73" s="8">
        <v>36652246</v>
      </c>
    </row>
    <row r="74" spans="1:4" x14ac:dyDescent="0.3">
      <c r="A74" s="6">
        <v>1704</v>
      </c>
      <c r="B74" s="7" t="s">
        <v>69</v>
      </c>
      <c r="C74" s="8">
        <v>-34967610</v>
      </c>
      <c r="D74" s="8">
        <v>-31386660</v>
      </c>
    </row>
    <row r="75" spans="1:4" x14ac:dyDescent="0.3">
      <c r="A75" s="6">
        <v>1705</v>
      </c>
      <c r="B75" s="7" t="s">
        <v>70</v>
      </c>
      <c r="C75" s="8">
        <v>11395723</v>
      </c>
      <c r="D75" s="8">
        <v>11195588</v>
      </c>
    </row>
    <row r="76" spans="1:4" ht="15" thickBot="1" x14ac:dyDescent="0.35">
      <c r="A76" s="6">
        <v>1706</v>
      </c>
      <c r="B76" s="7" t="s">
        <v>71</v>
      </c>
      <c r="C76" s="8">
        <v>-9502589</v>
      </c>
      <c r="D76" s="8">
        <v>-8478344</v>
      </c>
    </row>
    <row r="77" spans="1:4" ht="15" thickBot="1" x14ac:dyDescent="0.35">
      <c r="A77" s="9" t="s">
        <v>19</v>
      </c>
      <c r="B77" s="10"/>
      <c r="C77" s="11">
        <v>7545180</v>
      </c>
      <c r="D77" s="11">
        <v>7982830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1045571</v>
      </c>
      <c r="D84" s="8">
        <v>2073631</v>
      </c>
    </row>
    <row r="85" spans="1:4" x14ac:dyDescent="0.3">
      <c r="A85" s="6">
        <v>1903</v>
      </c>
      <c r="B85" s="7" t="s">
        <v>77</v>
      </c>
      <c r="C85" s="8">
        <v>432576</v>
      </c>
      <c r="D85" s="8">
        <v>432576</v>
      </c>
    </row>
    <row r="86" spans="1:4" x14ac:dyDescent="0.3">
      <c r="A86" s="6">
        <v>1904</v>
      </c>
      <c r="B86" s="7" t="s">
        <v>78</v>
      </c>
      <c r="C86" s="8">
        <v>51196233</v>
      </c>
      <c r="D86" s="8">
        <v>48995517</v>
      </c>
    </row>
    <row r="87" spans="1:4" x14ac:dyDescent="0.3">
      <c r="A87" s="6">
        <v>1905</v>
      </c>
      <c r="B87" s="7" t="s">
        <v>79</v>
      </c>
      <c r="C87" s="8">
        <v>6423302</v>
      </c>
      <c r="D87" s="8">
        <v>6423302</v>
      </c>
    </row>
    <row r="88" spans="1:4" x14ac:dyDescent="0.3">
      <c r="A88" s="6">
        <v>1906</v>
      </c>
      <c r="B88" s="7" t="s">
        <v>80</v>
      </c>
      <c r="C88" s="8">
        <v>-6423302</v>
      </c>
      <c r="D88" s="8">
        <v>-6393957</v>
      </c>
    </row>
    <row r="89" spans="1:4" x14ac:dyDescent="0.3">
      <c r="A89" s="6">
        <v>1907</v>
      </c>
      <c r="B89" s="7" t="s">
        <v>81</v>
      </c>
      <c r="C89" s="8">
        <v>4342781</v>
      </c>
      <c r="D89" s="8">
        <v>1358841</v>
      </c>
    </row>
    <row r="90" spans="1:4" x14ac:dyDescent="0.3">
      <c r="A90" s="6">
        <v>1908</v>
      </c>
      <c r="B90" s="7" t="s">
        <v>82</v>
      </c>
      <c r="C90" s="8">
        <v>-1638368</v>
      </c>
      <c r="D90" s="8">
        <v>-763491</v>
      </c>
    </row>
    <row r="91" spans="1:4" ht="15" thickBot="1" x14ac:dyDescent="0.35">
      <c r="A91" s="6">
        <v>1910</v>
      </c>
      <c r="B91" s="7" t="s">
        <v>39</v>
      </c>
      <c r="C91" s="8">
        <v>928173</v>
      </c>
      <c r="D91" s="8">
        <v>422919</v>
      </c>
    </row>
    <row r="92" spans="1:4" ht="15" thickBot="1" x14ac:dyDescent="0.35">
      <c r="A92" s="9" t="s">
        <v>83</v>
      </c>
      <c r="B92" s="10"/>
      <c r="C92" s="11">
        <v>56306966</v>
      </c>
      <c r="D92" s="11">
        <v>52549338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1371093401</v>
      </c>
      <c r="D94" s="31">
        <v>1386521877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238732328</v>
      </c>
      <c r="D98" s="8">
        <v>195857602</v>
      </c>
    </row>
    <row r="99" spans="1:4" x14ac:dyDescent="0.3">
      <c r="A99" s="6">
        <v>2102</v>
      </c>
      <c r="B99" s="7" t="s">
        <v>88</v>
      </c>
      <c r="C99" s="8">
        <v>31211</v>
      </c>
      <c r="D99" s="8">
        <v>5671</v>
      </c>
    </row>
    <row r="100" spans="1:4" x14ac:dyDescent="0.3">
      <c r="A100" s="6">
        <v>2103</v>
      </c>
      <c r="B100" s="7" t="s">
        <v>89</v>
      </c>
      <c r="C100" s="8"/>
      <c r="D100" s="8"/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30524790</v>
      </c>
      <c r="D103" s="8">
        <v>35709342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269288329</v>
      </c>
      <c r="D105" s="11">
        <v>231572615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/>
      <c r="D107" s="8"/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/>
      <c r="D111" s="8"/>
    </row>
    <row r="112" spans="1:4" x14ac:dyDescent="0.3">
      <c r="A112" s="6">
        <v>2206</v>
      </c>
      <c r="B112" s="7" t="s">
        <v>100</v>
      </c>
      <c r="C112" s="8"/>
      <c r="D112" s="8"/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/>
      <c r="D114" s="8"/>
    </row>
    <row r="115" spans="1:4" x14ac:dyDescent="0.3">
      <c r="A115" s="6">
        <v>2209</v>
      </c>
      <c r="B115" s="7" t="s">
        <v>103</v>
      </c>
      <c r="C115" s="8"/>
      <c r="D115" s="8"/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/>
      <c r="D117" s="8"/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/>
      <c r="D121" s="8"/>
    </row>
    <row r="122" spans="1:4" ht="15" thickBot="1" x14ac:dyDescent="0.35">
      <c r="A122" s="19">
        <v>2216</v>
      </c>
      <c r="B122" s="20" t="s">
        <v>110</v>
      </c>
      <c r="C122" s="8"/>
      <c r="D122" s="8"/>
    </row>
    <row r="123" spans="1:4" ht="15" thickBot="1" x14ac:dyDescent="0.35">
      <c r="A123" s="9" t="s">
        <v>19</v>
      </c>
      <c r="B123" s="10"/>
      <c r="C123" s="11">
        <v>0</v>
      </c>
      <c r="D123" s="11">
        <v>0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>
        <v>-1</v>
      </c>
      <c r="D125" s="8">
        <v>1</v>
      </c>
    </row>
    <row r="126" spans="1:4" x14ac:dyDescent="0.3">
      <c r="A126" s="6">
        <v>2302</v>
      </c>
      <c r="B126" s="7" t="s">
        <v>113</v>
      </c>
      <c r="C126" s="8">
        <v>2507253</v>
      </c>
      <c r="D126" s="8">
        <v>2257200</v>
      </c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>
        <v>1553670842</v>
      </c>
      <c r="D129" s="8">
        <v>703809710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>
        <v>-1536325166</v>
      </c>
      <c r="D136" s="8">
        <v>-693386318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/>
      <c r="D138" s="8"/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19852928</v>
      </c>
      <c r="D141" s="11">
        <v>12680593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/>
    </row>
    <row r="144" spans="1:4" x14ac:dyDescent="0.3">
      <c r="A144" s="6">
        <v>2402</v>
      </c>
      <c r="B144" s="7" t="s">
        <v>130</v>
      </c>
      <c r="C144" s="8">
        <v>445502954</v>
      </c>
      <c r="D144" s="8">
        <v>426566677</v>
      </c>
    </row>
    <row r="145" spans="1:4" x14ac:dyDescent="0.3">
      <c r="A145" s="6">
        <v>2403</v>
      </c>
      <c r="B145" s="7" t="s">
        <v>131</v>
      </c>
      <c r="C145" s="8">
        <v>2892956</v>
      </c>
      <c r="D145" s="8">
        <v>1385028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448395910</v>
      </c>
      <c r="D149" s="11">
        <v>427951705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>
        <v>1525284</v>
      </c>
      <c r="D152" s="8">
        <v>2782779</v>
      </c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31126093</v>
      </c>
      <c r="D155" s="8">
        <v>25257672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32651377</v>
      </c>
      <c r="D157" s="11">
        <v>28040451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5646872</v>
      </c>
      <c r="D160" s="8">
        <v>2495898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>
        <v>7716133</v>
      </c>
      <c r="D162" s="8">
        <v>877065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9250081</v>
      </c>
      <c r="D164" s="8">
        <v>4954512</v>
      </c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22613086</v>
      </c>
      <c r="D167" s="11">
        <v>8327475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2451624</v>
      </c>
      <c r="D169" s="8">
        <v>1625213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7885514</v>
      </c>
      <c r="D172" s="8">
        <v>19412083</v>
      </c>
    </row>
    <row r="173" spans="1:4" x14ac:dyDescent="0.3">
      <c r="A173" s="6">
        <v>2705</v>
      </c>
      <c r="B173" s="7" t="s">
        <v>156</v>
      </c>
      <c r="C173" s="8">
        <v>1254401</v>
      </c>
      <c r="D173" s="8">
        <v>887464</v>
      </c>
    </row>
    <row r="174" spans="1:4" x14ac:dyDescent="0.3">
      <c r="A174" s="6">
        <v>2706</v>
      </c>
      <c r="B174" s="7" t="s">
        <v>157</v>
      </c>
      <c r="C174" s="8">
        <v>489003</v>
      </c>
      <c r="D174" s="8">
        <v>536003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170377</v>
      </c>
      <c r="D177" s="8">
        <v>166653</v>
      </c>
    </row>
    <row r="178" spans="1:4" x14ac:dyDescent="0.3">
      <c r="A178" s="6">
        <v>2710</v>
      </c>
      <c r="B178" s="7" t="s">
        <v>161</v>
      </c>
      <c r="C178" s="8">
        <v>6080449</v>
      </c>
      <c r="D178" s="8">
        <v>6188355</v>
      </c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>
        <v>9207</v>
      </c>
      <c r="D180" s="8">
        <v>3949</v>
      </c>
    </row>
    <row r="181" spans="1:4" x14ac:dyDescent="0.3">
      <c r="A181" s="6">
        <v>2713</v>
      </c>
      <c r="B181" s="7" t="s">
        <v>164</v>
      </c>
      <c r="C181" s="8">
        <v>677211</v>
      </c>
      <c r="D181" s="8">
        <v>171343</v>
      </c>
    </row>
    <row r="182" spans="1:4" x14ac:dyDescent="0.3">
      <c r="A182" s="6">
        <v>2714</v>
      </c>
      <c r="B182" s="7" t="s">
        <v>165</v>
      </c>
      <c r="C182" s="8">
        <v>326052</v>
      </c>
      <c r="D182" s="8">
        <v>1800000</v>
      </c>
    </row>
    <row r="183" spans="1:4" x14ac:dyDescent="0.3">
      <c r="A183" s="6">
        <v>2715</v>
      </c>
      <c r="B183" s="7" t="s">
        <v>166</v>
      </c>
      <c r="C183" s="8">
        <v>5708912</v>
      </c>
      <c r="D183" s="8">
        <v>4675854</v>
      </c>
    </row>
    <row r="184" spans="1:4" x14ac:dyDescent="0.3">
      <c r="A184" s="6">
        <v>2716</v>
      </c>
      <c r="B184" s="7" t="s">
        <v>167</v>
      </c>
      <c r="C184" s="8">
        <v>13982958</v>
      </c>
      <c r="D184" s="8">
        <v>11960319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832682</v>
      </c>
      <c r="D187" s="8">
        <v>675518</v>
      </c>
    </row>
    <row r="188" spans="1:4" x14ac:dyDescent="0.3">
      <c r="A188" s="16">
        <v>2720</v>
      </c>
      <c r="B188" s="17" t="s">
        <v>171</v>
      </c>
      <c r="C188" s="8">
        <v>56481</v>
      </c>
      <c r="D188" s="8">
        <v>46182</v>
      </c>
    </row>
    <row r="189" spans="1:4" x14ac:dyDescent="0.3">
      <c r="A189" s="16">
        <v>2721</v>
      </c>
      <c r="B189" s="17" t="s">
        <v>172</v>
      </c>
      <c r="C189" s="8">
        <v>818610</v>
      </c>
      <c r="D189" s="8">
        <v>640662</v>
      </c>
    </row>
    <row r="190" spans="1:4" x14ac:dyDescent="0.3">
      <c r="A190" s="16">
        <v>2722</v>
      </c>
      <c r="B190" s="17" t="s">
        <v>173</v>
      </c>
      <c r="C190" s="8">
        <v>73941</v>
      </c>
      <c r="D190" s="8">
        <v>72541</v>
      </c>
    </row>
    <row r="191" spans="1:4" ht="15" thickBot="1" x14ac:dyDescent="0.35">
      <c r="A191" s="16">
        <v>2730</v>
      </c>
      <c r="B191" s="17" t="s">
        <v>174</v>
      </c>
      <c r="C191" s="21">
        <v>3705048</v>
      </c>
      <c r="D191" s="21">
        <v>8869199</v>
      </c>
    </row>
    <row r="192" spans="1:4" ht="15" thickBot="1" x14ac:dyDescent="0.35">
      <c r="A192" s="9" t="s">
        <v>19</v>
      </c>
      <c r="B192" s="10"/>
      <c r="C192" s="22">
        <v>44522470</v>
      </c>
      <c r="D192" s="22">
        <v>57731338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20230266</v>
      </c>
      <c r="D195" s="8">
        <v>15652886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>
        <v>6097668</v>
      </c>
      <c r="D199" s="8">
        <v>14463058</v>
      </c>
    </row>
    <row r="200" spans="1:4" ht="15" thickBot="1" x14ac:dyDescent="0.35">
      <c r="A200" s="9" t="s">
        <v>19</v>
      </c>
      <c r="B200" s="10"/>
      <c r="C200" s="11">
        <v>26327934</v>
      </c>
      <c r="D200" s="11">
        <v>30115944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3086551</v>
      </c>
      <c r="D202" s="8">
        <v>2877341</v>
      </c>
    </row>
    <row r="203" spans="1:4" x14ac:dyDescent="0.3">
      <c r="A203" s="6">
        <v>2902</v>
      </c>
      <c r="B203" s="7" t="s">
        <v>183</v>
      </c>
      <c r="C203" s="8">
        <v>38388006</v>
      </c>
      <c r="D203" s="8">
        <v>44270747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>
        <v>244352659</v>
      </c>
      <c r="D206" s="8">
        <v>259661361</v>
      </c>
    </row>
    <row r="207" spans="1:4" ht="15" thickBot="1" x14ac:dyDescent="0.35">
      <c r="A207" s="9" t="s">
        <v>19</v>
      </c>
      <c r="B207" s="10"/>
      <c r="C207" s="11">
        <v>285827216</v>
      </c>
      <c r="D207" s="11">
        <v>306809449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1149479250</v>
      </c>
      <c r="D209" s="31">
        <v>1103229570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121553000</v>
      </c>
      <c r="D213" s="8">
        <v>121553000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121553000</v>
      </c>
      <c r="D216" s="11">
        <v>121553000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21411706</v>
      </c>
      <c r="D221" s="8">
        <v>19065812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73708642</v>
      </c>
      <c r="D223" s="8">
        <v>137543240</v>
      </c>
    </row>
    <row r="224" spans="1:4" ht="15" thickBot="1" x14ac:dyDescent="0.35">
      <c r="A224" s="6">
        <v>3304</v>
      </c>
      <c r="B224" s="7" t="s">
        <v>198</v>
      </c>
      <c r="C224" s="8">
        <v>4940802</v>
      </c>
      <c r="D224" s="8">
        <v>5130252</v>
      </c>
    </row>
    <row r="225" spans="1:4" ht="15" thickBot="1" x14ac:dyDescent="0.35">
      <c r="A225" s="9" t="s">
        <v>19</v>
      </c>
      <c r="B225" s="10"/>
      <c r="C225" s="11">
        <v>100061150</v>
      </c>
      <c r="D225" s="11">
        <v>161739304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221614150</v>
      </c>
      <c r="D227" s="31">
        <v>283292304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1371093400</v>
      </c>
      <c r="D229" s="31">
        <v>1386521874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87362257</v>
      </c>
      <c r="D234" s="8">
        <v>71716303</v>
      </c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18752375</v>
      </c>
      <c r="D236" s="8">
        <v>13478716</v>
      </c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1726422178</v>
      </c>
      <c r="D243" s="8">
        <v>1667855969</v>
      </c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1832536810</v>
      </c>
      <c r="D245" s="22">
        <v>1753050988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>
        <v>8043634</v>
      </c>
      <c r="D248" s="8">
        <v>4128341</v>
      </c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8043634</v>
      </c>
      <c r="D257" s="11">
        <v>4128341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>
        <v>379136029</v>
      </c>
      <c r="D279" s="8">
        <v>280196822</v>
      </c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379136029</v>
      </c>
      <c r="D281" s="11">
        <v>280196822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>
        <v>1272841</v>
      </c>
      <c r="D283" s="8">
        <v>1080654</v>
      </c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1272841</v>
      </c>
      <c r="D292" s="11">
        <v>1080654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1504907</v>
      </c>
      <c r="D294" s="8">
        <v>702760</v>
      </c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>
        <v>5577247</v>
      </c>
      <c r="D298" s="8">
        <v>3717570</v>
      </c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>
        <v>105321929</v>
      </c>
      <c r="D301" s="8">
        <v>101443148</v>
      </c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112404083</v>
      </c>
      <c r="D303" s="11">
        <v>105863478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>
        <v>8926000</v>
      </c>
      <c r="D305" s="8">
        <v>11418000</v>
      </c>
    </row>
    <row r="306" spans="1:4" x14ac:dyDescent="0.3">
      <c r="A306" s="6">
        <v>410702</v>
      </c>
      <c r="B306" s="7" t="s">
        <v>221</v>
      </c>
      <c r="C306" s="8">
        <v>600000</v>
      </c>
      <c r="D306" s="8">
        <v>5189100</v>
      </c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>
        <v>1200613930</v>
      </c>
      <c r="D309" s="8">
        <v>1221256423</v>
      </c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1210139930</v>
      </c>
      <c r="D317" s="11">
        <v>1237863523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160012142</v>
      </c>
      <c r="D333" s="8">
        <v>151519610</v>
      </c>
    </row>
    <row r="334" spans="1:4" x14ac:dyDescent="0.3">
      <c r="A334" s="6">
        <v>410902</v>
      </c>
      <c r="B334" s="7" t="s">
        <v>88</v>
      </c>
      <c r="C334" s="8">
        <v>1398</v>
      </c>
      <c r="D334" s="8">
        <v>3393</v>
      </c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25324954</v>
      </c>
      <c r="D341" s="8">
        <v>18534758</v>
      </c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185338494</v>
      </c>
      <c r="D343" s="11">
        <v>170057761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>
        <v>1</v>
      </c>
      <c r="D357" s="8">
        <v>1</v>
      </c>
    </row>
    <row r="358" spans="1:4" x14ac:dyDescent="0.3">
      <c r="A358" s="6">
        <v>411102</v>
      </c>
      <c r="B358" s="7" t="s">
        <v>238</v>
      </c>
      <c r="C358" s="8">
        <v>2280000</v>
      </c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>
        <v>686909893</v>
      </c>
      <c r="D361" s="8">
        <v>851777918</v>
      </c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689189894</v>
      </c>
      <c r="D371" s="11">
        <v>851777919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>
        <v>2580000</v>
      </c>
      <c r="D374" s="8">
        <v>2280000</v>
      </c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>
        <v>1630929574</v>
      </c>
      <c r="D377" s="8">
        <v>755561473</v>
      </c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1633509574</v>
      </c>
      <c r="D387" s="11">
        <v>757841473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/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/>
      <c r="D590" s="8"/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/>
      <c r="D592" s="8"/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v>0</v>
      </c>
      <c r="D600" s="11">
        <v>0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/>
      <c r="D675" s="8"/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0</v>
      </c>
      <c r="D685" s="11">
        <v>0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/>
      <c r="D743" s="8"/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0</v>
      </c>
      <c r="D753" s="11">
        <v>0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0</v>
      </c>
      <c r="D770" s="11">
        <v>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/>
      <c r="D777" s="8"/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0</v>
      </c>
      <c r="D787" s="11">
        <v>0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>
        <v>1706776</v>
      </c>
      <c r="D1086" s="8">
        <v>1815811</v>
      </c>
    </row>
    <row r="1087" spans="1:4" x14ac:dyDescent="0.3">
      <c r="A1087" s="6">
        <v>450102</v>
      </c>
      <c r="B1087" s="7" t="s">
        <v>295</v>
      </c>
      <c r="C1087" s="8"/>
      <c r="D1087" s="8">
        <v>1580040</v>
      </c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160859</v>
      </c>
      <c r="D1091" s="8">
        <v>459968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1120645</v>
      </c>
      <c r="D1094" s="8">
        <v>1165785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2988280</v>
      </c>
      <c r="D1101" s="11">
        <v>5021604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1275452</v>
      </c>
      <c r="D1108" s="8">
        <v>889416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9820835</v>
      </c>
      <c r="D1110" s="8">
        <v>5294430</v>
      </c>
    </row>
    <row r="1111" spans="1:4" ht="15" thickBot="1" x14ac:dyDescent="0.35">
      <c r="A1111" s="16">
        <v>450310</v>
      </c>
      <c r="B1111" s="17" t="s">
        <v>39</v>
      </c>
      <c r="C1111" s="8">
        <v>108147591</v>
      </c>
      <c r="D1111" s="8">
        <v>91813628</v>
      </c>
    </row>
    <row r="1112" spans="1:4" ht="15" thickBot="1" x14ac:dyDescent="0.35">
      <c r="A1112" s="9" t="s">
        <v>19</v>
      </c>
      <c r="B1112" s="10"/>
      <c r="C1112" s="11">
        <v>119243878</v>
      </c>
      <c r="D1112" s="11">
        <v>97997474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6173803447</v>
      </c>
      <c r="D1114" s="31">
        <v>5264880037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>
        <v>8926000</v>
      </c>
      <c r="D1119" s="8">
        <v>11418000</v>
      </c>
    </row>
    <row r="1120" spans="1:4" x14ac:dyDescent="0.3">
      <c r="A1120" s="6">
        <v>510102</v>
      </c>
      <c r="B1120" s="7" t="s">
        <v>319</v>
      </c>
      <c r="C1120" s="8">
        <v>700000</v>
      </c>
      <c r="D1120" s="8">
        <v>5189100</v>
      </c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>
        <v>1248209719</v>
      </c>
      <c r="D1123" s="8">
        <v>1245416287</v>
      </c>
    </row>
    <row r="1124" spans="1:4" ht="15" thickBot="1" x14ac:dyDescent="0.35">
      <c r="A1124" s="9" t="s">
        <v>19</v>
      </c>
      <c r="B1124" s="10"/>
      <c r="C1124" s="11">
        <v>1257835719</v>
      </c>
      <c r="D1124" s="11">
        <v>1262023387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14705562</v>
      </c>
      <c r="D1135" s="8">
        <v>9797535</v>
      </c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4377468</v>
      </c>
      <c r="D1137" s="8">
        <v>2193383</v>
      </c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>
        <v>278354880</v>
      </c>
      <c r="D1144" s="8">
        <v>268260910</v>
      </c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297437910</v>
      </c>
      <c r="D1146" s="11">
        <v>280251828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702760</v>
      </c>
      <c r="D1148" s="8">
        <v>657608</v>
      </c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>
        <v>3717570</v>
      </c>
      <c r="D1152" s="8">
        <v>3682039</v>
      </c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101443148</v>
      </c>
      <c r="D1155" s="8">
        <v>100226150</v>
      </c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105863478</v>
      </c>
      <c r="D1157" s="11">
        <v>104565797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2741989</v>
      </c>
      <c r="D1159" s="8">
        <v>1272841</v>
      </c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2741989</v>
      </c>
      <c r="D1168" s="11">
        <v>1272841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>
        <v>27238088</v>
      </c>
      <c r="D1182" s="8">
        <v>21262483</v>
      </c>
    </row>
    <row r="1183" spans="1:4" x14ac:dyDescent="0.3">
      <c r="A1183" s="6">
        <v>510702</v>
      </c>
      <c r="B1183" s="7" t="s">
        <v>88</v>
      </c>
      <c r="C1183" s="8">
        <v>18442020</v>
      </c>
      <c r="D1183" s="8">
        <v>13376396</v>
      </c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>
        <v>1656481844</v>
      </c>
      <c r="D1190" s="8">
        <v>1602534516</v>
      </c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1702161952</v>
      </c>
      <c r="D1192" s="11">
        <v>1637173395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>
        <v>3167395</v>
      </c>
      <c r="D1206" s="8">
        <v>2806843</v>
      </c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3167395</v>
      </c>
      <c r="D1216" s="11">
        <v>2806843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190929384</v>
      </c>
      <c r="D1242" s="8">
        <v>160012142</v>
      </c>
    </row>
    <row r="1243" spans="1:4" x14ac:dyDescent="0.3">
      <c r="A1243" s="49">
        <v>511202</v>
      </c>
      <c r="B1243" s="7" t="s">
        <v>88</v>
      </c>
      <c r="C1243" s="8">
        <v>17016</v>
      </c>
      <c r="D1243" s="8">
        <v>1398</v>
      </c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26301414</v>
      </c>
      <c r="D1250" s="8">
        <v>25324954</v>
      </c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217247814</v>
      </c>
      <c r="D1252" s="11">
        <v>185338494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>
        <v>1</v>
      </c>
      <c r="D1266" s="8">
        <v>1</v>
      </c>
    </row>
    <row r="1267" spans="1:4" x14ac:dyDescent="0.3">
      <c r="A1267" s="6">
        <v>511402</v>
      </c>
      <c r="B1267" s="7" t="s">
        <v>339</v>
      </c>
      <c r="C1267" s="8">
        <v>2640453</v>
      </c>
      <c r="D1267" s="8">
        <v>2280000</v>
      </c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>
        <v>1651891562</v>
      </c>
      <c r="D1270" s="8">
        <v>767506842</v>
      </c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1654532016</v>
      </c>
      <c r="D1280" s="11">
        <v>769786843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>
        <v>2280000</v>
      </c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>
        <v>675655647</v>
      </c>
      <c r="D1286" s="8">
        <v>838412022</v>
      </c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677935647</v>
      </c>
      <c r="D1296" s="11">
        <v>838412022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>
        <v>76043775</v>
      </c>
      <c r="D1298" s="8">
        <v>60483542</v>
      </c>
    </row>
    <row r="1299" spans="1:4" x14ac:dyDescent="0.3">
      <c r="A1299" s="6">
        <v>511602</v>
      </c>
      <c r="B1299" s="7" t="s">
        <v>348</v>
      </c>
      <c r="C1299" s="8">
        <v>3658448</v>
      </c>
      <c r="D1299" s="8">
        <v>511058</v>
      </c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>
        <v>8397268</v>
      </c>
      <c r="D1302" s="8">
        <v>2039992</v>
      </c>
    </row>
    <row r="1303" spans="1:4" x14ac:dyDescent="0.3">
      <c r="A1303" s="6">
        <v>511606</v>
      </c>
      <c r="B1303" s="7" t="s">
        <v>352</v>
      </c>
      <c r="C1303" s="8">
        <v>2383336</v>
      </c>
      <c r="D1303" s="8">
        <v>1877208</v>
      </c>
    </row>
    <row r="1304" spans="1:4" x14ac:dyDescent="0.3">
      <c r="A1304" s="6">
        <v>511607</v>
      </c>
      <c r="B1304" s="7" t="s">
        <v>353</v>
      </c>
      <c r="C1304" s="8">
        <v>13982958</v>
      </c>
      <c r="D1304" s="8">
        <v>11828133</v>
      </c>
    </row>
    <row r="1305" spans="1:4" x14ac:dyDescent="0.3">
      <c r="A1305" s="6">
        <v>511608</v>
      </c>
      <c r="B1305" s="7" t="s">
        <v>354</v>
      </c>
      <c r="C1305" s="8">
        <v>6131170</v>
      </c>
      <c r="D1305" s="8">
        <v>5114424</v>
      </c>
    </row>
    <row r="1306" spans="1:4" x14ac:dyDescent="0.3">
      <c r="A1306" s="6">
        <v>511609</v>
      </c>
      <c r="B1306" s="7" t="s">
        <v>355</v>
      </c>
      <c r="C1306" s="8">
        <v>3161224</v>
      </c>
      <c r="D1306" s="8">
        <v>3867855</v>
      </c>
    </row>
    <row r="1307" spans="1:4" x14ac:dyDescent="0.3">
      <c r="A1307" s="6">
        <v>511610</v>
      </c>
      <c r="B1307" s="7" t="s">
        <v>356</v>
      </c>
      <c r="C1307" s="8">
        <v>1800000</v>
      </c>
      <c r="D1307" s="8">
        <v>1800000</v>
      </c>
    </row>
    <row r="1308" spans="1:4" x14ac:dyDescent="0.3">
      <c r="A1308" s="6">
        <v>511611</v>
      </c>
      <c r="B1308" s="7" t="s">
        <v>357</v>
      </c>
      <c r="C1308" s="8">
        <v>4197606</v>
      </c>
      <c r="D1308" s="8">
        <v>1935594</v>
      </c>
    </row>
    <row r="1309" spans="1:4" x14ac:dyDescent="0.3">
      <c r="A1309" s="6">
        <v>511612</v>
      </c>
      <c r="B1309" s="7" t="s">
        <v>358</v>
      </c>
      <c r="C1309" s="8">
        <v>88515</v>
      </c>
      <c r="D1309" s="8">
        <v>57841</v>
      </c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>
        <v>995156</v>
      </c>
      <c r="D1313" s="8">
        <v>923192</v>
      </c>
    </row>
    <row r="1314" spans="1:4" x14ac:dyDescent="0.3">
      <c r="A1314" s="6">
        <v>511617</v>
      </c>
      <c r="B1314" s="7" t="s">
        <v>363</v>
      </c>
      <c r="C1314" s="8">
        <v>2286166</v>
      </c>
      <c r="D1314" s="8">
        <v>2162842</v>
      </c>
    </row>
    <row r="1315" spans="1:4" x14ac:dyDescent="0.3">
      <c r="A1315" s="6">
        <v>511618</v>
      </c>
      <c r="B1315" s="7" t="s">
        <v>364</v>
      </c>
      <c r="C1315" s="8">
        <v>2878539</v>
      </c>
      <c r="D1315" s="8">
        <v>2781075</v>
      </c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>
        <v>7485233</v>
      </c>
      <c r="D1317" s="8">
        <v>8464291</v>
      </c>
    </row>
    <row r="1318" spans="1:4" x14ac:dyDescent="0.3">
      <c r="A1318" s="6">
        <v>511621</v>
      </c>
      <c r="B1318" s="7" t="s">
        <v>367</v>
      </c>
      <c r="C1318" s="8">
        <v>1232949</v>
      </c>
      <c r="D1318" s="8">
        <v>1228218</v>
      </c>
    </row>
    <row r="1319" spans="1:4" x14ac:dyDescent="0.3">
      <c r="A1319" s="6">
        <v>511622</v>
      </c>
      <c r="B1319" s="7" t="s">
        <v>368</v>
      </c>
      <c r="C1319" s="8">
        <v>6667</v>
      </c>
      <c r="D1319" s="8"/>
    </row>
    <row r="1320" spans="1:4" x14ac:dyDescent="0.3">
      <c r="A1320" s="6">
        <v>511623</v>
      </c>
      <c r="B1320" s="7" t="s">
        <v>369</v>
      </c>
      <c r="C1320" s="8">
        <v>1169000</v>
      </c>
      <c r="D1320" s="8">
        <v>325000</v>
      </c>
    </row>
    <row r="1321" spans="1:4" x14ac:dyDescent="0.3">
      <c r="A1321" s="6">
        <v>511624</v>
      </c>
      <c r="B1321" s="7" t="s">
        <v>370</v>
      </c>
      <c r="C1321" s="8">
        <v>5552977</v>
      </c>
      <c r="D1321" s="8">
        <v>4107945</v>
      </c>
    </row>
    <row r="1322" spans="1:4" x14ac:dyDescent="0.3">
      <c r="A1322" s="6">
        <v>511625</v>
      </c>
      <c r="B1322" s="7" t="s">
        <v>371</v>
      </c>
      <c r="C1322" s="8">
        <v>14193052</v>
      </c>
      <c r="D1322" s="8">
        <v>13488786</v>
      </c>
    </row>
    <row r="1323" spans="1:4" x14ac:dyDescent="0.3">
      <c r="A1323" s="6">
        <v>511626</v>
      </c>
      <c r="B1323" s="7" t="s">
        <v>372</v>
      </c>
      <c r="C1323" s="8">
        <v>40848</v>
      </c>
      <c r="D1323" s="8">
        <v>10298</v>
      </c>
    </row>
    <row r="1324" spans="1:4" x14ac:dyDescent="0.3">
      <c r="A1324" s="6">
        <v>511627</v>
      </c>
      <c r="B1324" s="7" t="s">
        <v>373</v>
      </c>
      <c r="C1324" s="8">
        <v>596352</v>
      </c>
      <c r="D1324" s="8">
        <v>482856</v>
      </c>
    </row>
    <row r="1325" spans="1:4" x14ac:dyDescent="0.3">
      <c r="A1325" s="6">
        <v>511628</v>
      </c>
      <c r="B1325" s="7" t="s">
        <v>374</v>
      </c>
      <c r="C1325" s="8">
        <v>1065546</v>
      </c>
      <c r="D1325" s="8">
        <v>1158090</v>
      </c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>
        <v>614664</v>
      </c>
      <c r="D1328" s="8">
        <v>691563</v>
      </c>
    </row>
    <row r="1329" spans="1:4" x14ac:dyDescent="0.3">
      <c r="A1329" s="6">
        <v>511632</v>
      </c>
      <c r="B1329" s="7" t="s">
        <v>378</v>
      </c>
      <c r="C1329" s="8">
        <v>2929918</v>
      </c>
      <c r="D1329" s="8">
        <v>1802030</v>
      </c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>
        <v>1326429</v>
      </c>
      <c r="D1331" s="8">
        <v>660408</v>
      </c>
    </row>
    <row r="1332" spans="1:4" x14ac:dyDescent="0.3">
      <c r="A1332" s="6">
        <v>511635</v>
      </c>
      <c r="B1332" s="7" t="s">
        <v>381</v>
      </c>
      <c r="C1332" s="8">
        <v>875151</v>
      </c>
      <c r="D1332" s="8">
        <v>394910</v>
      </c>
    </row>
    <row r="1333" spans="1:4" x14ac:dyDescent="0.3">
      <c r="A1333" s="6">
        <v>511636</v>
      </c>
      <c r="B1333" s="7" t="s">
        <v>382</v>
      </c>
      <c r="C1333" s="8">
        <v>275984</v>
      </c>
      <c r="D1333" s="8">
        <v>466316</v>
      </c>
    </row>
    <row r="1334" spans="1:4" x14ac:dyDescent="0.3">
      <c r="A1334" s="6">
        <v>511637</v>
      </c>
      <c r="B1334" s="7" t="s">
        <v>383</v>
      </c>
      <c r="C1334" s="8"/>
      <c r="D1334" s="8">
        <v>5394</v>
      </c>
    </row>
    <row r="1335" spans="1:4" x14ac:dyDescent="0.3">
      <c r="A1335" s="6">
        <v>511638</v>
      </c>
      <c r="B1335" s="7" t="s">
        <v>384</v>
      </c>
      <c r="C1335" s="8">
        <v>3200</v>
      </c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>
        <v>2036574</v>
      </c>
      <c r="D1337" s="8">
        <v>1667708</v>
      </c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>
        <v>1574762</v>
      </c>
      <c r="D1339" s="8">
        <v>1129629</v>
      </c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>
        <v>606539</v>
      </c>
      <c r="D1341" s="8">
        <v>620278</v>
      </c>
    </row>
    <row r="1342" spans="1:4" x14ac:dyDescent="0.3">
      <c r="A1342" s="16">
        <v>511645</v>
      </c>
      <c r="B1342" s="17" t="s">
        <v>170</v>
      </c>
      <c r="C1342" s="18">
        <v>5094403</v>
      </c>
      <c r="D1342" s="18">
        <v>4186538</v>
      </c>
    </row>
    <row r="1343" spans="1:4" x14ac:dyDescent="0.3">
      <c r="A1343" s="16">
        <v>511646</v>
      </c>
      <c r="B1343" s="17" t="s">
        <v>171</v>
      </c>
      <c r="C1343" s="18">
        <v>490004</v>
      </c>
      <c r="D1343" s="18">
        <v>366441</v>
      </c>
    </row>
    <row r="1344" spans="1:4" x14ac:dyDescent="0.3">
      <c r="A1344" s="16">
        <v>511647</v>
      </c>
      <c r="B1344" s="17" t="s">
        <v>172</v>
      </c>
      <c r="C1344" s="18">
        <v>4179584</v>
      </c>
      <c r="D1344" s="18">
        <v>3162851</v>
      </c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>
        <v>394946</v>
      </c>
      <c r="D1346" s="18">
        <v>352641</v>
      </c>
    </row>
    <row r="1347" spans="1:4" ht="15" thickBot="1" x14ac:dyDescent="0.35">
      <c r="A1347" s="16">
        <v>511660</v>
      </c>
      <c r="B1347" s="17" t="s">
        <v>39</v>
      </c>
      <c r="C1347" s="18">
        <v>2417586</v>
      </c>
      <c r="D1347" s="18">
        <v>529011</v>
      </c>
    </row>
    <row r="1348" spans="1:4" ht="15" thickBot="1" x14ac:dyDescent="0.35">
      <c r="A1348" s="9" t="s">
        <v>19</v>
      </c>
      <c r="B1348" s="10"/>
      <c r="C1348" s="11">
        <v>180166529</v>
      </c>
      <c r="D1348" s="11">
        <v>140683958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/>
      <c r="D1616" s="8"/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0</v>
      </c>
      <c r="D1626" s="11">
        <v>0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/>
      <c r="D1633" s="8"/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0</v>
      </c>
      <c r="D1643" s="11">
        <v>0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/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0</v>
      </c>
      <c r="D1660" s="11">
        <v>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/>
      <c r="D1786" s="8"/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0</v>
      </c>
      <c r="D1796" s="11">
        <v>0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/>
      <c r="D1820" s="8"/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0</v>
      </c>
      <c r="D1830" s="11">
        <v>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/>
      <c r="D1866" s="8"/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/>
      <c r="D1869" s="8"/>
    </row>
    <row r="1870" spans="1:4" x14ac:dyDescent="0.3">
      <c r="A1870" s="6">
        <v>531605</v>
      </c>
      <c r="B1870" s="7" t="s">
        <v>352</v>
      </c>
      <c r="C1870" s="8"/>
      <c r="D1870" s="8"/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/>
      <c r="D1872" s="8"/>
    </row>
    <row r="1873" spans="1:4" x14ac:dyDescent="0.3">
      <c r="A1873" s="6">
        <v>531608</v>
      </c>
      <c r="B1873" s="7" t="s">
        <v>355</v>
      </c>
      <c r="C1873" s="8"/>
      <c r="D1873" s="8"/>
    </row>
    <row r="1874" spans="1:4" x14ac:dyDescent="0.3">
      <c r="A1874" s="6">
        <v>531609</v>
      </c>
      <c r="B1874" s="7" t="s">
        <v>356</v>
      </c>
      <c r="C1874" s="8"/>
      <c r="D1874" s="8"/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/>
      <c r="D1881" s="8"/>
    </row>
    <row r="1882" spans="1:4" x14ac:dyDescent="0.3">
      <c r="A1882" s="6">
        <v>531617</v>
      </c>
      <c r="B1882" s="7" t="s">
        <v>364</v>
      </c>
      <c r="C1882" s="8"/>
      <c r="D1882" s="8"/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/>
      <c r="D1888" s="8"/>
    </row>
    <row r="1889" spans="1:4" x14ac:dyDescent="0.3">
      <c r="A1889" s="6">
        <v>531624</v>
      </c>
      <c r="B1889" s="7" t="s">
        <v>371</v>
      </c>
      <c r="C1889" s="8"/>
      <c r="D1889" s="8"/>
    </row>
    <row r="1890" spans="1:4" x14ac:dyDescent="0.3">
      <c r="A1890" s="6">
        <v>531625</v>
      </c>
      <c r="B1890" s="7" t="s">
        <v>372</v>
      </c>
      <c r="C1890" s="8"/>
      <c r="D1890" s="8"/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/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/>
      <c r="D1904" s="8"/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/>
      <c r="D1908" s="8"/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/>
      <c r="D1911" s="8"/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/>
      <c r="D1914" s="21"/>
    </row>
    <row r="1915" spans="1:4" ht="15" thickBot="1" x14ac:dyDescent="0.35">
      <c r="A1915" s="25" t="s">
        <v>19</v>
      </c>
      <c r="B1915" s="26"/>
      <c r="C1915" s="22">
        <v>0</v>
      </c>
      <c r="D1915" s="22">
        <v>0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2635413</v>
      </c>
      <c r="D2275" s="8">
        <v>2068016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2635413</v>
      </c>
      <c r="D2278" s="11">
        <v>2068016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/>
      <c r="D2281" s="8">
        <v>1941893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31321912</v>
      </c>
      <c r="D2283" s="8">
        <v>25761943</v>
      </c>
    </row>
    <row r="2284" spans="1:4" ht="15" thickBot="1" x14ac:dyDescent="0.35">
      <c r="A2284" s="9" t="s">
        <v>19</v>
      </c>
      <c r="B2284" s="10"/>
      <c r="C2284" s="11">
        <v>31321912</v>
      </c>
      <c r="D2284" s="11">
        <v>27703836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6133047774</v>
      </c>
      <c r="D2399" s="63">
        <v>5252087260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40755673</v>
      </c>
      <c r="D2401" s="63">
        <v>12792777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F505F-40E3-4612-AA3E-5AD1C4F66506}">
  <dimension ref="A1:D2401"/>
  <sheetViews>
    <sheetView workbookViewId="0">
      <selection activeCell="H2391" sqref="H2391"/>
    </sheetView>
  </sheetViews>
  <sheetFormatPr defaultRowHeight="14.4" x14ac:dyDescent="0.3"/>
  <cols>
    <col min="2" max="2" width="71.44140625" customWidth="1"/>
    <col min="3" max="4" width="14.21875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27491687</v>
      </c>
      <c r="D8" s="8">
        <v>17554569</v>
      </c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13650000</v>
      </c>
      <c r="D11" s="8">
        <v>5200000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41141687</v>
      </c>
      <c r="D18" s="11">
        <v>22754569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>
        <v>-3</v>
      </c>
    </row>
    <row r="21" spans="1:4" x14ac:dyDescent="0.3">
      <c r="A21" s="6">
        <v>1202</v>
      </c>
      <c r="B21" s="7" t="s">
        <v>22</v>
      </c>
      <c r="C21" s="8">
        <v>35000</v>
      </c>
      <c r="D21" s="8">
        <v>35000</v>
      </c>
    </row>
    <row r="22" spans="1:4" x14ac:dyDescent="0.3">
      <c r="A22" s="6">
        <v>1203</v>
      </c>
      <c r="B22" s="7" t="s">
        <v>23</v>
      </c>
      <c r="C22" s="8">
        <v>16478939</v>
      </c>
      <c r="D22" s="8">
        <v>16483255</v>
      </c>
    </row>
    <row r="23" spans="1:4" x14ac:dyDescent="0.3">
      <c r="A23" s="6">
        <v>1204</v>
      </c>
      <c r="B23" s="7" t="s">
        <v>24</v>
      </c>
      <c r="C23" s="8">
        <v>12975384</v>
      </c>
      <c r="D23" s="8">
        <v>4073485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29489323</v>
      </c>
      <c r="D25" s="11">
        <v>20591737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9527789</v>
      </c>
      <c r="D27" s="8">
        <v>9611352</v>
      </c>
    </row>
    <row r="28" spans="1:4" x14ac:dyDescent="0.3">
      <c r="A28" s="6">
        <v>1302</v>
      </c>
      <c r="B28" s="7" t="s">
        <v>28</v>
      </c>
      <c r="C28" s="8">
        <v>91437998</v>
      </c>
      <c r="D28" s="8">
        <v>89622203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11611271</v>
      </c>
      <c r="D30" s="8">
        <v>4775196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1967403</v>
      </c>
      <c r="D32" s="8">
        <v>614705</v>
      </c>
    </row>
    <row r="33" spans="1:4" x14ac:dyDescent="0.3">
      <c r="A33" s="6">
        <v>1307</v>
      </c>
      <c r="B33" s="7" t="s">
        <v>33</v>
      </c>
      <c r="C33" s="8">
        <v>14086163</v>
      </c>
      <c r="D33" s="8">
        <v>9749714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171728</v>
      </c>
      <c r="D37" s="8">
        <v>171728</v>
      </c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128802352</v>
      </c>
      <c r="D40" s="11">
        <v>114544898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>
        <v>754746</v>
      </c>
      <c r="D43" s="8">
        <v>754746</v>
      </c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>
        <v>40365638</v>
      </c>
      <c r="D46" s="8">
        <v>23486516</v>
      </c>
    </row>
    <row r="47" spans="1:4" x14ac:dyDescent="0.3">
      <c r="A47" s="6">
        <v>1406</v>
      </c>
      <c r="B47" s="7" t="s">
        <v>46</v>
      </c>
      <c r="C47" s="8">
        <v>154355</v>
      </c>
      <c r="D47" s="8">
        <v>103263</v>
      </c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41274739</v>
      </c>
      <c r="D51" s="22">
        <v>24344525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/>
      <c r="D53" s="8"/>
    </row>
    <row r="54" spans="1:4" x14ac:dyDescent="0.3">
      <c r="A54" s="6">
        <v>1502</v>
      </c>
      <c r="B54" s="7" t="s">
        <v>52</v>
      </c>
      <c r="C54" s="8">
        <v>91000</v>
      </c>
      <c r="D54" s="8">
        <v>91000</v>
      </c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17580601</v>
      </c>
      <c r="D57" s="8">
        <v>15872910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12182086</v>
      </c>
      <c r="D61" s="21">
        <v>6915685</v>
      </c>
    </row>
    <row r="62" spans="1:4" ht="15" thickBot="1" x14ac:dyDescent="0.35">
      <c r="A62" s="25" t="s">
        <v>19</v>
      </c>
      <c r="B62" s="26"/>
      <c r="C62" s="22">
        <v>29853687</v>
      </c>
      <c r="D62" s="22">
        <v>22879595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1500000</v>
      </c>
      <c r="D64" s="8">
        <v>1500000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1500000</v>
      </c>
      <c r="D69" s="11">
        <v>1500000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10409869</v>
      </c>
      <c r="D73" s="8">
        <v>10345869</v>
      </c>
    </row>
    <row r="74" spans="1:4" x14ac:dyDescent="0.3">
      <c r="A74" s="6">
        <v>1704</v>
      </c>
      <c r="B74" s="7" t="s">
        <v>69</v>
      </c>
      <c r="C74" s="8">
        <v>-9314138</v>
      </c>
      <c r="D74" s="8">
        <v>-8482686</v>
      </c>
    </row>
    <row r="75" spans="1:4" x14ac:dyDescent="0.3">
      <c r="A75" s="6">
        <v>1705</v>
      </c>
      <c r="B75" s="7" t="s">
        <v>70</v>
      </c>
      <c r="C75" s="8">
        <v>1133607</v>
      </c>
      <c r="D75" s="8">
        <v>1133607</v>
      </c>
    </row>
    <row r="76" spans="1:4" ht="15" thickBot="1" x14ac:dyDescent="0.35">
      <c r="A76" s="6">
        <v>1706</v>
      </c>
      <c r="B76" s="7" t="s">
        <v>71</v>
      </c>
      <c r="C76" s="8">
        <v>-612704</v>
      </c>
      <c r="D76" s="8">
        <v>-478201</v>
      </c>
    </row>
    <row r="77" spans="1:4" ht="15" thickBot="1" x14ac:dyDescent="0.35">
      <c r="A77" s="9" t="s">
        <v>19</v>
      </c>
      <c r="B77" s="10"/>
      <c r="C77" s="11">
        <v>1616634</v>
      </c>
      <c r="D77" s="11">
        <v>2518589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2334753</v>
      </c>
      <c r="D85" s="8">
        <v>2284754</v>
      </c>
    </row>
    <row r="86" spans="1:4" x14ac:dyDescent="0.3">
      <c r="A86" s="6">
        <v>1904</v>
      </c>
      <c r="B86" s="7" t="s">
        <v>78</v>
      </c>
      <c r="C86" s="8">
        <v>24160204</v>
      </c>
      <c r="D86" s="8">
        <v>14879214</v>
      </c>
    </row>
    <row r="87" spans="1:4" x14ac:dyDescent="0.3">
      <c r="A87" s="6">
        <v>1905</v>
      </c>
      <c r="B87" s="7" t="s">
        <v>79</v>
      </c>
      <c r="C87" s="8">
        <v>10929538</v>
      </c>
      <c r="D87" s="8">
        <v>10802279</v>
      </c>
    </row>
    <row r="88" spans="1:4" x14ac:dyDescent="0.3">
      <c r="A88" s="6">
        <v>1906</v>
      </c>
      <c r="B88" s="7" t="s">
        <v>80</v>
      </c>
      <c r="C88" s="8">
        <v>-3133731</v>
      </c>
      <c r="D88" s="8">
        <v>-2593617</v>
      </c>
    </row>
    <row r="89" spans="1:4" x14ac:dyDescent="0.3">
      <c r="A89" s="6">
        <v>1907</v>
      </c>
      <c r="B89" s="7" t="s">
        <v>81</v>
      </c>
      <c r="C89" s="8">
        <v>7749248</v>
      </c>
      <c r="D89" s="8">
        <v>7749248</v>
      </c>
    </row>
    <row r="90" spans="1:4" x14ac:dyDescent="0.3">
      <c r="A90" s="6">
        <v>1908</v>
      </c>
      <c r="B90" s="7" t="s">
        <v>82</v>
      </c>
      <c r="C90" s="8">
        <v>-7749248</v>
      </c>
      <c r="D90" s="8">
        <v>-7749248</v>
      </c>
    </row>
    <row r="91" spans="1:4" ht="15" thickBot="1" x14ac:dyDescent="0.35">
      <c r="A91" s="6">
        <v>1910</v>
      </c>
      <c r="B91" s="7" t="s">
        <v>39</v>
      </c>
      <c r="C91" s="8">
        <v>5880865</v>
      </c>
      <c r="D91" s="8">
        <v>2421481</v>
      </c>
    </row>
    <row r="92" spans="1:4" ht="15" thickBot="1" x14ac:dyDescent="0.35">
      <c r="A92" s="9" t="s">
        <v>83</v>
      </c>
      <c r="B92" s="10"/>
      <c r="C92" s="11">
        <v>40171629</v>
      </c>
      <c r="D92" s="11">
        <v>27794111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313850051</v>
      </c>
      <c r="D94" s="31">
        <v>236928024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6015</v>
      </c>
      <c r="D98" s="8">
        <v>4966</v>
      </c>
    </row>
    <row r="99" spans="1:4" x14ac:dyDescent="0.3">
      <c r="A99" s="6">
        <v>2102</v>
      </c>
      <c r="B99" s="7" t="s">
        <v>88</v>
      </c>
      <c r="C99" s="8">
        <v>9216428</v>
      </c>
      <c r="D99" s="8">
        <v>7585720</v>
      </c>
    </row>
    <row r="100" spans="1:4" x14ac:dyDescent="0.3">
      <c r="A100" s="6">
        <v>2103</v>
      </c>
      <c r="B100" s="7" t="s">
        <v>89</v>
      </c>
      <c r="C100" s="8">
        <v>12207</v>
      </c>
      <c r="D100" s="8">
        <v>4860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658688</v>
      </c>
      <c r="D103" s="8">
        <v>-36286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9893338</v>
      </c>
      <c r="D105" s="11">
        <v>7559260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3005836</v>
      </c>
      <c r="D107" s="8">
        <v>690194</v>
      </c>
    </row>
    <row r="108" spans="1:4" x14ac:dyDescent="0.3">
      <c r="A108" s="6">
        <v>2202</v>
      </c>
      <c r="B108" s="7" t="s">
        <v>96</v>
      </c>
      <c r="C108" s="8">
        <v>5030790</v>
      </c>
      <c r="D108" s="8">
        <v>3324224</v>
      </c>
    </row>
    <row r="109" spans="1:4" x14ac:dyDescent="0.3">
      <c r="A109" s="6">
        <v>2203</v>
      </c>
      <c r="B109" s="35" t="s">
        <v>97</v>
      </c>
      <c r="C109" s="8">
        <v>1240972</v>
      </c>
      <c r="D109" s="8">
        <v>1571426</v>
      </c>
    </row>
    <row r="110" spans="1:4" x14ac:dyDescent="0.3">
      <c r="A110" s="6">
        <v>2204</v>
      </c>
      <c r="B110" s="7" t="s">
        <v>98</v>
      </c>
      <c r="C110" s="8">
        <v>308578</v>
      </c>
      <c r="D110" s="8">
        <v>-99305</v>
      </c>
    </row>
    <row r="111" spans="1:4" x14ac:dyDescent="0.3">
      <c r="A111" s="6">
        <v>2205</v>
      </c>
      <c r="B111" s="7" t="s">
        <v>99</v>
      </c>
      <c r="C111" s="8">
        <v>177818</v>
      </c>
      <c r="D111" s="8">
        <v>207634</v>
      </c>
    </row>
    <row r="112" spans="1:4" x14ac:dyDescent="0.3">
      <c r="A112" s="6">
        <v>2206</v>
      </c>
      <c r="B112" s="7" t="s">
        <v>100</v>
      </c>
      <c r="C112" s="8">
        <v>458881</v>
      </c>
      <c r="D112" s="8">
        <v>16848216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5493151</v>
      </c>
      <c r="D114" s="8">
        <v>2340751</v>
      </c>
    </row>
    <row r="115" spans="1:4" x14ac:dyDescent="0.3">
      <c r="A115" s="6">
        <v>2209</v>
      </c>
      <c r="B115" s="7" t="s">
        <v>103</v>
      </c>
      <c r="C115" s="8">
        <v>416620</v>
      </c>
      <c r="D115" s="8">
        <v>757992</v>
      </c>
    </row>
    <row r="116" spans="1:4" x14ac:dyDescent="0.3">
      <c r="A116" s="6">
        <v>2210</v>
      </c>
      <c r="B116" s="7" t="s">
        <v>104</v>
      </c>
      <c r="C116" s="8">
        <v>26992</v>
      </c>
      <c r="D116" s="8">
        <v>-39897</v>
      </c>
    </row>
    <row r="117" spans="1:4" x14ac:dyDescent="0.3">
      <c r="A117" s="6">
        <v>2211</v>
      </c>
      <c r="B117" s="7" t="s">
        <v>105</v>
      </c>
      <c r="C117" s="8">
        <v>494164</v>
      </c>
      <c r="D117" s="8">
        <v>218335</v>
      </c>
    </row>
    <row r="118" spans="1:4" x14ac:dyDescent="0.3">
      <c r="A118" s="6">
        <v>2212</v>
      </c>
      <c r="B118" s="7" t="s">
        <v>106</v>
      </c>
      <c r="C118" s="8">
        <v>6213329</v>
      </c>
      <c r="D118" s="8">
        <v>2772411</v>
      </c>
    </row>
    <row r="119" spans="1:4" x14ac:dyDescent="0.3">
      <c r="A119" s="6">
        <v>2213</v>
      </c>
      <c r="B119" s="7" t="s">
        <v>107</v>
      </c>
      <c r="C119" s="8">
        <v>96242</v>
      </c>
      <c r="D119" s="8"/>
    </row>
    <row r="120" spans="1:4" x14ac:dyDescent="0.3">
      <c r="A120" s="6">
        <v>2214</v>
      </c>
      <c r="B120" s="7" t="s">
        <v>108</v>
      </c>
      <c r="C120" s="8">
        <v>2946578</v>
      </c>
      <c r="D120" s="8">
        <v>2386869</v>
      </c>
    </row>
    <row r="121" spans="1:4" x14ac:dyDescent="0.3">
      <c r="A121" s="6">
        <v>2215</v>
      </c>
      <c r="B121" s="7" t="s">
        <v>109</v>
      </c>
      <c r="C121" s="8">
        <v>-272072</v>
      </c>
      <c r="D121" s="8">
        <v>-115428</v>
      </c>
    </row>
    <row r="122" spans="1:4" ht="15" thickBot="1" x14ac:dyDescent="0.35">
      <c r="A122" s="19">
        <v>2216</v>
      </c>
      <c r="B122" s="20" t="s">
        <v>110</v>
      </c>
      <c r="C122" s="8">
        <v>1636002</v>
      </c>
      <c r="D122" s="8">
        <v>924919</v>
      </c>
    </row>
    <row r="123" spans="1:4" ht="15" thickBot="1" x14ac:dyDescent="0.35">
      <c r="A123" s="9" t="s">
        <v>19</v>
      </c>
      <c r="B123" s="10"/>
      <c r="C123" s="11">
        <v>27273881</v>
      </c>
      <c r="D123" s="11">
        <v>31788341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>
        <v>58235</v>
      </c>
      <c r="D129" s="8">
        <v>51490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96621219</v>
      </c>
      <c r="D138" s="8">
        <v>80312110</v>
      </c>
    </row>
    <row r="139" spans="1:4" x14ac:dyDescent="0.3">
      <c r="A139" s="6">
        <v>2314</v>
      </c>
      <c r="B139" s="7" t="s">
        <v>126</v>
      </c>
      <c r="C139" s="8">
        <v>-73216124</v>
      </c>
      <c r="D139" s="8">
        <v>-70542651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23463330</v>
      </c>
      <c r="D141" s="11">
        <v>9820949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14388379</v>
      </c>
      <c r="D143" s="8">
        <v>8599661</v>
      </c>
    </row>
    <row r="144" spans="1:4" x14ac:dyDescent="0.3">
      <c r="A144" s="6">
        <v>2402</v>
      </c>
      <c r="B144" s="7" t="s">
        <v>130</v>
      </c>
      <c r="C144" s="8">
        <v>40174106</v>
      </c>
      <c r="D144" s="8">
        <v>33721126</v>
      </c>
    </row>
    <row r="145" spans="1:4" x14ac:dyDescent="0.3">
      <c r="A145" s="6">
        <v>2403</v>
      </c>
      <c r="B145" s="7" t="s">
        <v>131</v>
      </c>
      <c r="C145" s="8">
        <v>32663595</v>
      </c>
      <c r="D145" s="8">
        <v>22995570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-122593</v>
      </c>
      <c r="D147" s="8">
        <v>18195</v>
      </c>
    </row>
    <row r="148" spans="1:4" ht="15" thickBot="1" x14ac:dyDescent="0.35">
      <c r="A148" s="6">
        <v>2406</v>
      </c>
      <c r="B148" s="7" t="s">
        <v>134</v>
      </c>
      <c r="C148" s="8">
        <v>2293372</v>
      </c>
      <c r="D148" s="8">
        <v>564495</v>
      </c>
    </row>
    <row r="149" spans="1:4" ht="15" thickBot="1" x14ac:dyDescent="0.35">
      <c r="A149" s="9" t="s">
        <v>19</v>
      </c>
      <c r="B149" s="10"/>
      <c r="C149" s="11">
        <v>89396859</v>
      </c>
      <c r="D149" s="11">
        <v>65899047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899559</v>
      </c>
      <c r="D151" s="8">
        <v>3188287</v>
      </c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24247868</v>
      </c>
      <c r="D155" s="8">
        <v>6801620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25147427</v>
      </c>
      <c r="D157" s="11">
        <v>9989907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5930893</v>
      </c>
      <c r="D160" s="8">
        <v>8633513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126120</v>
      </c>
      <c r="D164" s="8">
        <v>8226120</v>
      </c>
    </row>
    <row r="165" spans="1:4" x14ac:dyDescent="0.3">
      <c r="A165" s="6">
        <v>2607</v>
      </c>
      <c r="B165" s="7" t="s">
        <v>149</v>
      </c>
      <c r="C165" s="8">
        <v>1393079</v>
      </c>
      <c r="D165" s="8">
        <v>2104843</v>
      </c>
    </row>
    <row r="166" spans="1:4" ht="15" thickBot="1" x14ac:dyDescent="0.35">
      <c r="A166" s="19">
        <v>2608</v>
      </c>
      <c r="B166" s="20" t="s">
        <v>150</v>
      </c>
      <c r="C166" s="21">
        <v>15164108</v>
      </c>
      <c r="D166" s="21">
        <v>11219334</v>
      </c>
    </row>
    <row r="167" spans="1:4" ht="15" thickBot="1" x14ac:dyDescent="0.35">
      <c r="A167" s="9" t="s">
        <v>19</v>
      </c>
      <c r="B167" s="10"/>
      <c r="C167" s="11">
        <v>22614200</v>
      </c>
      <c r="D167" s="11">
        <v>30183810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4554368</v>
      </c>
      <c r="D169" s="8">
        <v>10166665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/>
      <c r="D172" s="8"/>
    </row>
    <row r="173" spans="1:4" x14ac:dyDescent="0.3">
      <c r="A173" s="6">
        <v>2705</v>
      </c>
      <c r="B173" s="7" t="s">
        <v>156</v>
      </c>
      <c r="C173" s="8">
        <v>474729</v>
      </c>
      <c r="D173" s="8">
        <v>-665442</v>
      </c>
    </row>
    <row r="174" spans="1:4" x14ac:dyDescent="0.3">
      <c r="A174" s="6">
        <v>2706</v>
      </c>
      <c r="B174" s="7" t="s">
        <v>157</v>
      </c>
      <c r="C174" s="8">
        <v>309272</v>
      </c>
      <c r="D174" s="8">
        <v>564198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31119</v>
      </c>
      <c r="D177" s="8">
        <v>32586</v>
      </c>
    </row>
    <row r="178" spans="1:4" x14ac:dyDescent="0.3">
      <c r="A178" s="6">
        <v>2710</v>
      </c>
      <c r="B178" s="7" t="s">
        <v>161</v>
      </c>
      <c r="C178" s="8">
        <v>236845</v>
      </c>
      <c r="D178" s="8">
        <v>390778</v>
      </c>
    </row>
    <row r="179" spans="1:4" x14ac:dyDescent="0.3">
      <c r="A179" s="6">
        <v>2711</v>
      </c>
      <c r="B179" s="7" t="s">
        <v>162</v>
      </c>
      <c r="C179" s="8">
        <v>47884</v>
      </c>
      <c r="D179" s="8">
        <v>29746</v>
      </c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507606</v>
      </c>
      <c r="D181" s="8">
        <v>751725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2335248</v>
      </c>
      <c r="D183" s="8">
        <v>1249363</v>
      </c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>
        <v>299879</v>
      </c>
      <c r="D185" s="8">
        <v>21365</v>
      </c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>
        <v>89637</v>
      </c>
    </row>
    <row r="188" spans="1:4" x14ac:dyDescent="0.3">
      <c r="A188" s="16">
        <v>2720</v>
      </c>
      <c r="B188" s="17" t="s">
        <v>171</v>
      </c>
      <c r="C188" s="8">
        <v>24858</v>
      </c>
      <c r="D188" s="8">
        <v>101049</v>
      </c>
    </row>
    <row r="189" spans="1:4" x14ac:dyDescent="0.3">
      <c r="A189" s="16">
        <v>2721</v>
      </c>
      <c r="B189" s="17" t="s">
        <v>172</v>
      </c>
      <c r="C189" s="8">
        <v>283828</v>
      </c>
      <c r="D189" s="8">
        <v>410331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/>
      <c r="D191" s="21"/>
    </row>
    <row r="192" spans="1:4" ht="15" thickBot="1" x14ac:dyDescent="0.35">
      <c r="A192" s="9" t="s">
        <v>19</v>
      </c>
      <c r="B192" s="10"/>
      <c r="C192" s="22">
        <v>9105636</v>
      </c>
      <c r="D192" s="22">
        <v>13142001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16247854</v>
      </c>
      <c r="D195" s="8">
        <v>1428234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>
        <v>251694</v>
      </c>
      <c r="D198" s="8">
        <v>5332918</v>
      </c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16499548</v>
      </c>
      <c r="D200" s="11">
        <v>6761152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13413659</v>
      </c>
      <c r="D202" s="8">
        <v>8967014</v>
      </c>
    </row>
    <row r="203" spans="1:4" x14ac:dyDescent="0.3">
      <c r="A203" s="6">
        <v>2902</v>
      </c>
      <c r="B203" s="7" t="s">
        <v>183</v>
      </c>
      <c r="C203" s="8">
        <v>8430602</v>
      </c>
      <c r="D203" s="8">
        <v>11426553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715</v>
      </c>
      <c r="D205" s="8">
        <v>-23476</v>
      </c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21844976</v>
      </c>
      <c r="D207" s="11">
        <v>20370091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245239195</v>
      </c>
      <c r="D209" s="31">
        <v>195514558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188000000</v>
      </c>
      <c r="D213" s="8">
        <v>175000000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188000000</v>
      </c>
      <c r="D216" s="11">
        <v>175000000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44109</v>
      </c>
      <c r="D221" s="8"/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-138824937</v>
      </c>
      <c r="D223" s="8">
        <v>-143041102</v>
      </c>
    </row>
    <row r="224" spans="1:4" ht="15" thickBot="1" x14ac:dyDescent="0.35">
      <c r="A224" s="6">
        <v>3304</v>
      </c>
      <c r="B224" s="7" t="s">
        <v>198</v>
      </c>
      <c r="C224" s="8">
        <v>19391687</v>
      </c>
      <c r="D224" s="8">
        <v>9454569</v>
      </c>
    </row>
    <row r="225" spans="1:4" ht="15" thickBot="1" x14ac:dyDescent="0.35">
      <c r="A225" s="9" t="s">
        <v>19</v>
      </c>
      <c r="B225" s="10"/>
      <c r="C225" s="11">
        <v>-119389141</v>
      </c>
      <c r="D225" s="11">
        <v>-133586533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68610859</v>
      </c>
      <c r="D227" s="31">
        <v>41413467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313850054</v>
      </c>
      <c r="D229" s="31">
        <v>236928025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13243</v>
      </c>
      <c r="D234" s="8">
        <v>12414</v>
      </c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138828833</v>
      </c>
      <c r="D236" s="8">
        <v>115751600</v>
      </c>
    </row>
    <row r="237" spans="1:4" x14ac:dyDescent="0.3">
      <c r="A237" s="6">
        <v>410104</v>
      </c>
      <c r="B237" s="7" t="s">
        <v>206</v>
      </c>
      <c r="C237" s="8">
        <v>228143</v>
      </c>
      <c r="D237" s="8">
        <v>93510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40005251</v>
      </c>
      <c r="D243" s="8">
        <v>22071235</v>
      </c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179075470</v>
      </c>
      <c r="D245" s="22">
        <v>137928759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>
        <v>10153183</v>
      </c>
      <c r="D267" s="8">
        <v>9656689</v>
      </c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10153183</v>
      </c>
      <c r="D269" s="11">
        <v>9656689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>
        <v>482834</v>
      </c>
      <c r="D290" s="8">
        <v>46567</v>
      </c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482834</v>
      </c>
      <c r="D292" s="11">
        <v>46567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2225423</v>
      </c>
      <c r="D294" s="8">
        <v>1886410</v>
      </c>
    </row>
    <row r="295" spans="1:4" x14ac:dyDescent="0.3">
      <c r="A295" s="6">
        <v>410602</v>
      </c>
      <c r="B295" s="7" t="s">
        <v>89</v>
      </c>
      <c r="C295" s="8">
        <v>2760</v>
      </c>
      <c r="D295" s="8">
        <v>465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>
        <v>689875</v>
      </c>
      <c r="D301" s="8">
        <v>357542</v>
      </c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2918058</v>
      </c>
      <c r="D303" s="11">
        <v>2244417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>
        <v>2166715</v>
      </c>
      <c r="D309" s="8">
        <v>877283</v>
      </c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2166715</v>
      </c>
      <c r="D317" s="11">
        <v>877283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4966</v>
      </c>
      <c r="D333" s="8">
        <v>5908</v>
      </c>
    </row>
    <row r="334" spans="1:4" x14ac:dyDescent="0.3">
      <c r="A334" s="6">
        <v>410902</v>
      </c>
      <c r="B334" s="7" t="s">
        <v>88</v>
      </c>
      <c r="C334" s="8">
        <v>5787580</v>
      </c>
      <c r="D334" s="8">
        <v>4342893</v>
      </c>
    </row>
    <row r="335" spans="1:4" x14ac:dyDescent="0.3">
      <c r="A335" s="6">
        <v>410903</v>
      </c>
      <c r="B335" s="7" t="s">
        <v>89</v>
      </c>
      <c r="C335" s="8">
        <v>4676</v>
      </c>
      <c r="D335" s="8">
        <v>14522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1103561</v>
      </c>
      <c r="D341" s="8">
        <v>321859</v>
      </c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6900783</v>
      </c>
      <c r="D343" s="11">
        <v>4685182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>
        <v>2460</v>
      </c>
      <c r="D346" s="8">
        <v>5806</v>
      </c>
    </row>
    <row r="347" spans="1:4" x14ac:dyDescent="0.3">
      <c r="A347" s="6">
        <v>411003</v>
      </c>
      <c r="B347" s="7" t="s">
        <v>89</v>
      </c>
      <c r="C347" s="8">
        <v>625</v>
      </c>
      <c r="D347" s="8">
        <v>422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>
        <v>1380097</v>
      </c>
      <c r="D353" s="8">
        <v>1142085</v>
      </c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1383182</v>
      </c>
      <c r="D355" s="11">
        <v>1148313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>
        <v>1515950</v>
      </c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>
        <v>51700</v>
      </c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51700</v>
      </c>
      <c r="D371" s="11">
        <v>1515950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7764470</v>
      </c>
      <c r="D585" s="8">
        <v>6176713</v>
      </c>
    </row>
    <row r="586" spans="1:4" x14ac:dyDescent="0.3">
      <c r="A586" s="6">
        <v>430102</v>
      </c>
      <c r="B586" s="7" t="s">
        <v>96</v>
      </c>
      <c r="C586" s="8">
        <v>11646705</v>
      </c>
      <c r="D586" s="8">
        <v>9265069</v>
      </c>
    </row>
    <row r="587" spans="1:4" x14ac:dyDescent="0.3">
      <c r="A587" s="6">
        <v>430103</v>
      </c>
      <c r="B587" s="7" t="s">
        <v>97</v>
      </c>
      <c r="C587" s="8">
        <v>4436035</v>
      </c>
      <c r="D587" s="8">
        <v>1885072</v>
      </c>
    </row>
    <row r="588" spans="1:4" x14ac:dyDescent="0.3">
      <c r="A588" s="6">
        <v>430104</v>
      </c>
      <c r="B588" s="7" t="s">
        <v>98</v>
      </c>
      <c r="C588" s="8">
        <v>9746277</v>
      </c>
      <c r="D588" s="8">
        <v>15324130</v>
      </c>
    </row>
    <row r="589" spans="1:4" x14ac:dyDescent="0.3">
      <c r="A589" s="6">
        <v>430105</v>
      </c>
      <c r="B589" s="7" t="s">
        <v>99</v>
      </c>
      <c r="C589" s="8">
        <v>15238669</v>
      </c>
      <c r="D589" s="8">
        <v>2294169</v>
      </c>
    </row>
    <row r="590" spans="1:4" x14ac:dyDescent="0.3">
      <c r="A590" s="6">
        <v>430106</v>
      </c>
      <c r="B590" s="7" t="s">
        <v>271</v>
      </c>
      <c r="C590" s="8">
        <v>159607733</v>
      </c>
      <c r="D590" s="8">
        <v>108515112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13091938</v>
      </c>
      <c r="D592" s="8">
        <v>4787258</v>
      </c>
    </row>
    <row r="593" spans="1:4" x14ac:dyDescent="0.3">
      <c r="A593" s="6">
        <v>430109</v>
      </c>
      <c r="B593" s="7" t="s">
        <v>103</v>
      </c>
      <c r="C593" s="8">
        <v>870007</v>
      </c>
      <c r="D593" s="8">
        <v>3412799</v>
      </c>
    </row>
    <row r="594" spans="1:4" x14ac:dyDescent="0.3">
      <c r="A594" s="6">
        <v>430110</v>
      </c>
      <c r="B594" s="7" t="s">
        <v>104</v>
      </c>
      <c r="C594" s="8">
        <v>278426</v>
      </c>
      <c r="D594" s="8">
        <v>-19125</v>
      </c>
    </row>
    <row r="595" spans="1:4" x14ac:dyDescent="0.3">
      <c r="A595" s="6">
        <v>430111</v>
      </c>
      <c r="B595" s="7" t="s">
        <v>105</v>
      </c>
      <c r="C595" s="8">
        <v>1071665</v>
      </c>
      <c r="D595" s="8">
        <v>545154</v>
      </c>
    </row>
    <row r="596" spans="1:4" x14ac:dyDescent="0.3">
      <c r="A596" s="6">
        <v>430112</v>
      </c>
      <c r="B596" s="7" t="s">
        <v>106</v>
      </c>
      <c r="C596" s="8">
        <v>12254259</v>
      </c>
      <c r="D596" s="8">
        <v>4999030</v>
      </c>
    </row>
    <row r="597" spans="1:4" x14ac:dyDescent="0.3">
      <c r="A597" s="6">
        <v>430113</v>
      </c>
      <c r="B597" s="7" t="s">
        <v>107</v>
      </c>
      <c r="C597" s="8">
        <v>91782</v>
      </c>
      <c r="D597" s="8"/>
    </row>
    <row r="598" spans="1:4" x14ac:dyDescent="0.3">
      <c r="A598" s="6">
        <v>430114</v>
      </c>
      <c r="B598" s="7" t="s">
        <v>108</v>
      </c>
      <c r="C598" s="8">
        <v>5661676</v>
      </c>
      <c r="D598" s="8">
        <v>5380989</v>
      </c>
    </row>
    <row r="599" spans="1:4" ht="15" thickBot="1" x14ac:dyDescent="0.35">
      <c r="A599" s="19">
        <v>430115</v>
      </c>
      <c r="B599" s="20" t="s">
        <v>109</v>
      </c>
      <c r="C599" s="8">
        <v>26597</v>
      </c>
      <c r="D599" s="8">
        <v>24342</v>
      </c>
    </row>
    <row r="600" spans="1:4" ht="15" thickBot="1" x14ac:dyDescent="0.35">
      <c r="A600" s="9" t="s">
        <v>19</v>
      </c>
      <c r="B600" s="10"/>
      <c r="C600" s="11">
        <v>241786239</v>
      </c>
      <c r="D600" s="11">
        <v>162590712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144587</v>
      </c>
      <c r="D619" s="8">
        <v>165884</v>
      </c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>
        <v>651086</v>
      </c>
      <c r="D621" s="8"/>
    </row>
    <row r="622" spans="1:4" x14ac:dyDescent="0.3">
      <c r="A622" s="6">
        <v>430304</v>
      </c>
      <c r="B622" s="7" t="s">
        <v>98</v>
      </c>
      <c r="C622" s="8">
        <v>58737</v>
      </c>
      <c r="D622" s="8">
        <v>3139883</v>
      </c>
    </row>
    <row r="623" spans="1:4" x14ac:dyDescent="0.3">
      <c r="A623" s="6">
        <v>430305</v>
      </c>
      <c r="B623" s="7" t="s">
        <v>99</v>
      </c>
      <c r="C623" s="8">
        <v>344939</v>
      </c>
      <c r="D623" s="8">
        <v>29655</v>
      </c>
    </row>
    <row r="624" spans="1:4" x14ac:dyDescent="0.3">
      <c r="A624" s="6">
        <v>430306</v>
      </c>
      <c r="B624" s="7" t="s">
        <v>100</v>
      </c>
      <c r="C624" s="8">
        <v>55681662</v>
      </c>
      <c r="D624" s="8">
        <v>31223703</v>
      </c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>
        <v>503942</v>
      </c>
      <c r="D626" s="8">
        <v>-94969</v>
      </c>
    </row>
    <row r="627" spans="1:4" x14ac:dyDescent="0.3">
      <c r="A627" s="6">
        <v>430309</v>
      </c>
      <c r="B627" s="7" t="s">
        <v>103</v>
      </c>
      <c r="C627" s="8">
        <v>49585</v>
      </c>
      <c r="D627" s="8">
        <v>396628</v>
      </c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>
        <v>144253</v>
      </c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57578791</v>
      </c>
      <c r="D634" s="11">
        <v>34860784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66354</v>
      </c>
      <c r="D653" s="8">
        <v>132660</v>
      </c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>
        <v>213146</v>
      </c>
    </row>
    <row r="656" spans="1:4" x14ac:dyDescent="0.3">
      <c r="A656" s="6">
        <v>430504</v>
      </c>
      <c r="B656" s="7" t="s">
        <v>98</v>
      </c>
      <c r="C656" s="8">
        <v>1255953</v>
      </c>
      <c r="D656" s="8">
        <v>97891</v>
      </c>
    </row>
    <row r="657" spans="1:4" x14ac:dyDescent="0.3">
      <c r="A657" s="6">
        <v>430505</v>
      </c>
      <c r="B657" s="7" t="s">
        <v>99</v>
      </c>
      <c r="C657" s="8">
        <v>4448</v>
      </c>
      <c r="D657" s="8">
        <v>21074</v>
      </c>
    </row>
    <row r="658" spans="1:4" x14ac:dyDescent="0.3">
      <c r="A658" s="6">
        <v>430506</v>
      </c>
      <c r="B658" s="7" t="s">
        <v>100</v>
      </c>
      <c r="C658" s="8">
        <v>12489481</v>
      </c>
      <c r="D658" s="8">
        <v>18434492</v>
      </c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>
        <v>-37988</v>
      </c>
      <c r="D660" s="8">
        <v>207507</v>
      </c>
    </row>
    <row r="661" spans="1:4" x14ac:dyDescent="0.3">
      <c r="A661" s="6">
        <v>430509</v>
      </c>
      <c r="B661" s="7" t="s">
        <v>103</v>
      </c>
      <c r="C661" s="8">
        <v>158651</v>
      </c>
      <c r="D661" s="8">
        <v>129111</v>
      </c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13936899</v>
      </c>
      <c r="D668" s="11">
        <v>19235881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385026</v>
      </c>
      <c r="D670" s="8">
        <v>259515</v>
      </c>
    </row>
    <row r="671" spans="1:4" x14ac:dyDescent="0.3">
      <c r="A671" s="6">
        <v>430602</v>
      </c>
      <c r="B671" s="7" t="s">
        <v>96</v>
      </c>
      <c r="C671" s="8">
        <v>385015</v>
      </c>
      <c r="D671" s="8">
        <v>389273</v>
      </c>
    </row>
    <row r="672" spans="1:4" x14ac:dyDescent="0.3">
      <c r="A672" s="6">
        <v>430603</v>
      </c>
      <c r="B672" s="7" t="s">
        <v>274</v>
      </c>
      <c r="C672" s="8">
        <v>31626</v>
      </c>
      <c r="D672" s="8">
        <v>-19078</v>
      </c>
    </row>
    <row r="673" spans="1:4" x14ac:dyDescent="0.3">
      <c r="A673" s="6">
        <v>430604</v>
      </c>
      <c r="B673" s="7" t="s">
        <v>98</v>
      </c>
      <c r="C673" s="8">
        <v>86364</v>
      </c>
      <c r="D673" s="8">
        <v>2758</v>
      </c>
    </row>
    <row r="674" spans="1:4" x14ac:dyDescent="0.3">
      <c r="A674" s="6">
        <v>430605</v>
      </c>
      <c r="B674" s="7" t="s">
        <v>99</v>
      </c>
      <c r="C674" s="8">
        <v>27399</v>
      </c>
      <c r="D674" s="8">
        <v>21430</v>
      </c>
    </row>
    <row r="675" spans="1:4" x14ac:dyDescent="0.3">
      <c r="A675" s="6">
        <v>430606</v>
      </c>
      <c r="B675" s="7" t="s">
        <v>271</v>
      </c>
      <c r="C675" s="8">
        <v>7162878</v>
      </c>
      <c r="D675" s="8">
        <v>6812123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749611</v>
      </c>
      <c r="D677" s="8">
        <v>316778</v>
      </c>
    </row>
    <row r="678" spans="1:4" x14ac:dyDescent="0.3">
      <c r="A678" s="6">
        <v>430609</v>
      </c>
      <c r="B678" s="7" t="s">
        <v>103</v>
      </c>
      <c r="C678" s="8">
        <v>25773</v>
      </c>
      <c r="D678" s="8">
        <v>160122</v>
      </c>
    </row>
    <row r="679" spans="1:4" x14ac:dyDescent="0.3">
      <c r="A679" s="6">
        <v>430610</v>
      </c>
      <c r="B679" s="7" t="s">
        <v>104</v>
      </c>
      <c r="C679" s="8">
        <v>11904</v>
      </c>
      <c r="D679" s="8">
        <v>4827</v>
      </c>
    </row>
    <row r="680" spans="1:4" x14ac:dyDescent="0.3">
      <c r="A680" s="6">
        <v>430611</v>
      </c>
      <c r="B680" s="7" t="s">
        <v>105</v>
      </c>
      <c r="C680" s="8">
        <v>52015</v>
      </c>
      <c r="D680" s="8">
        <v>21766</v>
      </c>
    </row>
    <row r="681" spans="1:4" x14ac:dyDescent="0.3">
      <c r="A681" s="6">
        <v>430612</v>
      </c>
      <c r="B681" s="7" t="s">
        <v>106</v>
      </c>
      <c r="C681" s="8">
        <v>706275</v>
      </c>
      <c r="D681" s="8">
        <v>422324</v>
      </c>
    </row>
    <row r="682" spans="1:4" x14ac:dyDescent="0.3">
      <c r="A682" s="6">
        <v>430613</v>
      </c>
      <c r="B682" s="7" t="s">
        <v>107</v>
      </c>
      <c r="C682" s="8">
        <v>4589</v>
      </c>
      <c r="D682" s="8"/>
    </row>
    <row r="683" spans="1:4" x14ac:dyDescent="0.3">
      <c r="A683" s="6">
        <v>430614</v>
      </c>
      <c r="B683" s="7" t="s">
        <v>108</v>
      </c>
      <c r="C683" s="8">
        <v>284024</v>
      </c>
      <c r="D683" s="8">
        <v>269050</v>
      </c>
    </row>
    <row r="684" spans="1:4" ht="15" thickBot="1" x14ac:dyDescent="0.35">
      <c r="A684" s="19">
        <v>430615</v>
      </c>
      <c r="B684" s="20" t="s">
        <v>109</v>
      </c>
      <c r="C684" s="8">
        <v>1330</v>
      </c>
      <c r="D684" s="8">
        <v>1270</v>
      </c>
    </row>
    <row r="685" spans="1:4" ht="15" thickBot="1" x14ac:dyDescent="0.35">
      <c r="A685" s="9" t="s">
        <v>19</v>
      </c>
      <c r="B685" s="10"/>
      <c r="C685" s="11">
        <v>9913829</v>
      </c>
      <c r="D685" s="11">
        <v>8662158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>
        <v>86452906</v>
      </c>
      <c r="D692" s="8">
        <v>61359152</v>
      </c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86452906</v>
      </c>
      <c r="D702" s="11">
        <v>61359152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>
        <v>195290</v>
      </c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195290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10271898</v>
      </c>
      <c r="D726" s="8">
        <v>2410176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10271898</v>
      </c>
      <c r="D736" s="11">
        <v>2410176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2470685</v>
      </c>
      <c r="D738" s="8">
        <v>2213415</v>
      </c>
    </row>
    <row r="739" spans="1:4" x14ac:dyDescent="0.3">
      <c r="A739" s="6">
        <v>431002</v>
      </c>
      <c r="B739" s="7" t="s">
        <v>96</v>
      </c>
      <c r="C739" s="8">
        <v>3706028</v>
      </c>
      <c r="D739" s="8">
        <v>3320122</v>
      </c>
    </row>
    <row r="740" spans="1:4" x14ac:dyDescent="0.3">
      <c r="A740" s="6">
        <v>431003</v>
      </c>
      <c r="B740" s="7" t="s">
        <v>274</v>
      </c>
      <c r="C740" s="8">
        <v>754029</v>
      </c>
      <c r="D740" s="8">
        <v>1671807</v>
      </c>
    </row>
    <row r="741" spans="1:4" x14ac:dyDescent="0.3">
      <c r="A741" s="6">
        <v>431004</v>
      </c>
      <c r="B741" s="7" t="s">
        <v>98</v>
      </c>
      <c r="C741" s="8">
        <v>6129652</v>
      </c>
      <c r="D741" s="8">
        <v>226761</v>
      </c>
    </row>
    <row r="742" spans="1:4" x14ac:dyDescent="0.3">
      <c r="A742" s="6">
        <v>431005</v>
      </c>
      <c r="B742" s="7" t="s">
        <v>99</v>
      </c>
      <c r="C742" s="8">
        <v>344125</v>
      </c>
      <c r="D742" s="8">
        <v>945563</v>
      </c>
    </row>
    <row r="743" spans="1:4" x14ac:dyDescent="0.3">
      <c r="A743" s="6">
        <v>431006</v>
      </c>
      <c r="B743" s="7" t="s">
        <v>100</v>
      </c>
      <c r="C743" s="8">
        <v>43406045</v>
      </c>
      <c r="D743" s="8">
        <v>53603467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1914903</v>
      </c>
      <c r="D745" s="8">
        <v>1745763</v>
      </c>
    </row>
    <row r="746" spans="1:4" x14ac:dyDescent="0.3">
      <c r="A746" s="6">
        <v>431009</v>
      </c>
      <c r="B746" s="7" t="s">
        <v>103</v>
      </c>
      <c r="C746" s="8">
        <v>1365120</v>
      </c>
      <c r="D746" s="8">
        <v>685919</v>
      </c>
    </row>
    <row r="747" spans="1:4" x14ac:dyDescent="0.3">
      <c r="A747" s="6">
        <v>431010</v>
      </c>
      <c r="B747" s="7" t="s">
        <v>104</v>
      </c>
      <c r="C747" s="8">
        <v>-7650</v>
      </c>
      <c r="D747" s="8">
        <v>99148</v>
      </c>
    </row>
    <row r="748" spans="1:4" x14ac:dyDescent="0.3">
      <c r="A748" s="6">
        <v>431011</v>
      </c>
      <c r="B748" s="7" t="s">
        <v>105</v>
      </c>
      <c r="C748" s="8">
        <v>218062</v>
      </c>
      <c r="D748" s="8">
        <v>127247</v>
      </c>
    </row>
    <row r="749" spans="1:4" x14ac:dyDescent="0.3">
      <c r="A749" s="6">
        <v>431012</v>
      </c>
      <c r="B749" s="7" t="s">
        <v>106</v>
      </c>
      <c r="C749" s="8">
        <v>1999612</v>
      </c>
      <c r="D749" s="8">
        <v>647598</v>
      </c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>
        <v>2152396</v>
      </c>
      <c r="D751" s="8">
        <v>-43703</v>
      </c>
    </row>
    <row r="752" spans="1:4" ht="15" thickBot="1" x14ac:dyDescent="0.35">
      <c r="A752" s="19">
        <v>431015</v>
      </c>
      <c r="B752" s="20" t="s">
        <v>109</v>
      </c>
      <c r="C752" s="8">
        <v>9737</v>
      </c>
      <c r="D752" s="8">
        <v>16162</v>
      </c>
    </row>
    <row r="753" spans="1:4" ht="15" thickBot="1" x14ac:dyDescent="0.35">
      <c r="A753" s="9" t="s">
        <v>19</v>
      </c>
      <c r="B753" s="10"/>
      <c r="C753" s="11">
        <v>64462744</v>
      </c>
      <c r="D753" s="11">
        <v>65259269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>
        <v>991017</v>
      </c>
      <c r="D755" s="8">
        <v>1961454</v>
      </c>
    </row>
    <row r="756" spans="1:4" x14ac:dyDescent="0.3">
      <c r="A756" s="6">
        <v>431102</v>
      </c>
      <c r="B756" s="7" t="s">
        <v>96</v>
      </c>
      <c r="C756" s="8">
        <v>155077</v>
      </c>
      <c r="D756" s="8">
        <v>800669</v>
      </c>
    </row>
    <row r="757" spans="1:4" x14ac:dyDescent="0.3">
      <c r="A757" s="6">
        <v>431103</v>
      </c>
      <c r="B757" s="7" t="s">
        <v>274</v>
      </c>
      <c r="C757" s="8">
        <v>731944</v>
      </c>
      <c r="D757" s="8">
        <v>96462</v>
      </c>
    </row>
    <row r="758" spans="1:4" x14ac:dyDescent="0.3">
      <c r="A758" s="6">
        <v>431104</v>
      </c>
      <c r="B758" s="7" t="s">
        <v>98</v>
      </c>
      <c r="C758" s="8">
        <v>3587164</v>
      </c>
      <c r="D758" s="8">
        <v>6284099</v>
      </c>
    </row>
    <row r="759" spans="1:4" x14ac:dyDescent="0.3">
      <c r="A759" s="6">
        <v>431105</v>
      </c>
      <c r="B759" s="7" t="s">
        <v>99</v>
      </c>
      <c r="C759" s="8">
        <v>2110342</v>
      </c>
      <c r="D759" s="8">
        <v>205415</v>
      </c>
    </row>
    <row r="760" spans="1:4" x14ac:dyDescent="0.3">
      <c r="A760" s="6">
        <v>431106</v>
      </c>
      <c r="B760" s="7" t="s">
        <v>100</v>
      </c>
      <c r="C760" s="8">
        <v>58189002</v>
      </c>
      <c r="D760" s="8">
        <v>30050712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>
        <v>932451</v>
      </c>
      <c r="D762" s="8">
        <v>461189</v>
      </c>
    </row>
    <row r="763" spans="1:4" x14ac:dyDescent="0.3">
      <c r="A763" s="6">
        <v>431109</v>
      </c>
      <c r="B763" s="7" t="s">
        <v>103</v>
      </c>
      <c r="C763" s="8">
        <v>366016</v>
      </c>
      <c r="D763" s="8">
        <v>728836</v>
      </c>
    </row>
    <row r="764" spans="1:4" x14ac:dyDescent="0.3">
      <c r="A764" s="6">
        <v>431110</v>
      </c>
      <c r="B764" s="7" t="s">
        <v>104</v>
      </c>
      <c r="C764" s="8">
        <v>95635</v>
      </c>
      <c r="D764" s="8">
        <v>40964</v>
      </c>
    </row>
    <row r="765" spans="1:4" x14ac:dyDescent="0.3">
      <c r="A765" s="6">
        <v>431111</v>
      </c>
      <c r="B765" s="7" t="s">
        <v>105</v>
      </c>
      <c r="C765" s="8"/>
      <c r="D765" s="8">
        <v>16018</v>
      </c>
    </row>
    <row r="766" spans="1:4" x14ac:dyDescent="0.3">
      <c r="A766" s="6">
        <v>431112</v>
      </c>
      <c r="B766" s="7" t="s">
        <v>106</v>
      </c>
      <c r="C766" s="8">
        <v>583006</v>
      </c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>
        <v>220044</v>
      </c>
      <c r="D769" s="8">
        <v>129474</v>
      </c>
    </row>
    <row r="770" spans="1:4" ht="15" thickBot="1" x14ac:dyDescent="0.35">
      <c r="A770" s="9" t="s">
        <v>19</v>
      </c>
      <c r="B770" s="10"/>
      <c r="C770" s="11">
        <v>67961698</v>
      </c>
      <c r="D770" s="11">
        <v>40775292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323668</v>
      </c>
      <c r="D772" s="8">
        <v>161102</v>
      </c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>
        <v>33920</v>
      </c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>
        <v>67404</v>
      </c>
      <c r="D776" s="8">
        <v>68051</v>
      </c>
    </row>
    <row r="777" spans="1:4" x14ac:dyDescent="0.3">
      <c r="A777" s="6">
        <v>431206</v>
      </c>
      <c r="B777" s="7" t="s">
        <v>100</v>
      </c>
      <c r="C777" s="8">
        <v>90740182</v>
      </c>
      <c r="D777" s="8">
        <v>69727299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3179639</v>
      </c>
      <c r="D779" s="8">
        <v>232278</v>
      </c>
    </row>
    <row r="780" spans="1:4" x14ac:dyDescent="0.3">
      <c r="A780" s="6">
        <v>431209</v>
      </c>
      <c r="B780" s="7" t="s">
        <v>103</v>
      </c>
      <c r="C780" s="8">
        <v>807049</v>
      </c>
      <c r="D780" s="8">
        <v>25000</v>
      </c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>
        <v>6700</v>
      </c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>
        <v>60000</v>
      </c>
      <c r="D785" s="8">
        <v>60000</v>
      </c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95218562</v>
      </c>
      <c r="D787" s="11">
        <v>70273730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>
        <v>71216124</v>
      </c>
      <c r="D794" s="8">
        <v>70542651</v>
      </c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>
        <v>2000000</v>
      </c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73216124</v>
      </c>
      <c r="D804" s="11">
        <v>70542651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154490</v>
      </c>
      <c r="D1091" s="8">
        <v>72015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>
        <v>183</v>
      </c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154490</v>
      </c>
      <c r="D1101" s="11">
        <v>72198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27948</v>
      </c>
      <c r="D1108" s="8">
        <v>166441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396760</v>
      </c>
      <c r="D1110" s="8">
        <v>65055</v>
      </c>
    </row>
    <row r="1111" spans="1:4" ht="15" thickBot="1" x14ac:dyDescent="0.35">
      <c r="A1111" s="16">
        <v>450310</v>
      </c>
      <c r="B1111" s="17" t="s">
        <v>39</v>
      </c>
      <c r="C1111" s="8">
        <v>4063585</v>
      </c>
      <c r="D1111" s="8">
        <v>5276960</v>
      </c>
    </row>
    <row r="1112" spans="1:4" ht="15" thickBot="1" x14ac:dyDescent="0.35">
      <c r="A1112" s="9" t="s">
        <v>19</v>
      </c>
      <c r="B1112" s="10"/>
      <c r="C1112" s="11">
        <v>4488293</v>
      </c>
      <c r="D1112" s="11">
        <v>5508456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928769688</v>
      </c>
      <c r="D1114" s="31">
        <v>699653619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62681300.5</v>
      </c>
      <c r="D1120" s="8">
        <v>60584723</v>
      </c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>
        <v>2166715</v>
      </c>
      <c r="D1123" s="8">
        <v>877283</v>
      </c>
    </row>
    <row r="1124" spans="1:4" ht="15" thickBot="1" x14ac:dyDescent="0.35">
      <c r="A1124" s="9" t="s">
        <v>19</v>
      </c>
      <c r="B1124" s="10"/>
      <c r="C1124" s="11">
        <v>64848015.5</v>
      </c>
      <c r="D1124" s="11">
        <v>61462006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3689</v>
      </c>
      <c r="D1135" s="8">
        <v>3104</v>
      </c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44508455</v>
      </c>
      <c r="D1137" s="8">
        <v>37728196</v>
      </c>
    </row>
    <row r="1138" spans="1:4" x14ac:dyDescent="0.3">
      <c r="A1138" s="6">
        <v>510304</v>
      </c>
      <c r="B1138" s="7" t="s">
        <v>89</v>
      </c>
      <c r="C1138" s="8">
        <v>55204</v>
      </c>
      <c r="D1138" s="8">
        <v>9309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>
        <v>13797506</v>
      </c>
      <c r="D1144" s="8">
        <v>7150832</v>
      </c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58364854</v>
      </c>
      <c r="D1146" s="11">
        <v>44891441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1886410</v>
      </c>
      <c r="D1148" s="8">
        <v>1985450</v>
      </c>
    </row>
    <row r="1149" spans="1:4" x14ac:dyDescent="0.3">
      <c r="A1149" s="6">
        <v>510402</v>
      </c>
      <c r="B1149" s="7" t="s">
        <v>89</v>
      </c>
      <c r="C1149" s="8">
        <v>465</v>
      </c>
      <c r="D1149" s="8">
        <v>2431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357542</v>
      </c>
      <c r="D1155" s="8">
        <v>16900</v>
      </c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2244417</v>
      </c>
      <c r="D1157" s="11">
        <v>2004781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>
        <v>507659</v>
      </c>
      <c r="D1166" s="8">
        <v>482834</v>
      </c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507659</v>
      </c>
      <c r="D1168" s="11">
        <v>482834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>
        <v>49192</v>
      </c>
      <c r="D1207" s="8"/>
    </row>
    <row r="1208" spans="1:4" x14ac:dyDescent="0.3">
      <c r="A1208" s="6">
        <v>510903</v>
      </c>
      <c r="B1208" s="7" t="s">
        <v>89</v>
      </c>
      <c r="C1208" s="8">
        <v>11324</v>
      </c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>
        <v>27601950</v>
      </c>
      <c r="D1214" s="8">
        <v>22841709</v>
      </c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27662466</v>
      </c>
      <c r="D1216" s="11">
        <v>22841709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>
        <v>116122</v>
      </c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116122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>
        <v>1167</v>
      </c>
      <c r="D1232" s="8">
        <v>8432</v>
      </c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1167</v>
      </c>
      <c r="D1240" s="11">
        <v>8432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5297</v>
      </c>
      <c r="D1242" s="8">
        <v>4966</v>
      </c>
    </row>
    <row r="1243" spans="1:4" x14ac:dyDescent="0.3">
      <c r="A1243" s="49">
        <v>511202</v>
      </c>
      <c r="B1243" s="7" t="s">
        <v>88</v>
      </c>
      <c r="C1243" s="8">
        <v>6941441</v>
      </c>
      <c r="D1243" s="8">
        <v>5787580</v>
      </c>
    </row>
    <row r="1244" spans="1:4" x14ac:dyDescent="0.3">
      <c r="A1244" s="49">
        <v>511203</v>
      </c>
      <c r="B1244" s="7" t="s">
        <v>334</v>
      </c>
      <c r="C1244" s="8">
        <v>11407</v>
      </c>
      <c r="D1244" s="8">
        <v>4676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2000262</v>
      </c>
      <c r="D1250" s="8">
        <v>1103561</v>
      </c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8958407</v>
      </c>
      <c r="D1252" s="11">
        <v>6900783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>
        <v>5806</v>
      </c>
      <c r="D1255" s="8">
        <v>22254</v>
      </c>
    </row>
    <row r="1256" spans="1:4" x14ac:dyDescent="0.3">
      <c r="A1256" s="6">
        <v>511303</v>
      </c>
      <c r="B1256" s="7" t="s">
        <v>334</v>
      </c>
      <c r="C1256" s="8">
        <v>422</v>
      </c>
      <c r="D1256" s="8">
        <v>1278</v>
      </c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>
        <v>1142085</v>
      </c>
      <c r="D1262" s="8">
        <v>324385</v>
      </c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1148313</v>
      </c>
      <c r="D1264" s="11">
        <v>347917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>
        <v>58235</v>
      </c>
      <c r="D1270" s="8">
        <v>51490</v>
      </c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58235</v>
      </c>
      <c r="D1280" s="11">
        <v>51490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379065</v>
      </c>
      <c r="D1611" s="8">
        <v>200610</v>
      </c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>
        <v>827612</v>
      </c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>
        <v>1007266</v>
      </c>
    </row>
    <row r="1616" spans="1:4" x14ac:dyDescent="0.3">
      <c r="A1616" s="6">
        <v>530106</v>
      </c>
      <c r="B1616" s="7" t="s">
        <v>100</v>
      </c>
      <c r="C1616" s="8">
        <v>100035301</v>
      </c>
      <c r="D1616" s="8">
        <v>71651938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864517</v>
      </c>
      <c r="D1618" s="8">
        <v>171347</v>
      </c>
    </row>
    <row r="1619" spans="1:4" x14ac:dyDescent="0.3">
      <c r="A1619" s="6">
        <v>530109</v>
      </c>
      <c r="B1619" s="7" t="s">
        <v>103</v>
      </c>
      <c r="C1619" s="8">
        <v>1109371</v>
      </c>
      <c r="D1619" s="8">
        <v>195516</v>
      </c>
    </row>
    <row r="1620" spans="1:4" x14ac:dyDescent="0.3">
      <c r="A1620" s="6">
        <v>530110</v>
      </c>
      <c r="B1620" s="7" t="s">
        <v>104</v>
      </c>
      <c r="C1620" s="8">
        <v>56416</v>
      </c>
      <c r="D1620" s="8"/>
    </row>
    <row r="1621" spans="1:4" x14ac:dyDescent="0.3">
      <c r="A1621" s="6">
        <v>530111</v>
      </c>
      <c r="B1621" s="7" t="s">
        <v>105</v>
      </c>
      <c r="C1621" s="8">
        <v>7906</v>
      </c>
      <c r="D1621" s="8">
        <v>164203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>
        <v>600000</v>
      </c>
      <c r="D1624" s="8">
        <v>79500.5</v>
      </c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103880188</v>
      </c>
      <c r="D1626" s="11">
        <v>73470380.5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962564</v>
      </c>
      <c r="D1628" s="8">
        <v>648788</v>
      </c>
    </row>
    <row r="1629" spans="1:4" x14ac:dyDescent="0.3">
      <c r="A1629" s="6">
        <v>530202</v>
      </c>
      <c r="B1629" s="7" t="s">
        <v>96</v>
      </c>
      <c r="C1629" s="8">
        <v>962538</v>
      </c>
      <c r="D1629" s="8">
        <v>973182</v>
      </c>
    </row>
    <row r="1630" spans="1:4" x14ac:dyDescent="0.3">
      <c r="A1630" s="6">
        <v>530203</v>
      </c>
      <c r="B1630" s="7" t="s">
        <v>97</v>
      </c>
      <c r="C1630" s="8">
        <v>79065</v>
      </c>
      <c r="D1630" s="8">
        <v>-47694</v>
      </c>
    </row>
    <row r="1631" spans="1:4" x14ac:dyDescent="0.3">
      <c r="A1631" s="6">
        <v>530204</v>
      </c>
      <c r="B1631" s="7" t="s">
        <v>98</v>
      </c>
      <c r="C1631" s="8">
        <v>215909</v>
      </c>
      <c r="D1631" s="8">
        <v>6896</v>
      </c>
    </row>
    <row r="1632" spans="1:4" x14ac:dyDescent="0.3">
      <c r="A1632" s="6">
        <v>530205</v>
      </c>
      <c r="B1632" s="7" t="s">
        <v>99</v>
      </c>
      <c r="C1632" s="8">
        <v>182657</v>
      </c>
      <c r="D1632" s="8">
        <v>142868</v>
      </c>
    </row>
    <row r="1633" spans="1:4" x14ac:dyDescent="0.3">
      <c r="A1633" s="6">
        <v>530206</v>
      </c>
      <c r="B1633" s="7" t="s">
        <v>100</v>
      </c>
      <c r="C1633" s="8">
        <v>17907194</v>
      </c>
      <c r="D1633" s="8">
        <v>17030306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1874027</v>
      </c>
      <c r="D1635" s="8">
        <v>791946</v>
      </c>
    </row>
    <row r="1636" spans="1:4" x14ac:dyDescent="0.3">
      <c r="A1636" s="6">
        <v>530209</v>
      </c>
      <c r="B1636" s="7" t="s">
        <v>103</v>
      </c>
      <c r="C1636" s="8">
        <v>64433</v>
      </c>
      <c r="D1636" s="8">
        <v>400306</v>
      </c>
    </row>
    <row r="1637" spans="1:4" x14ac:dyDescent="0.3">
      <c r="A1637" s="6">
        <v>530210</v>
      </c>
      <c r="B1637" s="7" t="s">
        <v>104</v>
      </c>
      <c r="C1637" s="8">
        <v>29760</v>
      </c>
      <c r="D1637" s="8">
        <v>12068</v>
      </c>
    </row>
    <row r="1638" spans="1:4" x14ac:dyDescent="0.3">
      <c r="A1638" s="6">
        <v>530211</v>
      </c>
      <c r="B1638" s="7" t="s">
        <v>105</v>
      </c>
      <c r="C1638" s="8">
        <v>130037</v>
      </c>
      <c r="D1638" s="8">
        <v>54414</v>
      </c>
    </row>
    <row r="1639" spans="1:4" x14ac:dyDescent="0.3">
      <c r="A1639" s="6">
        <v>530212</v>
      </c>
      <c r="B1639" s="7" t="s">
        <v>106</v>
      </c>
      <c r="C1639" s="8">
        <v>1765689</v>
      </c>
      <c r="D1639" s="8">
        <v>1055810</v>
      </c>
    </row>
    <row r="1640" spans="1:4" x14ac:dyDescent="0.3">
      <c r="A1640" s="6">
        <v>530213</v>
      </c>
      <c r="B1640" s="7" t="s">
        <v>107</v>
      </c>
      <c r="C1640" s="8">
        <v>11473</v>
      </c>
      <c r="D1640" s="8"/>
    </row>
    <row r="1641" spans="1:4" x14ac:dyDescent="0.3">
      <c r="A1641" s="6">
        <v>530214</v>
      </c>
      <c r="B1641" s="7" t="s">
        <v>108</v>
      </c>
      <c r="C1641" s="8">
        <v>710060</v>
      </c>
      <c r="D1641" s="8">
        <v>672625</v>
      </c>
    </row>
    <row r="1642" spans="1:4" ht="15" thickBot="1" x14ac:dyDescent="0.35">
      <c r="A1642" s="19">
        <v>530215</v>
      </c>
      <c r="B1642" s="20" t="s">
        <v>109</v>
      </c>
      <c r="C1642" s="8">
        <v>3325</v>
      </c>
      <c r="D1642" s="8">
        <v>3174</v>
      </c>
    </row>
    <row r="1643" spans="1:4" ht="15" thickBot="1" x14ac:dyDescent="0.35">
      <c r="A1643" s="9" t="s">
        <v>19</v>
      </c>
      <c r="B1643" s="10"/>
      <c r="C1643" s="11">
        <v>24898731</v>
      </c>
      <c r="D1643" s="11">
        <v>21744689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259515</v>
      </c>
      <c r="D1645" s="8">
        <v>234523</v>
      </c>
    </row>
    <row r="1646" spans="1:4" x14ac:dyDescent="0.3">
      <c r="A1646" s="6">
        <v>530302</v>
      </c>
      <c r="B1646" s="7" t="s">
        <v>96</v>
      </c>
      <c r="C1646" s="8">
        <v>389273</v>
      </c>
      <c r="D1646" s="8">
        <v>351784</v>
      </c>
    </row>
    <row r="1647" spans="1:4" x14ac:dyDescent="0.3">
      <c r="A1647" s="6">
        <v>530303</v>
      </c>
      <c r="B1647" s="7" t="s">
        <v>97</v>
      </c>
      <c r="C1647" s="8">
        <v>-19078</v>
      </c>
      <c r="D1647" s="8">
        <v>146289</v>
      </c>
    </row>
    <row r="1648" spans="1:4" x14ac:dyDescent="0.3">
      <c r="A1648" s="6">
        <v>530304</v>
      </c>
      <c r="B1648" s="7" t="s">
        <v>98</v>
      </c>
      <c r="C1648" s="8">
        <v>2758</v>
      </c>
      <c r="D1648" s="8">
        <v>452</v>
      </c>
    </row>
    <row r="1649" spans="1:4" x14ac:dyDescent="0.3">
      <c r="A1649" s="6">
        <v>530305</v>
      </c>
      <c r="B1649" s="7" t="s">
        <v>99</v>
      </c>
      <c r="C1649" s="8">
        <v>21430</v>
      </c>
      <c r="D1649" s="8">
        <v>13183</v>
      </c>
    </row>
    <row r="1650" spans="1:4" x14ac:dyDescent="0.3">
      <c r="A1650" s="6">
        <v>530306</v>
      </c>
      <c r="B1650" s="7" t="s">
        <v>100</v>
      </c>
      <c r="C1650" s="8">
        <v>6812123</v>
      </c>
      <c r="D1650" s="8">
        <v>7702150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316778</v>
      </c>
      <c r="D1652" s="8">
        <v>398228</v>
      </c>
    </row>
    <row r="1653" spans="1:4" x14ac:dyDescent="0.3">
      <c r="A1653" s="6">
        <v>530309</v>
      </c>
      <c r="B1653" s="7" t="s">
        <v>103</v>
      </c>
      <c r="C1653" s="8">
        <v>160122</v>
      </c>
      <c r="D1653" s="8">
        <v>68809</v>
      </c>
    </row>
    <row r="1654" spans="1:4" x14ac:dyDescent="0.3">
      <c r="A1654" s="6">
        <v>530310</v>
      </c>
      <c r="B1654" s="7" t="s">
        <v>104</v>
      </c>
      <c r="C1654" s="8">
        <v>4827</v>
      </c>
      <c r="D1654" s="8">
        <v>7012</v>
      </c>
    </row>
    <row r="1655" spans="1:4" x14ac:dyDescent="0.3">
      <c r="A1655" s="6">
        <v>530311</v>
      </c>
      <c r="B1655" s="7" t="s">
        <v>105</v>
      </c>
      <c r="C1655" s="8">
        <v>21766</v>
      </c>
      <c r="D1655" s="8">
        <v>12949</v>
      </c>
    </row>
    <row r="1656" spans="1:4" x14ac:dyDescent="0.3">
      <c r="A1656" s="6">
        <v>530312</v>
      </c>
      <c r="B1656" s="7" t="s">
        <v>106</v>
      </c>
      <c r="C1656" s="8">
        <v>422324</v>
      </c>
      <c r="D1656" s="8">
        <v>120587</v>
      </c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>
        <v>269050</v>
      </c>
      <c r="D1658" s="8">
        <v>-5463</v>
      </c>
    </row>
    <row r="1659" spans="1:4" ht="15" thickBot="1" x14ac:dyDescent="0.35">
      <c r="A1659" s="19">
        <v>530315</v>
      </c>
      <c r="B1659" s="20" t="s">
        <v>109</v>
      </c>
      <c r="C1659" s="8">
        <v>1270</v>
      </c>
      <c r="D1659" s="8">
        <v>1898</v>
      </c>
    </row>
    <row r="1660" spans="1:4" ht="15" thickBot="1" x14ac:dyDescent="0.35">
      <c r="A1660" s="9" t="s">
        <v>19</v>
      </c>
      <c r="B1660" s="10"/>
      <c r="C1660" s="11">
        <v>8662158</v>
      </c>
      <c r="D1660" s="11">
        <v>9052401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>
        <v>57835</v>
      </c>
      <c r="D1662" s="8">
        <v>66354</v>
      </c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>
        <v>260434</v>
      </c>
      <c r="D1664" s="8"/>
    </row>
    <row r="1665" spans="1:4" x14ac:dyDescent="0.3">
      <c r="A1665" s="6">
        <v>530404</v>
      </c>
      <c r="B1665" s="7" t="s">
        <v>98</v>
      </c>
      <c r="C1665" s="8">
        <v>-54179</v>
      </c>
      <c r="D1665" s="8">
        <v>1255953</v>
      </c>
    </row>
    <row r="1666" spans="1:4" x14ac:dyDescent="0.3">
      <c r="A1666" s="6">
        <v>530405</v>
      </c>
      <c r="B1666" s="7" t="s">
        <v>99</v>
      </c>
      <c r="C1666" s="8">
        <v>51741</v>
      </c>
      <c r="D1666" s="8">
        <v>4448</v>
      </c>
    </row>
    <row r="1667" spans="1:4" x14ac:dyDescent="0.3">
      <c r="A1667" s="6">
        <v>530406</v>
      </c>
      <c r="B1667" s="7" t="s">
        <v>100</v>
      </c>
      <c r="C1667" s="8">
        <v>22272665</v>
      </c>
      <c r="D1667" s="8">
        <v>12489481</v>
      </c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>
        <v>201577</v>
      </c>
      <c r="D1669" s="8">
        <v>-37988</v>
      </c>
    </row>
    <row r="1670" spans="1:4" x14ac:dyDescent="0.3">
      <c r="A1670" s="6">
        <v>530409</v>
      </c>
      <c r="B1670" s="7" t="s">
        <v>103</v>
      </c>
      <c r="C1670" s="8">
        <v>19834</v>
      </c>
      <c r="D1670" s="8">
        <v>158651</v>
      </c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>
        <v>57701</v>
      </c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22867608</v>
      </c>
      <c r="D1677" s="11">
        <v>13936899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>
        <v>-628556</v>
      </c>
      <c r="D1713" s="8">
        <v>1681114</v>
      </c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>
        <v>7587191</v>
      </c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>
        <v>139283446</v>
      </c>
      <c r="D1718" s="8">
        <v>69229130</v>
      </c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>
        <v>-249679</v>
      </c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>
        <v>163855</v>
      </c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138818745</v>
      </c>
      <c r="D1728" s="11">
        <v>78247756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810125</v>
      </c>
      <c r="D1730" s="8">
        <v>401491</v>
      </c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>
        <v>1497234</v>
      </c>
      <c r="D1732" s="8"/>
    </row>
    <row r="1733" spans="1:4" x14ac:dyDescent="0.3">
      <c r="A1733" s="6">
        <v>530804</v>
      </c>
      <c r="B1733" s="7" t="s">
        <v>98</v>
      </c>
      <c r="C1733" s="8">
        <v>8967911</v>
      </c>
      <c r="D1733" s="8">
        <v>8123056</v>
      </c>
    </row>
    <row r="1734" spans="1:4" x14ac:dyDescent="0.3">
      <c r="A1734" s="6">
        <v>530805</v>
      </c>
      <c r="B1734" s="7" t="s">
        <v>99</v>
      </c>
      <c r="C1734" s="8">
        <v>13797577</v>
      </c>
      <c r="D1734" s="8">
        <v>1186192</v>
      </c>
    </row>
    <row r="1735" spans="1:4" x14ac:dyDescent="0.3">
      <c r="A1735" s="6">
        <v>530806</v>
      </c>
      <c r="B1735" s="7" t="s">
        <v>100</v>
      </c>
      <c r="C1735" s="8">
        <v>-163353</v>
      </c>
      <c r="D1735" s="8">
        <v>363589</v>
      </c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>
        <v>911633</v>
      </c>
      <c r="D1737" s="8"/>
    </row>
    <row r="1738" spans="1:4" x14ac:dyDescent="0.3">
      <c r="A1738" s="6">
        <v>530809</v>
      </c>
      <c r="B1738" s="7" t="s">
        <v>103</v>
      </c>
      <c r="C1738" s="8">
        <v>277289</v>
      </c>
      <c r="D1738" s="8">
        <v>1322093</v>
      </c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>
        <v>1293660</v>
      </c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27392076</v>
      </c>
      <c r="D1745" s="11">
        <v>11396421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>
        <v>2295974</v>
      </c>
      <c r="D1764" s="8">
        <v>2821029</v>
      </c>
    </row>
    <row r="1765" spans="1:4" x14ac:dyDescent="0.3">
      <c r="A1765" s="6">
        <v>531002</v>
      </c>
      <c r="B1765" s="7" t="s">
        <v>96</v>
      </c>
      <c r="C1765" s="8">
        <v>387693</v>
      </c>
      <c r="D1765" s="8">
        <v>2001672</v>
      </c>
    </row>
    <row r="1766" spans="1:4" x14ac:dyDescent="0.3">
      <c r="A1766" s="6">
        <v>531003</v>
      </c>
      <c r="B1766" s="7" t="s">
        <v>97</v>
      </c>
      <c r="C1766" s="8">
        <v>332625</v>
      </c>
      <c r="D1766" s="8">
        <v>241156</v>
      </c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>
        <v>271367</v>
      </c>
      <c r="D1768" s="8">
        <v>183238</v>
      </c>
    </row>
    <row r="1769" spans="1:4" x14ac:dyDescent="0.3">
      <c r="A1769" s="6">
        <v>531006</v>
      </c>
      <c r="B1769" s="7" t="s">
        <v>100</v>
      </c>
      <c r="C1769" s="8">
        <v>6352413</v>
      </c>
      <c r="D1769" s="8">
        <v>5534062</v>
      </c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>
        <v>1419495</v>
      </c>
      <c r="D1771" s="8">
        <v>1402650</v>
      </c>
    </row>
    <row r="1772" spans="1:4" x14ac:dyDescent="0.3">
      <c r="A1772" s="6">
        <v>531009</v>
      </c>
      <c r="B1772" s="7" t="s">
        <v>103</v>
      </c>
      <c r="C1772" s="8">
        <v>637752</v>
      </c>
      <c r="D1772" s="8">
        <v>499997</v>
      </c>
    </row>
    <row r="1773" spans="1:4" x14ac:dyDescent="0.3">
      <c r="A1773" s="6">
        <v>531010</v>
      </c>
      <c r="B1773" s="7" t="s">
        <v>104</v>
      </c>
      <c r="C1773" s="8">
        <v>239088</v>
      </c>
      <c r="D1773" s="8">
        <v>102409</v>
      </c>
    </row>
    <row r="1774" spans="1:4" x14ac:dyDescent="0.3">
      <c r="A1774" s="6">
        <v>531011</v>
      </c>
      <c r="B1774" s="7" t="s">
        <v>105</v>
      </c>
      <c r="C1774" s="8"/>
      <c r="D1774" s="8">
        <v>40045</v>
      </c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>
        <v>550109</v>
      </c>
      <c r="D1778" s="8">
        <v>323685</v>
      </c>
    </row>
    <row r="1779" spans="1:4" ht="15" thickBot="1" x14ac:dyDescent="0.35">
      <c r="A1779" s="9" t="s">
        <v>19</v>
      </c>
      <c r="B1779" s="10"/>
      <c r="C1779" s="11">
        <v>12486516</v>
      </c>
      <c r="D1779" s="11">
        <v>13149943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3105788</v>
      </c>
      <c r="D1781" s="8">
        <v>2470685</v>
      </c>
    </row>
    <row r="1782" spans="1:4" x14ac:dyDescent="0.3">
      <c r="A1782" s="6">
        <v>531102</v>
      </c>
      <c r="B1782" s="7" t="s">
        <v>96</v>
      </c>
      <c r="C1782" s="8">
        <v>4658682</v>
      </c>
      <c r="D1782" s="8">
        <v>3706028</v>
      </c>
    </row>
    <row r="1783" spans="1:4" x14ac:dyDescent="0.3">
      <c r="A1783" s="6">
        <v>531103</v>
      </c>
      <c r="B1783" s="7" t="s">
        <v>97</v>
      </c>
      <c r="C1783" s="8">
        <v>1774414</v>
      </c>
      <c r="D1783" s="8">
        <v>754029</v>
      </c>
    </row>
    <row r="1784" spans="1:4" x14ac:dyDescent="0.3">
      <c r="A1784" s="6">
        <v>531104</v>
      </c>
      <c r="B1784" s="7" t="s">
        <v>98</v>
      </c>
      <c r="C1784" s="8">
        <v>3898510</v>
      </c>
      <c r="D1784" s="8">
        <v>6129652</v>
      </c>
    </row>
    <row r="1785" spans="1:4" x14ac:dyDescent="0.3">
      <c r="A1785" s="6">
        <v>531105</v>
      </c>
      <c r="B1785" s="7" t="s">
        <v>99</v>
      </c>
      <c r="C1785" s="8">
        <v>2285800</v>
      </c>
      <c r="D1785" s="8">
        <v>344125</v>
      </c>
    </row>
    <row r="1786" spans="1:4" x14ac:dyDescent="0.3">
      <c r="A1786" s="6">
        <v>531106</v>
      </c>
      <c r="B1786" s="7" t="s">
        <v>100</v>
      </c>
      <c r="C1786" s="8">
        <v>63843093</v>
      </c>
      <c r="D1786" s="8">
        <v>43406045</v>
      </c>
    </row>
    <row r="1787" spans="1:4" x14ac:dyDescent="0.3">
      <c r="A1787" s="6">
        <v>531107</v>
      </c>
      <c r="B1787" s="7" t="s">
        <v>101</v>
      </c>
      <c r="C1787" s="8"/>
      <c r="D1787" s="8"/>
    </row>
    <row r="1788" spans="1:4" x14ac:dyDescent="0.3">
      <c r="A1788" s="6">
        <v>531108</v>
      </c>
      <c r="B1788" s="7" t="s">
        <v>102</v>
      </c>
      <c r="C1788" s="15">
        <v>5236775</v>
      </c>
      <c r="D1788" s="8">
        <v>1914903</v>
      </c>
    </row>
    <row r="1789" spans="1:4" x14ac:dyDescent="0.3">
      <c r="A1789" s="6">
        <v>531109</v>
      </c>
      <c r="B1789" s="7" t="s">
        <v>103</v>
      </c>
      <c r="C1789" s="8">
        <v>348003</v>
      </c>
      <c r="D1789" s="8">
        <v>1365120</v>
      </c>
    </row>
    <row r="1790" spans="1:4" x14ac:dyDescent="0.3">
      <c r="A1790" s="6">
        <v>531110</v>
      </c>
      <c r="B1790" s="7" t="s">
        <v>104</v>
      </c>
      <c r="C1790" s="8">
        <v>111370</v>
      </c>
      <c r="D1790" s="8">
        <v>-7650</v>
      </c>
    </row>
    <row r="1791" spans="1:4" x14ac:dyDescent="0.3">
      <c r="A1791" s="6">
        <v>531111</v>
      </c>
      <c r="B1791" s="7" t="s">
        <v>105</v>
      </c>
      <c r="C1791" s="8">
        <v>428666</v>
      </c>
      <c r="D1791" s="8">
        <v>218062</v>
      </c>
    </row>
    <row r="1792" spans="1:4" x14ac:dyDescent="0.3">
      <c r="A1792" s="6">
        <v>531112</v>
      </c>
      <c r="B1792" s="7" t="s">
        <v>106</v>
      </c>
      <c r="C1792" s="8">
        <v>4901704</v>
      </c>
      <c r="D1792" s="8">
        <v>1999612</v>
      </c>
    </row>
    <row r="1793" spans="1:4" x14ac:dyDescent="0.3">
      <c r="A1793" s="6">
        <v>531113</v>
      </c>
      <c r="B1793" s="7" t="s">
        <v>107</v>
      </c>
      <c r="C1793" s="8">
        <v>36713</v>
      </c>
      <c r="D1793" s="8"/>
    </row>
    <row r="1794" spans="1:4" x14ac:dyDescent="0.3">
      <c r="A1794" s="6">
        <v>531114</v>
      </c>
      <c r="B1794" s="7" t="s">
        <v>108</v>
      </c>
      <c r="C1794" s="8">
        <v>2264670</v>
      </c>
      <c r="D1794" s="8">
        <v>2152396</v>
      </c>
    </row>
    <row r="1795" spans="1:4" ht="15" thickBot="1" x14ac:dyDescent="0.35">
      <c r="A1795" s="19">
        <v>531115</v>
      </c>
      <c r="B1795" s="20" t="s">
        <v>109</v>
      </c>
      <c r="C1795" s="8">
        <v>10639</v>
      </c>
      <c r="D1795" s="8">
        <v>9737</v>
      </c>
    </row>
    <row r="1796" spans="1:4" ht="15" thickBot="1" x14ac:dyDescent="0.35">
      <c r="A1796" s="9" t="s">
        <v>19</v>
      </c>
      <c r="B1796" s="10"/>
      <c r="C1796" s="11">
        <v>92904827</v>
      </c>
      <c r="D1796" s="11">
        <v>64462744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1961454</v>
      </c>
      <c r="D1798" s="8">
        <v>2274094</v>
      </c>
    </row>
    <row r="1799" spans="1:4" x14ac:dyDescent="0.3">
      <c r="A1799" s="6">
        <v>531202</v>
      </c>
      <c r="B1799" s="7" t="s">
        <v>96</v>
      </c>
      <c r="C1799" s="8">
        <v>800669</v>
      </c>
      <c r="D1799" s="8">
        <v>2334941</v>
      </c>
    </row>
    <row r="1800" spans="1:4" x14ac:dyDescent="0.3">
      <c r="A1800" s="6">
        <v>531203</v>
      </c>
      <c r="B1800" s="7" t="s">
        <v>97</v>
      </c>
      <c r="C1800" s="8">
        <v>96462</v>
      </c>
      <c r="D1800" s="8">
        <v>767814</v>
      </c>
    </row>
    <row r="1801" spans="1:4" x14ac:dyDescent="0.3">
      <c r="A1801" s="6">
        <v>531204</v>
      </c>
      <c r="B1801" s="7" t="s">
        <v>98</v>
      </c>
      <c r="C1801" s="8">
        <v>6284099</v>
      </c>
      <c r="D1801" s="8">
        <v>385018</v>
      </c>
    </row>
    <row r="1802" spans="1:4" x14ac:dyDescent="0.3">
      <c r="A1802" s="6">
        <v>531205</v>
      </c>
      <c r="B1802" s="7" t="s">
        <v>99</v>
      </c>
      <c r="C1802" s="8">
        <v>205415</v>
      </c>
      <c r="D1802" s="8">
        <v>862287</v>
      </c>
    </row>
    <row r="1803" spans="1:4" x14ac:dyDescent="0.3">
      <c r="A1803" s="6">
        <v>531206</v>
      </c>
      <c r="B1803" s="7" t="s">
        <v>100</v>
      </c>
      <c r="C1803" s="8">
        <v>30050712</v>
      </c>
      <c r="D1803" s="8">
        <v>42268739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>
        <v>461189</v>
      </c>
      <c r="D1805" s="8">
        <v>462681</v>
      </c>
    </row>
    <row r="1806" spans="1:4" x14ac:dyDescent="0.3">
      <c r="A1806" s="6">
        <v>531209</v>
      </c>
      <c r="B1806" s="7" t="s">
        <v>103</v>
      </c>
      <c r="C1806" s="8">
        <v>728836</v>
      </c>
      <c r="D1806" s="8">
        <v>501195</v>
      </c>
    </row>
    <row r="1807" spans="1:4" x14ac:dyDescent="0.3">
      <c r="A1807" s="6">
        <v>531210</v>
      </c>
      <c r="B1807" s="7" t="s">
        <v>104</v>
      </c>
      <c r="C1807" s="8">
        <v>40964</v>
      </c>
      <c r="D1807" s="8">
        <v>18916</v>
      </c>
    </row>
    <row r="1808" spans="1:4" x14ac:dyDescent="0.3">
      <c r="A1808" s="6">
        <v>531211</v>
      </c>
      <c r="B1808" s="7" t="s">
        <v>105</v>
      </c>
      <c r="C1808" s="8">
        <v>16018</v>
      </c>
      <c r="D1808" s="8">
        <v>96227</v>
      </c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>
        <v>129474</v>
      </c>
      <c r="D1812" s="8"/>
    </row>
    <row r="1813" spans="1:4" ht="15" thickBot="1" x14ac:dyDescent="0.35">
      <c r="A1813" s="9" t="s">
        <v>19</v>
      </c>
      <c r="B1813" s="10"/>
      <c r="C1813" s="11">
        <v>40775292</v>
      </c>
      <c r="D1813" s="11">
        <v>49971912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539418</v>
      </c>
      <c r="D1815" s="8">
        <v>301298</v>
      </c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>
        <v>73035</v>
      </c>
      <c r="D1817" s="8"/>
    </row>
    <row r="1818" spans="1:4" x14ac:dyDescent="0.3">
      <c r="A1818" s="6">
        <v>531304</v>
      </c>
      <c r="B1818" s="7" t="s">
        <v>98</v>
      </c>
      <c r="C1818" s="8">
        <v>55</v>
      </c>
      <c r="D1818" s="8"/>
    </row>
    <row r="1819" spans="1:4" x14ac:dyDescent="0.3">
      <c r="A1819" s="6">
        <v>531305</v>
      </c>
      <c r="B1819" s="7" t="s">
        <v>99</v>
      </c>
      <c r="C1819" s="8">
        <v>28925</v>
      </c>
      <c r="D1819" s="8">
        <v>252002</v>
      </c>
    </row>
    <row r="1820" spans="1:4" x14ac:dyDescent="0.3">
      <c r="A1820" s="6">
        <v>531306</v>
      </c>
      <c r="B1820" s="7" t="s">
        <v>100</v>
      </c>
      <c r="C1820" s="8">
        <v>92574335</v>
      </c>
      <c r="D1820" s="8">
        <v>79153861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3113037</v>
      </c>
      <c r="D1822" s="8"/>
    </row>
    <row r="1823" spans="1:4" x14ac:dyDescent="0.3">
      <c r="A1823" s="6">
        <v>531309</v>
      </c>
      <c r="B1823" s="7" t="s">
        <v>103</v>
      </c>
      <c r="C1823" s="8">
        <v>10557</v>
      </c>
      <c r="D1823" s="8">
        <v>64735</v>
      </c>
    </row>
    <row r="1824" spans="1:4" x14ac:dyDescent="0.3">
      <c r="A1824" s="6">
        <v>531310</v>
      </c>
      <c r="B1824" s="7" t="s">
        <v>104</v>
      </c>
      <c r="C1824" s="8">
        <v>181857</v>
      </c>
      <c r="D1824" s="8"/>
    </row>
    <row r="1825" spans="1:4" x14ac:dyDescent="0.3">
      <c r="A1825" s="6">
        <v>531311</v>
      </c>
      <c r="B1825" s="7" t="s">
        <v>105</v>
      </c>
      <c r="C1825" s="8">
        <v>40000</v>
      </c>
      <c r="D1825" s="8">
        <v>295414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>
        <v>60000</v>
      </c>
      <c r="D1828" s="8">
        <v>244800</v>
      </c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96621219</v>
      </c>
      <c r="D1830" s="11">
        <v>80312110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>
        <v>74467675</v>
      </c>
      <c r="D1837" s="8">
        <v>55998533</v>
      </c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74467675</v>
      </c>
      <c r="D1847" s="11">
        <v>55998533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28556900</v>
      </c>
      <c r="D1866" s="8">
        <v>21943738</v>
      </c>
    </row>
    <row r="1867" spans="1:4" x14ac:dyDescent="0.3">
      <c r="A1867" s="6">
        <v>531602</v>
      </c>
      <c r="B1867" s="7" t="s">
        <v>348</v>
      </c>
      <c r="C1867" s="8">
        <v>752255</v>
      </c>
      <c r="D1867" s="8">
        <v>95600</v>
      </c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>
        <v>2399761</v>
      </c>
      <c r="D1869" s="8">
        <v>798760</v>
      </c>
    </row>
    <row r="1870" spans="1:4" x14ac:dyDescent="0.3">
      <c r="A1870" s="6">
        <v>531605</v>
      </c>
      <c r="B1870" s="7" t="s">
        <v>352</v>
      </c>
      <c r="C1870" s="8">
        <v>1273869</v>
      </c>
      <c r="D1870" s="8">
        <v>993156</v>
      </c>
    </row>
    <row r="1871" spans="1:4" x14ac:dyDescent="0.3">
      <c r="A1871" s="6">
        <v>531606</v>
      </c>
      <c r="B1871" s="7" t="s">
        <v>353</v>
      </c>
      <c r="C1871" s="8">
        <v>1698432</v>
      </c>
      <c r="D1871" s="8">
        <v>225239</v>
      </c>
    </row>
    <row r="1872" spans="1:4" x14ac:dyDescent="0.3">
      <c r="A1872" s="6">
        <v>531607</v>
      </c>
      <c r="B1872" s="7" t="s">
        <v>354</v>
      </c>
      <c r="C1872" s="8">
        <v>2471046</v>
      </c>
      <c r="D1872" s="8">
        <v>1377221</v>
      </c>
    </row>
    <row r="1873" spans="1:4" x14ac:dyDescent="0.3">
      <c r="A1873" s="6">
        <v>531608</v>
      </c>
      <c r="B1873" s="7" t="s">
        <v>355</v>
      </c>
      <c r="C1873" s="8">
        <v>296611</v>
      </c>
      <c r="D1873" s="8">
        <v>531883</v>
      </c>
    </row>
    <row r="1874" spans="1:4" x14ac:dyDescent="0.3">
      <c r="A1874" s="6">
        <v>531609</v>
      </c>
      <c r="B1874" s="7" t="s">
        <v>356</v>
      </c>
      <c r="C1874" s="8">
        <v>563681</v>
      </c>
      <c r="D1874" s="8">
        <v>158025</v>
      </c>
    </row>
    <row r="1875" spans="1:4" x14ac:dyDescent="0.3">
      <c r="A1875" s="6">
        <v>531610</v>
      </c>
      <c r="B1875" s="7" t="s">
        <v>357</v>
      </c>
      <c r="C1875" s="8">
        <v>448331</v>
      </c>
      <c r="D1875" s="8">
        <v>17234</v>
      </c>
    </row>
    <row r="1876" spans="1:4" x14ac:dyDescent="0.3">
      <c r="A1876" s="6">
        <v>531611</v>
      </c>
      <c r="B1876" s="7" t="s">
        <v>358</v>
      </c>
      <c r="C1876" s="8">
        <v>5785794</v>
      </c>
      <c r="D1876" s="8">
        <v>5331991</v>
      </c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5771758</v>
      </c>
      <c r="D1880" s="8">
        <v>5813884</v>
      </c>
    </row>
    <row r="1881" spans="1:4" x14ac:dyDescent="0.3">
      <c r="A1881" s="6">
        <v>531616</v>
      </c>
      <c r="B1881" s="7" t="s">
        <v>363</v>
      </c>
      <c r="C1881" s="8">
        <v>1083238</v>
      </c>
      <c r="D1881" s="8">
        <v>896063</v>
      </c>
    </row>
    <row r="1882" spans="1:4" x14ac:dyDescent="0.3">
      <c r="A1882" s="6">
        <v>531617</v>
      </c>
      <c r="B1882" s="7" t="s">
        <v>364</v>
      </c>
      <c r="C1882" s="8">
        <v>2524725</v>
      </c>
      <c r="D1882" s="8">
        <v>2487968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>
        <v>1146371</v>
      </c>
      <c r="D1884" s="8">
        <v>2214689</v>
      </c>
    </row>
    <row r="1885" spans="1:4" x14ac:dyDescent="0.3">
      <c r="A1885" s="6">
        <v>531620</v>
      </c>
      <c r="B1885" s="7" t="s">
        <v>367</v>
      </c>
      <c r="C1885" s="8">
        <v>27272259</v>
      </c>
      <c r="D1885" s="8">
        <v>11506562</v>
      </c>
    </row>
    <row r="1886" spans="1:4" x14ac:dyDescent="0.3">
      <c r="A1886" s="6">
        <v>531621</v>
      </c>
      <c r="B1886" s="7" t="s">
        <v>368</v>
      </c>
      <c r="C1886" s="8">
        <v>514792</v>
      </c>
      <c r="D1886" s="8"/>
    </row>
    <row r="1887" spans="1:4" x14ac:dyDescent="0.3">
      <c r="A1887" s="6">
        <v>531622</v>
      </c>
      <c r="B1887" s="7" t="s">
        <v>369</v>
      </c>
      <c r="C1887" s="8"/>
      <c r="D1887" s="8">
        <v>3000</v>
      </c>
    </row>
    <row r="1888" spans="1:4" x14ac:dyDescent="0.3">
      <c r="A1888" s="6">
        <v>531623</v>
      </c>
      <c r="B1888" s="7" t="s">
        <v>370</v>
      </c>
      <c r="C1888" s="8">
        <v>194550</v>
      </c>
      <c r="D1888" s="8">
        <v>126213</v>
      </c>
    </row>
    <row r="1889" spans="1:4" x14ac:dyDescent="0.3">
      <c r="A1889" s="6">
        <v>531624</v>
      </c>
      <c r="B1889" s="7" t="s">
        <v>371</v>
      </c>
      <c r="C1889" s="8">
        <v>3016509</v>
      </c>
      <c r="D1889" s="8">
        <v>2922250</v>
      </c>
    </row>
    <row r="1890" spans="1:4" x14ac:dyDescent="0.3">
      <c r="A1890" s="6">
        <v>531625</v>
      </c>
      <c r="B1890" s="7" t="s">
        <v>372</v>
      </c>
      <c r="C1890" s="8">
        <v>2321535</v>
      </c>
      <c r="D1890" s="8">
        <v>1920570</v>
      </c>
    </row>
    <row r="1891" spans="1:4" x14ac:dyDescent="0.3">
      <c r="A1891" s="6">
        <v>531626</v>
      </c>
      <c r="B1891" s="7" t="s">
        <v>373</v>
      </c>
      <c r="C1891" s="8">
        <v>201059</v>
      </c>
      <c r="D1891" s="8">
        <v>45821</v>
      </c>
    </row>
    <row r="1892" spans="1:4" x14ac:dyDescent="0.3">
      <c r="A1892" s="6">
        <v>531627</v>
      </c>
      <c r="B1892" s="7" t="s">
        <v>374</v>
      </c>
      <c r="C1892" s="8">
        <v>2425875</v>
      </c>
      <c r="D1892" s="8">
        <v>1091397</v>
      </c>
    </row>
    <row r="1893" spans="1:4" x14ac:dyDescent="0.3">
      <c r="A1893" s="6">
        <v>531628</v>
      </c>
      <c r="B1893" s="7" t="s">
        <v>375</v>
      </c>
      <c r="C1893" s="8">
        <v>2970256</v>
      </c>
      <c r="D1893" s="8">
        <v>2813610</v>
      </c>
    </row>
    <row r="1894" spans="1:4" x14ac:dyDescent="0.3">
      <c r="A1894" s="6">
        <v>531629</v>
      </c>
      <c r="B1894" s="7" t="s">
        <v>376</v>
      </c>
      <c r="C1894" s="8">
        <v>1014099</v>
      </c>
      <c r="D1894" s="8">
        <v>447658</v>
      </c>
    </row>
    <row r="1895" spans="1:4" x14ac:dyDescent="0.3">
      <c r="A1895" s="6">
        <v>531630</v>
      </c>
      <c r="B1895" s="7" t="s">
        <v>377</v>
      </c>
      <c r="C1895" s="8">
        <v>1004980</v>
      </c>
      <c r="D1895" s="8">
        <v>1067261</v>
      </c>
    </row>
    <row r="1896" spans="1:4" x14ac:dyDescent="0.3">
      <c r="A1896" s="6">
        <v>531631</v>
      </c>
      <c r="B1896" s="7" t="s">
        <v>378</v>
      </c>
      <c r="C1896" s="8">
        <v>36770</v>
      </c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>
        <v>238501</v>
      </c>
      <c r="D1898" s="8">
        <v>193561</v>
      </c>
    </row>
    <row r="1899" spans="1:4" x14ac:dyDescent="0.3">
      <c r="A1899" s="6">
        <v>531634</v>
      </c>
      <c r="B1899" s="7" t="s">
        <v>381</v>
      </c>
      <c r="C1899" s="8">
        <v>218072</v>
      </c>
      <c r="D1899" s="8">
        <v>259141</v>
      </c>
    </row>
    <row r="1900" spans="1:4" x14ac:dyDescent="0.3">
      <c r="A1900" s="6">
        <v>531635</v>
      </c>
      <c r="B1900" s="7" t="s">
        <v>382</v>
      </c>
      <c r="C1900" s="8">
        <v>1779065</v>
      </c>
      <c r="D1900" s="8">
        <v>1136316</v>
      </c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>
        <v>208850</v>
      </c>
      <c r="D1902" s="8"/>
    </row>
    <row r="1903" spans="1:4" x14ac:dyDescent="0.3">
      <c r="A1903" s="6">
        <v>531638</v>
      </c>
      <c r="B1903" s="7" t="s">
        <v>413</v>
      </c>
      <c r="C1903" s="8">
        <v>588914</v>
      </c>
      <c r="D1903" s="8">
        <v>182280</v>
      </c>
    </row>
    <row r="1904" spans="1:4" x14ac:dyDescent="0.3">
      <c r="A1904" s="6">
        <v>531639</v>
      </c>
      <c r="B1904" s="7" t="s">
        <v>386</v>
      </c>
      <c r="C1904" s="8">
        <v>293749</v>
      </c>
      <c r="D1904" s="8">
        <v>229655</v>
      </c>
    </row>
    <row r="1905" spans="1:4" x14ac:dyDescent="0.3">
      <c r="A1905" s="6">
        <v>531640</v>
      </c>
      <c r="B1905" s="7" t="s">
        <v>387</v>
      </c>
      <c r="C1905" s="8">
        <v>652517</v>
      </c>
      <c r="D1905" s="8">
        <v>4784559</v>
      </c>
    </row>
    <row r="1906" spans="1:4" x14ac:dyDescent="0.3">
      <c r="A1906" s="6">
        <v>531641</v>
      </c>
      <c r="B1906" s="7" t="s">
        <v>388</v>
      </c>
      <c r="C1906" s="8">
        <v>1075495</v>
      </c>
      <c r="D1906" s="8">
        <v>919678</v>
      </c>
    </row>
    <row r="1907" spans="1:4" x14ac:dyDescent="0.3">
      <c r="A1907" s="6">
        <v>531642</v>
      </c>
      <c r="B1907" s="7" t="s">
        <v>168</v>
      </c>
      <c r="C1907" s="8">
        <v>1799843</v>
      </c>
      <c r="D1907" s="8">
        <v>1381528</v>
      </c>
    </row>
    <row r="1908" spans="1:4" x14ac:dyDescent="0.3">
      <c r="A1908" s="6">
        <v>531643</v>
      </c>
      <c r="B1908" s="7" t="s">
        <v>160</v>
      </c>
      <c r="C1908" s="8">
        <v>266672</v>
      </c>
      <c r="D1908" s="8">
        <v>229754</v>
      </c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>
        <v>208908</v>
      </c>
      <c r="D1910" s="8">
        <v>166570</v>
      </c>
    </row>
    <row r="1911" spans="1:4" x14ac:dyDescent="0.3">
      <c r="A1911" s="6">
        <v>531646</v>
      </c>
      <c r="B1911" s="7" t="s">
        <v>172</v>
      </c>
      <c r="C1911" s="8">
        <v>1633743</v>
      </c>
      <c r="D1911" s="8">
        <v>1303423</v>
      </c>
    </row>
    <row r="1912" spans="1:4" x14ac:dyDescent="0.3">
      <c r="A1912" s="6">
        <v>531647</v>
      </c>
      <c r="B1912" s="7" t="s">
        <v>389</v>
      </c>
      <c r="C1912" s="8">
        <v>210622</v>
      </c>
      <c r="D1912" s="8">
        <v>475060</v>
      </c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>
        <v>9296103</v>
      </c>
      <c r="D1914" s="21">
        <v>9703226</v>
      </c>
    </row>
    <row r="1915" spans="1:4" ht="15" thickBot="1" x14ac:dyDescent="0.35">
      <c r="A1915" s="25" t="s">
        <v>19</v>
      </c>
      <c r="B1915" s="26"/>
      <c r="C1915" s="22">
        <v>114216510</v>
      </c>
      <c r="D1915" s="22">
        <v>85794544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>
        <v>562951</v>
      </c>
      <c r="D1917" s="8">
        <v>280936</v>
      </c>
    </row>
    <row r="1918" spans="1:4" ht="15" thickBot="1" x14ac:dyDescent="0.35">
      <c r="A1918" s="9" t="s">
        <v>19</v>
      </c>
      <c r="B1918" s="10"/>
      <c r="C1918" s="11">
        <v>562951</v>
      </c>
      <c r="D1918" s="11">
        <v>280936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1475342</v>
      </c>
      <c r="D2274" s="8">
        <v>2703604</v>
      </c>
    </row>
    <row r="2275" spans="1:4" x14ac:dyDescent="0.3">
      <c r="A2275" s="6">
        <v>550102</v>
      </c>
      <c r="B2275" s="7" t="s">
        <v>440</v>
      </c>
      <c r="C2275" s="8">
        <v>3468078</v>
      </c>
      <c r="D2275" s="8">
        <v>2785579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4943420</v>
      </c>
      <c r="D2278" s="11">
        <v>5489183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507081</v>
      </c>
      <c r="D2281" s="8">
        <v>85930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435</v>
      </c>
      <c r="D2283" s="8">
        <v>185</v>
      </c>
    </row>
    <row r="2284" spans="1:4" ht="15" thickBot="1" x14ac:dyDescent="0.35">
      <c r="A2284" s="9" t="s">
        <v>19</v>
      </c>
      <c r="B2284" s="10"/>
      <c r="C2284" s="11">
        <v>507516</v>
      </c>
      <c r="D2284" s="11">
        <v>86115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927798965.5</v>
      </c>
      <c r="D2399" s="63">
        <v>702502081.5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970722.5</v>
      </c>
      <c r="D2401" s="63">
        <v>-2848462.5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1876B-2A01-4C7B-A9A8-3D3E350366D7}">
  <dimension ref="A17:W17"/>
  <sheetViews>
    <sheetView showGridLines="0" workbookViewId="0">
      <selection activeCell="A28" sqref="A28"/>
    </sheetView>
  </sheetViews>
  <sheetFormatPr defaultRowHeight="14.4" x14ac:dyDescent="0.3"/>
  <sheetData>
    <row r="17" spans="1:23" ht="79.8" customHeight="1" x14ac:dyDescent="1.65">
      <c r="A17" s="70" t="s">
        <v>0</v>
      </c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</row>
  </sheetData>
  <mergeCells count="1">
    <mergeCell ref="A17:W1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BB2A2-8BBF-4439-8FE5-3A0CDDEE0369}">
  <dimension ref="A1:D2401"/>
  <sheetViews>
    <sheetView workbookViewId="0">
      <selection activeCell="C18" sqref="C18"/>
    </sheetView>
  </sheetViews>
  <sheetFormatPr defaultRowHeight="14.4" x14ac:dyDescent="0.3"/>
  <cols>
    <col min="2" max="2" width="68.21875" customWidth="1"/>
    <col min="3" max="3" width="12.88671875" customWidth="1"/>
    <col min="4" max="4" width="13.21875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>
        <v>38304</v>
      </c>
      <c r="D4" s="8">
        <v>38304</v>
      </c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132909494</v>
      </c>
      <c r="D11" s="8">
        <v>128127004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8382578</v>
      </c>
      <c r="D16" s="8">
        <v>8517784</v>
      </c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141330376</v>
      </c>
      <c r="D18" s="11">
        <v>136683092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20000</v>
      </c>
      <c r="D21" s="8">
        <v>50000</v>
      </c>
    </row>
    <row r="22" spans="1:4" x14ac:dyDescent="0.3">
      <c r="A22" s="6">
        <v>1203</v>
      </c>
      <c r="B22" s="7" t="s">
        <v>23</v>
      </c>
      <c r="C22" s="8">
        <v>8889794</v>
      </c>
      <c r="D22" s="8">
        <v>11957017</v>
      </c>
    </row>
    <row r="23" spans="1:4" x14ac:dyDescent="0.3">
      <c r="A23" s="6">
        <v>1204</v>
      </c>
      <c r="B23" s="7" t="s">
        <v>24</v>
      </c>
      <c r="C23" s="8"/>
      <c r="D23" s="8"/>
    </row>
    <row r="24" spans="1:4" ht="15" thickBot="1" x14ac:dyDescent="0.35">
      <c r="A24" s="16">
        <v>1205</v>
      </c>
      <c r="B24" s="17" t="s">
        <v>25</v>
      </c>
      <c r="C24" s="8">
        <v>16447197</v>
      </c>
      <c r="D24" s="18">
        <v>59047791</v>
      </c>
    </row>
    <row r="25" spans="1:4" ht="15" thickBot="1" x14ac:dyDescent="0.35">
      <c r="A25" s="9" t="s">
        <v>19</v>
      </c>
      <c r="B25" s="10"/>
      <c r="C25" s="11">
        <v>25356991</v>
      </c>
      <c r="D25" s="11">
        <v>71054808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52999707</v>
      </c>
      <c r="D27" s="8">
        <v>30498433</v>
      </c>
    </row>
    <row r="28" spans="1:4" x14ac:dyDescent="0.3">
      <c r="A28" s="6">
        <v>1302</v>
      </c>
      <c r="B28" s="7" t="s">
        <v>28</v>
      </c>
      <c r="C28" s="8"/>
      <c r="D28" s="8"/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314659</v>
      </c>
      <c r="D30" s="8">
        <v>181394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111420</v>
      </c>
      <c r="D32" s="8">
        <v>1307185</v>
      </c>
    </row>
    <row r="33" spans="1:4" x14ac:dyDescent="0.3">
      <c r="A33" s="6">
        <v>1307</v>
      </c>
      <c r="B33" s="7" t="s">
        <v>33</v>
      </c>
      <c r="C33" s="8">
        <v>134850</v>
      </c>
      <c r="D33" s="8"/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>
        <v>817622</v>
      </c>
      <c r="D38" s="8">
        <v>309881</v>
      </c>
    </row>
    <row r="39" spans="1:4" ht="15" thickBot="1" x14ac:dyDescent="0.35">
      <c r="A39" s="16">
        <v>1320</v>
      </c>
      <c r="B39" s="17" t="s">
        <v>39</v>
      </c>
      <c r="C39" s="8">
        <v>4132470</v>
      </c>
      <c r="D39" s="8">
        <v>399255</v>
      </c>
    </row>
    <row r="40" spans="1:4" ht="15" thickBot="1" x14ac:dyDescent="0.35">
      <c r="A40" s="9" t="s">
        <v>19</v>
      </c>
      <c r="B40" s="10"/>
      <c r="C40" s="11">
        <v>58510728</v>
      </c>
      <c r="D40" s="11">
        <v>32696148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>
        <v>7062731</v>
      </c>
      <c r="D46" s="8">
        <v>4763152</v>
      </c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7062731</v>
      </c>
      <c r="D51" s="22">
        <v>4763152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46125</v>
      </c>
      <c r="D53" s="8">
        <v>89228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26144936</v>
      </c>
      <c r="D57" s="8">
        <v>24341029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288000</v>
      </c>
      <c r="D61" s="21"/>
    </row>
    <row r="62" spans="1:4" ht="15" thickBot="1" x14ac:dyDescent="0.35">
      <c r="A62" s="25" t="s">
        <v>19</v>
      </c>
      <c r="B62" s="26"/>
      <c r="C62" s="22">
        <v>26479061</v>
      </c>
      <c r="D62" s="22">
        <v>24430257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3312008</v>
      </c>
      <c r="D64" s="8">
        <v>3236406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3312008</v>
      </c>
      <c r="D69" s="11">
        <v>3236406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8182819</v>
      </c>
      <c r="D73" s="8">
        <v>7702036</v>
      </c>
    </row>
    <row r="74" spans="1:4" x14ac:dyDescent="0.3">
      <c r="A74" s="6">
        <v>1704</v>
      </c>
      <c r="B74" s="7" t="s">
        <v>69</v>
      </c>
      <c r="C74" s="8">
        <v>-7198159</v>
      </c>
      <c r="D74" s="8">
        <v>-6880408</v>
      </c>
    </row>
    <row r="75" spans="1:4" x14ac:dyDescent="0.3">
      <c r="A75" s="6">
        <v>1705</v>
      </c>
      <c r="B75" s="7" t="s">
        <v>70</v>
      </c>
      <c r="C75" s="8"/>
      <c r="D75" s="8"/>
    </row>
    <row r="76" spans="1:4" ht="15" thickBot="1" x14ac:dyDescent="0.35">
      <c r="A76" s="6">
        <v>1706</v>
      </c>
      <c r="B76" s="7" t="s">
        <v>71</v>
      </c>
      <c r="C76" s="8"/>
      <c r="D76" s="8"/>
    </row>
    <row r="77" spans="1:4" ht="15" thickBot="1" x14ac:dyDescent="0.35">
      <c r="A77" s="9" t="s">
        <v>19</v>
      </c>
      <c r="B77" s="10"/>
      <c r="C77" s="11">
        <v>984660</v>
      </c>
      <c r="D77" s="11">
        <v>821628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1523624</v>
      </c>
      <c r="D85" s="8">
        <v>1523624</v>
      </c>
    </row>
    <row r="86" spans="1:4" x14ac:dyDescent="0.3">
      <c r="A86" s="6">
        <v>1904</v>
      </c>
      <c r="B86" s="7" t="s">
        <v>78</v>
      </c>
      <c r="C86" s="8">
        <v>11590911</v>
      </c>
      <c r="D86" s="8">
        <v>10539315</v>
      </c>
    </row>
    <row r="87" spans="1:4" x14ac:dyDescent="0.3">
      <c r="A87" s="6">
        <v>1905</v>
      </c>
      <c r="B87" s="7" t="s">
        <v>79</v>
      </c>
      <c r="C87" s="8"/>
      <c r="D87" s="8">
        <v>4384818</v>
      </c>
    </row>
    <row r="88" spans="1:4" x14ac:dyDescent="0.3">
      <c r="A88" s="6">
        <v>1906</v>
      </c>
      <c r="B88" s="7" t="s">
        <v>80</v>
      </c>
      <c r="C88" s="8"/>
      <c r="D88" s="8">
        <v>-4384821</v>
      </c>
    </row>
    <row r="89" spans="1:4" x14ac:dyDescent="0.3">
      <c r="A89" s="6">
        <v>1907</v>
      </c>
      <c r="B89" s="7" t="s">
        <v>81</v>
      </c>
      <c r="C89" s="8"/>
      <c r="D89" s="8">
        <v>3401970</v>
      </c>
    </row>
    <row r="90" spans="1:4" x14ac:dyDescent="0.3">
      <c r="A90" s="6">
        <v>1908</v>
      </c>
      <c r="B90" s="7" t="s">
        <v>82</v>
      </c>
      <c r="C90" s="8"/>
      <c r="D90" s="8">
        <v>-3401970</v>
      </c>
    </row>
    <row r="91" spans="1:4" ht="15" thickBot="1" x14ac:dyDescent="0.35">
      <c r="A91" s="6">
        <v>1910</v>
      </c>
      <c r="B91" s="7" t="s">
        <v>39</v>
      </c>
      <c r="C91" s="8"/>
      <c r="D91" s="8"/>
    </row>
    <row r="92" spans="1:4" ht="15" thickBot="1" x14ac:dyDescent="0.35">
      <c r="A92" s="9" t="s">
        <v>83</v>
      </c>
      <c r="B92" s="10"/>
      <c r="C92" s="11">
        <v>13114535</v>
      </c>
      <c r="D92" s="11">
        <v>12062936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276151090</v>
      </c>
      <c r="D94" s="31">
        <v>285748427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>
        <v>1499471</v>
      </c>
      <c r="D99" s="8">
        <v>1300629</v>
      </c>
    </row>
    <row r="100" spans="1:4" x14ac:dyDescent="0.3">
      <c r="A100" s="6">
        <v>2103</v>
      </c>
      <c r="B100" s="7" t="s">
        <v>89</v>
      </c>
      <c r="C100" s="8">
        <v>8775</v>
      </c>
      <c r="D100" s="8">
        <v>3643</v>
      </c>
    </row>
    <row r="101" spans="1:4" x14ac:dyDescent="0.3">
      <c r="A101" s="6">
        <v>2104</v>
      </c>
      <c r="B101" s="7" t="s">
        <v>90</v>
      </c>
      <c r="C101" s="15">
        <v>24747</v>
      </c>
      <c r="D101" s="8">
        <v>24552</v>
      </c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112551342</v>
      </c>
      <c r="D103" s="8">
        <v>100783231</v>
      </c>
    </row>
    <row r="104" spans="1:4" ht="15" thickBot="1" x14ac:dyDescent="0.35">
      <c r="A104" s="16">
        <v>2110</v>
      </c>
      <c r="B104" s="17" t="s">
        <v>93</v>
      </c>
      <c r="C104" s="8">
        <v>1620390</v>
      </c>
      <c r="D104" s="8">
        <v>2355824</v>
      </c>
    </row>
    <row r="105" spans="1:4" ht="15" thickBot="1" x14ac:dyDescent="0.35">
      <c r="A105" s="9" t="s">
        <v>19</v>
      </c>
      <c r="B105" s="10"/>
      <c r="C105" s="11">
        <v>115704725</v>
      </c>
      <c r="D105" s="11">
        <v>104467879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/>
      <c r="D107" s="8"/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/>
      <c r="D111" s="8"/>
    </row>
    <row r="112" spans="1:4" x14ac:dyDescent="0.3">
      <c r="A112" s="6">
        <v>2206</v>
      </c>
      <c r="B112" s="7" t="s">
        <v>100</v>
      </c>
      <c r="C112" s="8"/>
      <c r="D112" s="8"/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/>
      <c r="D114" s="8"/>
    </row>
    <row r="115" spans="1:4" x14ac:dyDescent="0.3">
      <c r="A115" s="6">
        <v>2209</v>
      </c>
      <c r="B115" s="7" t="s">
        <v>103</v>
      </c>
      <c r="C115" s="8"/>
      <c r="D115" s="8"/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/>
      <c r="D117" s="8"/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/>
      <c r="D121" s="8"/>
    </row>
    <row r="122" spans="1:4" ht="15" thickBot="1" x14ac:dyDescent="0.35">
      <c r="A122" s="19">
        <v>2216</v>
      </c>
      <c r="B122" s="20" t="s">
        <v>110</v>
      </c>
      <c r="C122" s="8"/>
      <c r="D122" s="8"/>
    </row>
    <row r="123" spans="1:4" ht="15" thickBot="1" x14ac:dyDescent="0.35">
      <c r="A123" s="9" t="s">
        <v>19</v>
      </c>
      <c r="B123" s="10"/>
      <c r="C123" s="11">
        <v>0</v>
      </c>
      <c r="D123" s="11">
        <v>0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>
        <v>1110000</v>
      </c>
      <c r="D126" s="8">
        <v>5100000</v>
      </c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>
        <v>22329016</v>
      </c>
      <c r="D129" s="8">
        <v>19980774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/>
      <c r="D138" s="8"/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23439016</v>
      </c>
      <c r="D141" s="11">
        <v>25080774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/>
    </row>
    <row r="144" spans="1:4" x14ac:dyDescent="0.3">
      <c r="A144" s="6">
        <v>2402</v>
      </c>
      <c r="B144" s="7" t="s">
        <v>130</v>
      </c>
      <c r="C144" s="8">
        <v>270205</v>
      </c>
      <c r="D144" s="8">
        <v>161796</v>
      </c>
    </row>
    <row r="145" spans="1:4" x14ac:dyDescent="0.3">
      <c r="A145" s="6">
        <v>2403</v>
      </c>
      <c r="B145" s="7" t="s">
        <v>131</v>
      </c>
      <c r="C145" s="8">
        <v>14961</v>
      </c>
      <c r="D145" s="8">
        <v>89752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285166</v>
      </c>
      <c r="D149" s="11">
        <v>251548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0</v>
      </c>
      <c r="D157" s="11">
        <v>0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1812519</v>
      </c>
      <c r="D160" s="8">
        <v>1918445</v>
      </c>
    </row>
    <row r="161" spans="1:4" x14ac:dyDescent="0.3">
      <c r="A161" s="6">
        <v>2603</v>
      </c>
      <c r="B161" s="7" t="s">
        <v>145</v>
      </c>
      <c r="C161" s="8">
        <v>67170864</v>
      </c>
      <c r="D161" s="8">
        <v>61175690</v>
      </c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/>
      <c r="D164" s="8"/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68983383</v>
      </c>
      <c r="D167" s="11">
        <v>63094135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183428</v>
      </c>
      <c r="D169" s="8">
        <v>82021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>
        <v>3129</v>
      </c>
      <c r="D171" s="8"/>
    </row>
    <row r="172" spans="1:4" x14ac:dyDescent="0.3">
      <c r="A172" s="6">
        <v>2704</v>
      </c>
      <c r="B172" s="7" t="s">
        <v>155</v>
      </c>
      <c r="C172" s="8">
        <v>2770860</v>
      </c>
      <c r="D172" s="8">
        <v>5475656</v>
      </c>
    </row>
    <row r="173" spans="1:4" x14ac:dyDescent="0.3">
      <c r="A173" s="6">
        <v>2705</v>
      </c>
      <c r="B173" s="7" t="s">
        <v>156</v>
      </c>
      <c r="C173" s="8">
        <v>998235</v>
      </c>
      <c r="D173" s="8">
        <v>341565</v>
      </c>
    </row>
    <row r="174" spans="1:4" x14ac:dyDescent="0.3">
      <c r="A174" s="6">
        <v>2706</v>
      </c>
      <c r="B174" s="7" t="s">
        <v>157</v>
      </c>
      <c r="C174" s="8"/>
      <c r="D174" s="8"/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>
        <v>85501</v>
      </c>
      <c r="D176" s="8">
        <v>60522</v>
      </c>
    </row>
    <row r="177" spans="1:4" x14ac:dyDescent="0.3">
      <c r="A177" s="6">
        <v>2709</v>
      </c>
      <c r="B177" s="7" t="s">
        <v>160</v>
      </c>
      <c r="C177" s="8">
        <v>25783</v>
      </c>
      <c r="D177" s="8">
        <v>2928</v>
      </c>
    </row>
    <row r="178" spans="1:4" x14ac:dyDescent="0.3">
      <c r="A178" s="6">
        <v>2710</v>
      </c>
      <c r="B178" s="7" t="s">
        <v>161</v>
      </c>
      <c r="C178" s="8">
        <v>109765</v>
      </c>
      <c r="D178" s="8">
        <v>40301</v>
      </c>
    </row>
    <row r="179" spans="1:4" x14ac:dyDescent="0.3">
      <c r="A179" s="6">
        <v>2711</v>
      </c>
      <c r="B179" s="7" t="s">
        <v>162</v>
      </c>
      <c r="C179" s="8"/>
      <c r="D179" s="8">
        <v>4401</v>
      </c>
    </row>
    <row r="180" spans="1:4" x14ac:dyDescent="0.3">
      <c r="A180" s="6">
        <v>2712</v>
      </c>
      <c r="B180" s="7" t="s">
        <v>163</v>
      </c>
      <c r="C180" s="8">
        <v>1345840</v>
      </c>
      <c r="D180" s="8">
        <v>451785</v>
      </c>
    </row>
    <row r="181" spans="1:4" x14ac:dyDescent="0.3">
      <c r="A181" s="6">
        <v>2713</v>
      </c>
      <c r="B181" s="7" t="s">
        <v>164</v>
      </c>
      <c r="C181" s="8">
        <v>434892</v>
      </c>
      <c r="D181" s="8">
        <v>4254136</v>
      </c>
    </row>
    <row r="182" spans="1:4" x14ac:dyDescent="0.3">
      <c r="A182" s="6">
        <v>2714</v>
      </c>
      <c r="B182" s="7" t="s">
        <v>165</v>
      </c>
      <c r="C182" s="8">
        <v>2257688</v>
      </c>
      <c r="D182" s="8">
        <v>1190179</v>
      </c>
    </row>
    <row r="183" spans="1:4" x14ac:dyDescent="0.3">
      <c r="A183" s="6">
        <v>2715</v>
      </c>
      <c r="B183" s="7" t="s">
        <v>166</v>
      </c>
      <c r="C183" s="8"/>
      <c r="D183" s="8"/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>
        <v>205405</v>
      </c>
      <c r="D185" s="8">
        <v>238797</v>
      </c>
    </row>
    <row r="186" spans="1:4" x14ac:dyDescent="0.3">
      <c r="A186" s="6">
        <v>2718</v>
      </c>
      <c r="B186" s="7" t="s">
        <v>169</v>
      </c>
      <c r="C186" s="8">
        <v>13831</v>
      </c>
      <c r="D186" s="8">
        <v>17989</v>
      </c>
    </row>
    <row r="187" spans="1:4" x14ac:dyDescent="0.3">
      <c r="A187" s="6">
        <v>2719</v>
      </c>
      <c r="B187" s="7" t="s">
        <v>170</v>
      </c>
      <c r="C187" s="8">
        <v>180104</v>
      </c>
      <c r="D187" s="8">
        <v>214223</v>
      </c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/>
      <c r="D189" s="8"/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4122219</v>
      </c>
      <c r="D191" s="21">
        <v>3076108</v>
      </c>
    </row>
    <row r="192" spans="1:4" ht="15" thickBot="1" x14ac:dyDescent="0.35">
      <c r="A192" s="9" t="s">
        <v>19</v>
      </c>
      <c r="B192" s="10"/>
      <c r="C192" s="22">
        <v>12736680</v>
      </c>
      <c r="D192" s="22">
        <v>15450611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>
        <v>-159781</v>
      </c>
      <c r="D194" s="8"/>
    </row>
    <row r="195" spans="1:4" x14ac:dyDescent="0.3">
      <c r="A195" s="6">
        <v>2802</v>
      </c>
      <c r="B195" s="7" t="s">
        <v>177</v>
      </c>
      <c r="C195" s="8">
        <v>4908415</v>
      </c>
      <c r="D195" s="8">
        <v>1715577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>
        <v>492677</v>
      </c>
      <c r="D199" s="8"/>
    </row>
    <row r="200" spans="1:4" ht="15" thickBot="1" x14ac:dyDescent="0.35">
      <c r="A200" s="9" t="s">
        <v>19</v>
      </c>
      <c r="B200" s="10"/>
      <c r="C200" s="11">
        <v>5241311</v>
      </c>
      <c r="D200" s="11">
        <v>1715577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621849</v>
      </c>
      <c r="D202" s="8">
        <v>-94161</v>
      </c>
    </row>
    <row r="203" spans="1:4" x14ac:dyDescent="0.3">
      <c r="A203" s="6">
        <v>2902</v>
      </c>
      <c r="B203" s="7" t="s">
        <v>183</v>
      </c>
      <c r="C203" s="8">
        <v>1921024</v>
      </c>
      <c r="D203" s="8">
        <v>6042089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>
        <v>1020533</v>
      </c>
      <c r="D206" s="8">
        <v>1848415</v>
      </c>
    </row>
    <row r="207" spans="1:4" ht="15" thickBot="1" x14ac:dyDescent="0.35">
      <c r="A207" s="9" t="s">
        <v>19</v>
      </c>
      <c r="B207" s="10"/>
      <c r="C207" s="11">
        <v>3563406</v>
      </c>
      <c r="D207" s="11">
        <v>7796343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229953687</v>
      </c>
      <c r="D209" s="31">
        <v>217856867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84727700</v>
      </c>
      <c r="D213" s="8">
        <v>84727700</v>
      </c>
    </row>
    <row r="214" spans="1:4" x14ac:dyDescent="0.3">
      <c r="A214" s="6">
        <v>3102</v>
      </c>
      <c r="B214" s="7" t="s">
        <v>190</v>
      </c>
      <c r="C214" s="8">
        <v>-216700</v>
      </c>
      <c r="D214" s="8">
        <v>-216700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84511000</v>
      </c>
      <c r="D216" s="11">
        <v>84511000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5642075</v>
      </c>
      <c r="D221" s="8">
        <v>5642075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-43955672</v>
      </c>
      <c r="D223" s="8">
        <v>-22261513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-38313597</v>
      </c>
      <c r="D225" s="11">
        <v>-16619438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46197403</v>
      </c>
      <c r="D227" s="31">
        <v>67891562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276151090</v>
      </c>
      <c r="D229" s="31">
        <v>285748429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2858920</v>
      </c>
      <c r="D236" s="8">
        <v>10171885</v>
      </c>
    </row>
    <row r="237" spans="1:4" x14ac:dyDescent="0.3">
      <c r="A237" s="6">
        <v>410104</v>
      </c>
      <c r="B237" s="7" t="s">
        <v>206</v>
      </c>
      <c r="C237" s="8">
        <v>251934</v>
      </c>
      <c r="D237" s="8">
        <v>290922</v>
      </c>
    </row>
    <row r="238" spans="1:4" x14ac:dyDescent="0.3">
      <c r="A238" s="6">
        <v>410105</v>
      </c>
      <c r="B238" s="7" t="s">
        <v>90</v>
      </c>
      <c r="C238" s="8">
        <v>445283</v>
      </c>
      <c r="D238" s="8">
        <v>520776</v>
      </c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309105866</v>
      </c>
      <c r="D243" s="8">
        <v>279647533</v>
      </c>
    </row>
    <row r="244" spans="1:4" ht="15" thickBot="1" x14ac:dyDescent="0.35">
      <c r="A244" s="19">
        <v>410108</v>
      </c>
      <c r="B244" s="20" t="s">
        <v>211</v>
      </c>
      <c r="C244" s="21">
        <v>3189669</v>
      </c>
      <c r="D244" s="21">
        <v>6180071</v>
      </c>
    </row>
    <row r="245" spans="1:4" ht="15" thickBot="1" x14ac:dyDescent="0.35">
      <c r="A245" s="9" t="s">
        <v>19</v>
      </c>
      <c r="B245" s="10"/>
      <c r="C245" s="22">
        <v>315851672</v>
      </c>
      <c r="D245" s="22">
        <v>296811187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>
        <v>133001</v>
      </c>
      <c r="D248" s="8">
        <v>722256</v>
      </c>
    </row>
    <row r="249" spans="1:4" x14ac:dyDescent="0.3">
      <c r="A249" s="6">
        <v>410203</v>
      </c>
      <c r="B249" s="7" t="s">
        <v>89</v>
      </c>
      <c r="C249" s="8">
        <v>43130</v>
      </c>
      <c r="D249" s="8">
        <v>43831</v>
      </c>
    </row>
    <row r="250" spans="1:4" x14ac:dyDescent="0.3">
      <c r="A250" s="6">
        <v>410204</v>
      </c>
      <c r="B250" s="7" t="s">
        <v>90</v>
      </c>
      <c r="C250" s="8">
        <v>26062</v>
      </c>
      <c r="D250" s="8">
        <v>30600</v>
      </c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202193</v>
      </c>
      <c r="D257" s="11">
        <v>796687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>
        <v>74749</v>
      </c>
      <c r="D283" s="8">
        <v>36133</v>
      </c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74749</v>
      </c>
      <c r="D292" s="11">
        <v>36133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152746</v>
      </c>
      <c r="D294" s="8">
        <v>204987</v>
      </c>
    </row>
    <row r="295" spans="1:4" x14ac:dyDescent="0.3">
      <c r="A295" s="6">
        <v>410602</v>
      </c>
      <c r="B295" s="7" t="s">
        <v>89</v>
      </c>
      <c r="C295" s="8">
        <v>797</v>
      </c>
      <c r="D295" s="8">
        <v>2117</v>
      </c>
    </row>
    <row r="296" spans="1:4" x14ac:dyDescent="0.3">
      <c r="A296" s="6">
        <v>410603</v>
      </c>
      <c r="B296" s="7" t="s">
        <v>90</v>
      </c>
      <c r="C296" s="8">
        <v>2005</v>
      </c>
      <c r="D296" s="8">
        <v>4655</v>
      </c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>
        <v>19963908</v>
      </c>
      <c r="D301" s="8">
        <v>18172530</v>
      </c>
    </row>
    <row r="302" spans="1:4" ht="15" thickBot="1" x14ac:dyDescent="0.35">
      <c r="A302" s="19">
        <v>410606</v>
      </c>
      <c r="B302" s="20" t="s">
        <v>211</v>
      </c>
      <c r="C302" s="8">
        <v>25265</v>
      </c>
      <c r="D302" s="8">
        <v>36688</v>
      </c>
    </row>
    <row r="303" spans="1:4" ht="15" thickBot="1" x14ac:dyDescent="0.35">
      <c r="A303" s="9" t="s">
        <v>19</v>
      </c>
      <c r="B303" s="10"/>
      <c r="C303" s="11">
        <v>20144721</v>
      </c>
      <c r="D303" s="11">
        <v>18420977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>
        <v>716263</v>
      </c>
      <c r="D306" s="8">
        <v>1125307</v>
      </c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>
        <v>36752241</v>
      </c>
      <c r="D309" s="8">
        <v>44973389</v>
      </c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37468504</v>
      </c>
      <c r="D317" s="11">
        <v>46098696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>
        <v>1006346</v>
      </c>
      <c r="D334" s="8">
        <v>1038912</v>
      </c>
    </row>
    <row r="335" spans="1:4" x14ac:dyDescent="0.3">
      <c r="A335" s="6">
        <v>410903</v>
      </c>
      <c r="B335" s="7" t="s">
        <v>89</v>
      </c>
      <c r="C335" s="8">
        <v>14814</v>
      </c>
      <c r="D335" s="8">
        <v>16866</v>
      </c>
    </row>
    <row r="336" spans="1:4" x14ac:dyDescent="0.3">
      <c r="A336" s="6">
        <v>410904</v>
      </c>
      <c r="B336" s="7" t="s">
        <v>90</v>
      </c>
      <c r="C336" s="8">
        <v>26238</v>
      </c>
      <c r="D336" s="8">
        <v>26127</v>
      </c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78527823</v>
      </c>
      <c r="D341" s="8">
        <v>64773899</v>
      </c>
    </row>
    <row r="342" spans="1:4" ht="15" thickBot="1" x14ac:dyDescent="0.35">
      <c r="A342" s="19">
        <v>410907</v>
      </c>
      <c r="B342" s="20" t="s">
        <v>93</v>
      </c>
      <c r="C342" s="8">
        <v>1369569</v>
      </c>
      <c r="D342" s="8">
        <v>1351080</v>
      </c>
    </row>
    <row r="343" spans="1:4" ht="15" thickBot="1" x14ac:dyDescent="0.35">
      <c r="A343" s="9" t="s">
        <v>19</v>
      </c>
      <c r="B343" s="10"/>
      <c r="C343" s="11">
        <v>80944790</v>
      </c>
      <c r="D343" s="11">
        <v>67206884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>
        <v>34568</v>
      </c>
      <c r="D346" s="8">
        <v>360936</v>
      </c>
    </row>
    <row r="347" spans="1:4" x14ac:dyDescent="0.3">
      <c r="A347" s="6">
        <v>411003</v>
      </c>
      <c r="B347" s="7" t="s">
        <v>89</v>
      </c>
      <c r="C347" s="8">
        <v>11112</v>
      </c>
      <c r="D347" s="8">
        <v>11264</v>
      </c>
    </row>
    <row r="348" spans="1:4" x14ac:dyDescent="0.3">
      <c r="A348" s="6">
        <v>411004</v>
      </c>
      <c r="B348" s="7" t="s">
        <v>90</v>
      </c>
      <c r="C348" s="15">
        <v>6610</v>
      </c>
      <c r="D348" s="8">
        <v>7738</v>
      </c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>
        <v>3086906</v>
      </c>
      <c r="D353" s="8">
        <v>3212782</v>
      </c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3139196</v>
      </c>
      <c r="D355" s="11">
        <v>3592720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>
        <v>1303609</v>
      </c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>
        <v>22878169</v>
      </c>
      <c r="D361" s="8">
        <v>21550563</v>
      </c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22878169</v>
      </c>
      <c r="D371" s="11">
        <v>22854172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>
        <v>333000</v>
      </c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333000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/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/>
      <c r="D590" s="8"/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/>
      <c r="D592" s="8"/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v>0</v>
      </c>
      <c r="D600" s="11">
        <v>0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/>
      <c r="D675" s="8"/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0</v>
      </c>
      <c r="D685" s="11">
        <v>0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/>
      <c r="D743" s="8"/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0</v>
      </c>
      <c r="D753" s="11">
        <v>0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0</v>
      </c>
      <c r="D770" s="11">
        <v>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/>
      <c r="D777" s="8"/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0</v>
      </c>
      <c r="D787" s="11">
        <v>0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/>
      <c r="D1091" s="8"/>
    </row>
    <row r="1092" spans="1:4" x14ac:dyDescent="0.3">
      <c r="A1092" s="6">
        <v>450106</v>
      </c>
      <c r="B1092" s="7" t="s">
        <v>300</v>
      </c>
      <c r="C1092" s="8">
        <v>4516252</v>
      </c>
      <c r="D1092" s="8">
        <v>3973073</v>
      </c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/>
    </row>
    <row r="1101" spans="1:4" ht="15" thickBot="1" x14ac:dyDescent="0.35">
      <c r="A1101" s="9" t="s">
        <v>19</v>
      </c>
      <c r="B1101" s="10"/>
      <c r="C1101" s="11">
        <v>4516252</v>
      </c>
      <c r="D1101" s="11">
        <v>3973073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109003</v>
      </c>
      <c r="D1108" s="8">
        <v>58903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2377602</v>
      </c>
      <c r="D1110" s="8">
        <v>2001654</v>
      </c>
    </row>
    <row r="1111" spans="1:4" ht="15" thickBot="1" x14ac:dyDescent="0.35">
      <c r="A1111" s="16">
        <v>450310</v>
      </c>
      <c r="B1111" s="17" t="s">
        <v>39</v>
      </c>
      <c r="C1111" s="8">
        <v>2375634</v>
      </c>
      <c r="D1111" s="8">
        <v>2416581</v>
      </c>
    </row>
    <row r="1112" spans="1:4" ht="15" thickBot="1" x14ac:dyDescent="0.35">
      <c r="A1112" s="9" t="s">
        <v>19</v>
      </c>
      <c r="B1112" s="10"/>
      <c r="C1112" s="11">
        <v>4862239</v>
      </c>
      <c r="D1112" s="11">
        <v>4477138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490415485</v>
      </c>
      <c r="D1114" s="31">
        <v>464267667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>
        <v>2387545</v>
      </c>
      <c r="D1120" s="8">
        <v>3751024</v>
      </c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>
        <v>216063625</v>
      </c>
      <c r="D1123" s="8">
        <v>212786375</v>
      </c>
    </row>
    <row r="1124" spans="1:4" ht="15" thickBot="1" x14ac:dyDescent="0.35">
      <c r="A1124" s="9" t="s">
        <v>19</v>
      </c>
      <c r="B1124" s="10"/>
      <c r="C1124" s="11">
        <v>218451170</v>
      </c>
      <c r="D1124" s="11">
        <v>216537399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>
        <v>934193</v>
      </c>
      <c r="D1132" s="8">
        <v>1074828</v>
      </c>
    </row>
    <row r="1133" spans="1:4" ht="15" thickBot="1" x14ac:dyDescent="0.35">
      <c r="A1133" s="9" t="s">
        <v>19</v>
      </c>
      <c r="B1133" s="10"/>
      <c r="C1133" s="11">
        <v>934193</v>
      </c>
      <c r="D1133" s="11">
        <v>1074828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1029281</v>
      </c>
      <c r="D1137" s="8">
        <v>2286062</v>
      </c>
    </row>
    <row r="1138" spans="1:4" x14ac:dyDescent="0.3">
      <c r="A1138" s="6">
        <v>510304</v>
      </c>
      <c r="B1138" s="7" t="s">
        <v>89</v>
      </c>
      <c r="C1138" s="8">
        <v>9201</v>
      </c>
      <c r="D1138" s="8">
        <v>40676</v>
      </c>
    </row>
    <row r="1139" spans="1:4" x14ac:dyDescent="0.3">
      <c r="A1139" s="6">
        <v>510305</v>
      </c>
      <c r="B1139" s="7" t="s">
        <v>90</v>
      </c>
      <c r="C1139" s="8">
        <v>44868</v>
      </c>
      <c r="D1139" s="8">
        <v>91224</v>
      </c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>
        <v>62146714</v>
      </c>
      <c r="D1144" s="8">
        <v>62497442</v>
      </c>
    </row>
    <row r="1145" spans="1:4" ht="15" thickBot="1" x14ac:dyDescent="0.35">
      <c r="A1145" s="19">
        <v>510308</v>
      </c>
      <c r="B1145" s="20" t="s">
        <v>211</v>
      </c>
      <c r="C1145" s="8">
        <v>45402</v>
      </c>
      <c r="D1145" s="8">
        <v>499808</v>
      </c>
    </row>
    <row r="1146" spans="1:4" ht="15" thickBot="1" x14ac:dyDescent="0.35">
      <c r="A1146" s="9" t="s">
        <v>19</v>
      </c>
      <c r="B1146" s="10"/>
      <c r="C1146" s="11">
        <v>63275466</v>
      </c>
      <c r="D1146" s="11">
        <v>65415212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204987</v>
      </c>
      <c r="D1148" s="8">
        <v>123626</v>
      </c>
    </row>
    <row r="1149" spans="1:4" x14ac:dyDescent="0.3">
      <c r="A1149" s="6">
        <v>510402</v>
      </c>
      <c r="B1149" s="7" t="s">
        <v>89</v>
      </c>
      <c r="C1149" s="8">
        <v>2117</v>
      </c>
      <c r="D1149" s="8">
        <v>1492</v>
      </c>
    </row>
    <row r="1150" spans="1:4" x14ac:dyDescent="0.3">
      <c r="A1150" s="6">
        <v>510403</v>
      </c>
      <c r="B1150" s="7" t="s">
        <v>90</v>
      </c>
      <c r="C1150" s="8">
        <v>4655</v>
      </c>
      <c r="D1150" s="8">
        <v>2734</v>
      </c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18172530</v>
      </c>
      <c r="D1155" s="8">
        <v>13925110</v>
      </c>
    </row>
    <row r="1156" spans="1:4" ht="15" thickBot="1" x14ac:dyDescent="0.35">
      <c r="A1156" s="19">
        <v>510406</v>
      </c>
      <c r="B1156" s="20" t="s">
        <v>211</v>
      </c>
      <c r="C1156" s="8">
        <v>36688</v>
      </c>
      <c r="D1156" s="8">
        <v>312354</v>
      </c>
    </row>
    <row r="1157" spans="1:4" ht="15" thickBot="1" x14ac:dyDescent="0.35">
      <c r="A1157" s="9" t="s">
        <v>19</v>
      </c>
      <c r="B1157" s="10"/>
      <c r="C1157" s="11">
        <v>18420977</v>
      </c>
      <c r="D1157" s="11">
        <v>14365316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>
        <v>6914</v>
      </c>
      <c r="D1159" s="8">
        <v>71323</v>
      </c>
    </row>
    <row r="1160" spans="1:4" x14ac:dyDescent="0.3">
      <c r="A1160" s="6">
        <v>510502</v>
      </c>
      <c r="B1160" s="7" t="s">
        <v>89</v>
      </c>
      <c r="C1160" s="8">
        <v>2228</v>
      </c>
      <c r="D1160" s="8">
        <v>2040</v>
      </c>
    </row>
    <row r="1161" spans="1:4" x14ac:dyDescent="0.3">
      <c r="A1161" s="6">
        <v>510503</v>
      </c>
      <c r="B1161" s="7" t="s">
        <v>90</v>
      </c>
      <c r="C1161" s="8">
        <v>1207</v>
      </c>
      <c r="D1161" s="8">
        <v>1386</v>
      </c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>
        <v>189150</v>
      </c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10349</v>
      </c>
      <c r="D1168" s="11">
        <v>263899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>
        <v>1017258</v>
      </c>
      <c r="D1183" s="8">
        <v>3611282</v>
      </c>
    </row>
    <row r="1184" spans="1:4" x14ac:dyDescent="0.3">
      <c r="A1184" s="6">
        <v>510703</v>
      </c>
      <c r="B1184" s="7" t="s">
        <v>89</v>
      </c>
      <c r="C1184" s="8">
        <v>215655</v>
      </c>
      <c r="D1184" s="8">
        <v>219156</v>
      </c>
    </row>
    <row r="1185" spans="1:4" x14ac:dyDescent="0.3">
      <c r="A1185" s="6">
        <v>510704</v>
      </c>
      <c r="B1185" s="7" t="s">
        <v>90</v>
      </c>
      <c r="C1185" s="8">
        <v>130310</v>
      </c>
      <c r="D1185" s="8">
        <v>153003</v>
      </c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>
        <v>12353186</v>
      </c>
      <c r="D1190" s="8">
        <v>11783421</v>
      </c>
    </row>
    <row r="1191" spans="1:4" ht="15" thickBot="1" x14ac:dyDescent="0.35">
      <c r="A1191" s="19">
        <v>510707</v>
      </c>
      <c r="B1191" s="20" t="s">
        <v>211</v>
      </c>
      <c r="C1191" s="21"/>
      <c r="D1191" s="21">
        <v>729128</v>
      </c>
    </row>
    <row r="1192" spans="1:4" ht="15" thickBot="1" x14ac:dyDescent="0.35">
      <c r="A1192" s="9" t="s">
        <v>19</v>
      </c>
      <c r="B1192" s="10"/>
      <c r="C1192" s="11">
        <v>13716409</v>
      </c>
      <c r="D1192" s="11">
        <v>16495990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>
        <v>824127</v>
      </c>
      <c r="D1243" s="8">
        <v>1006346</v>
      </c>
    </row>
    <row r="1244" spans="1:4" x14ac:dyDescent="0.3">
      <c r="A1244" s="49">
        <v>511203</v>
      </c>
      <c r="B1244" s="7" t="s">
        <v>334</v>
      </c>
      <c r="C1244" s="8">
        <v>13454</v>
      </c>
      <c r="D1244" s="8">
        <v>14853</v>
      </c>
    </row>
    <row r="1245" spans="1:4" x14ac:dyDescent="0.3">
      <c r="A1245" s="49">
        <v>511204</v>
      </c>
      <c r="B1245" s="7" t="s">
        <v>90</v>
      </c>
      <c r="C1245" s="8">
        <v>18725</v>
      </c>
      <c r="D1245" s="8">
        <v>26268</v>
      </c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89908478</v>
      </c>
      <c r="D1250" s="8">
        <v>78527823</v>
      </c>
    </row>
    <row r="1251" spans="1:4" ht="15" thickBot="1" x14ac:dyDescent="0.35">
      <c r="A1251" s="16">
        <v>511207</v>
      </c>
      <c r="B1251" s="20" t="s">
        <v>93</v>
      </c>
      <c r="C1251" s="8">
        <v>647990</v>
      </c>
      <c r="D1251" s="8">
        <v>1787136</v>
      </c>
    </row>
    <row r="1252" spans="1:4" ht="15" thickBot="1" x14ac:dyDescent="0.35">
      <c r="A1252" s="9" t="s">
        <v>19</v>
      </c>
      <c r="B1252" s="10"/>
      <c r="C1252" s="11">
        <v>91412774</v>
      </c>
      <c r="D1252" s="11">
        <v>81362426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>
        <v>360936</v>
      </c>
      <c r="D1255" s="8">
        <v>163591</v>
      </c>
    </row>
    <row r="1256" spans="1:4" x14ac:dyDescent="0.3">
      <c r="A1256" s="6">
        <v>511303</v>
      </c>
      <c r="B1256" s="7" t="s">
        <v>334</v>
      </c>
      <c r="C1256" s="8">
        <v>11239</v>
      </c>
      <c r="D1256" s="8">
        <v>10112</v>
      </c>
    </row>
    <row r="1257" spans="1:4" x14ac:dyDescent="0.3">
      <c r="A1257" s="6">
        <v>511304</v>
      </c>
      <c r="B1257" s="7" t="s">
        <v>90</v>
      </c>
      <c r="C1257" s="8">
        <v>7731</v>
      </c>
      <c r="D1257" s="8">
        <v>6760</v>
      </c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>
        <v>3212783</v>
      </c>
      <c r="D1262" s="8">
        <v>3504909</v>
      </c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3592689</v>
      </c>
      <c r="D1264" s="11">
        <v>3685372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>
        <v>1110000</v>
      </c>
      <c r="D1267" s="8">
        <v>5100000</v>
      </c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>
        <v>22329016</v>
      </c>
      <c r="D1270" s="8">
        <v>19980774</v>
      </c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23439016</v>
      </c>
      <c r="D1280" s="11">
        <v>25080774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>
        <v>23834600</v>
      </c>
      <c r="D1298" s="8">
        <v>16587550</v>
      </c>
    </row>
    <row r="1299" spans="1:4" x14ac:dyDescent="0.3">
      <c r="A1299" s="6">
        <v>511602</v>
      </c>
      <c r="B1299" s="7" t="s">
        <v>348</v>
      </c>
      <c r="C1299" s="8">
        <v>2841419</v>
      </c>
      <c r="D1299" s="8"/>
    </row>
    <row r="1300" spans="1:4" x14ac:dyDescent="0.3">
      <c r="A1300" s="6">
        <v>511603</v>
      </c>
      <c r="B1300" s="7" t="s">
        <v>349</v>
      </c>
      <c r="C1300" s="8"/>
      <c r="D1300" s="8">
        <v>14750</v>
      </c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>
        <v>3698225</v>
      </c>
      <c r="D1302" s="8">
        <v>567028</v>
      </c>
    </row>
    <row r="1303" spans="1:4" x14ac:dyDescent="0.3">
      <c r="A1303" s="6">
        <v>511606</v>
      </c>
      <c r="B1303" s="7" t="s">
        <v>352</v>
      </c>
      <c r="C1303" s="8">
        <v>751379</v>
      </c>
      <c r="D1303" s="8">
        <v>722191</v>
      </c>
    </row>
    <row r="1304" spans="1:4" x14ac:dyDescent="0.3">
      <c r="A1304" s="6">
        <v>511607</v>
      </c>
      <c r="B1304" s="7" t="s">
        <v>353</v>
      </c>
      <c r="C1304" s="8"/>
      <c r="D1304" s="8">
        <v>4137</v>
      </c>
    </row>
    <row r="1305" spans="1:4" x14ac:dyDescent="0.3">
      <c r="A1305" s="6">
        <v>511608</v>
      </c>
      <c r="B1305" s="7" t="s">
        <v>354</v>
      </c>
      <c r="C1305" s="8">
        <v>2580657</v>
      </c>
      <c r="D1305" s="8">
        <v>1476649</v>
      </c>
    </row>
    <row r="1306" spans="1:4" x14ac:dyDescent="0.3">
      <c r="A1306" s="6">
        <v>511609</v>
      </c>
      <c r="B1306" s="7" t="s">
        <v>355</v>
      </c>
      <c r="C1306" s="8">
        <v>1560678</v>
      </c>
      <c r="D1306" s="8">
        <v>1414661</v>
      </c>
    </row>
    <row r="1307" spans="1:4" x14ac:dyDescent="0.3">
      <c r="A1307" s="6">
        <v>511610</v>
      </c>
      <c r="B1307" s="7" t="s">
        <v>356</v>
      </c>
      <c r="C1307" s="8">
        <v>5535488</v>
      </c>
      <c r="D1307" s="8">
        <v>6457008</v>
      </c>
    </row>
    <row r="1308" spans="1:4" x14ac:dyDescent="0.3">
      <c r="A1308" s="6">
        <v>511611</v>
      </c>
      <c r="B1308" s="7" t="s">
        <v>357</v>
      </c>
      <c r="C1308" s="8">
        <v>107920</v>
      </c>
      <c r="D1308" s="8">
        <v>164924</v>
      </c>
    </row>
    <row r="1309" spans="1:4" x14ac:dyDescent="0.3">
      <c r="A1309" s="6">
        <v>511612</v>
      </c>
      <c r="B1309" s="7" t="s">
        <v>358</v>
      </c>
      <c r="C1309" s="8">
        <v>767603</v>
      </c>
      <c r="D1309" s="8">
        <v>435208</v>
      </c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>
        <v>1516506</v>
      </c>
      <c r="D1311" s="8">
        <v>11554</v>
      </c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>
        <v>5272288</v>
      </c>
      <c r="D1313" s="8">
        <v>4162652</v>
      </c>
    </row>
    <row r="1314" spans="1:4" x14ac:dyDescent="0.3">
      <c r="A1314" s="6">
        <v>511617</v>
      </c>
      <c r="B1314" s="7" t="s">
        <v>363</v>
      </c>
      <c r="C1314" s="8">
        <v>1057145</v>
      </c>
      <c r="D1314" s="8">
        <v>1019856</v>
      </c>
    </row>
    <row r="1315" spans="1:4" x14ac:dyDescent="0.3">
      <c r="A1315" s="6">
        <v>511618</v>
      </c>
      <c r="B1315" s="7" t="s">
        <v>364</v>
      </c>
      <c r="C1315" s="8">
        <v>954136</v>
      </c>
      <c r="D1315" s="8">
        <v>1493273</v>
      </c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>
        <v>215921</v>
      </c>
      <c r="D1317" s="8">
        <v>313551</v>
      </c>
    </row>
    <row r="1318" spans="1:4" x14ac:dyDescent="0.3">
      <c r="A1318" s="6">
        <v>511621</v>
      </c>
      <c r="B1318" s="7" t="s">
        <v>367</v>
      </c>
      <c r="C1318" s="8">
        <v>1446856</v>
      </c>
      <c r="D1318" s="8">
        <v>1918035</v>
      </c>
    </row>
    <row r="1319" spans="1:4" x14ac:dyDescent="0.3">
      <c r="A1319" s="6">
        <v>511622</v>
      </c>
      <c r="B1319" s="7" t="s">
        <v>368</v>
      </c>
      <c r="C1319" s="8"/>
      <c r="D1319" s="8">
        <v>1155</v>
      </c>
    </row>
    <row r="1320" spans="1:4" x14ac:dyDescent="0.3">
      <c r="A1320" s="6">
        <v>511623</v>
      </c>
      <c r="B1320" s="7" t="s">
        <v>369</v>
      </c>
      <c r="C1320" s="8">
        <v>13780</v>
      </c>
      <c r="D1320" s="8">
        <v>290550</v>
      </c>
    </row>
    <row r="1321" spans="1:4" x14ac:dyDescent="0.3">
      <c r="A1321" s="6">
        <v>511624</v>
      </c>
      <c r="B1321" s="7" t="s">
        <v>370</v>
      </c>
      <c r="C1321" s="8">
        <v>1933875</v>
      </c>
      <c r="D1321" s="8">
        <v>1619135</v>
      </c>
    </row>
    <row r="1322" spans="1:4" x14ac:dyDescent="0.3">
      <c r="A1322" s="6">
        <v>511625</v>
      </c>
      <c r="B1322" s="7" t="s">
        <v>371</v>
      </c>
      <c r="C1322" s="8">
        <v>1101094</v>
      </c>
      <c r="D1322" s="8">
        <v>372774</v>
      </c>
    </row>
    <row r="1323" spans="1:4" x14ac:dyDescent="0.3">
      <c r="A1323" s="6">
        <v>511626</v>
      </c>
      <c r="B1323" s="7" t="s">
        <v>372</v>
      </c>
      <c r="C1323" s="8">
        <v>450902</v>
      </c>
      <c r="D1323" s="8">
        <v>1306000</v>
      </c>
    </row>
    <row r="1324" spans="1:4" x14ac:dyDescent="0.3">
      <c r="A1324" s="6">
        <v>511627</v>
      </c>
      <c r="B1324" s="7" t="s">
        <v>373</v>
      </c>
      <c r="C1324" s="8">
        <v>74854</v>
      </c>
      <c r="D1324" s="8">
        <v>69806</v>
      </c>
    </row>
    <row r="1325" spans="1:4" x14ac:dyDescent="0.3">
      <c r="A1325" s="6">
        <v>511628</v>
      </c>
      <c r="B1325" s="7" t="s">
        <v>374</v>
      </c>
      <c r="C1325" s="8">
        <v>535210</v>
      </c>
      <c r="D1325" s="8">
        <v>507065</v>
      </c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>
        <v>6000</v>
      </c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>
        <v>1007533</v>
      </c>
      <c r="D1331" s="8">
        <v>427512</v>
      </c>
    </row>
    <row r="1332" spans="1:4" x14ac:dyDescent="0.3">
      <c r="A1332" s="6">
        <v>511635</v>
      </c>
      <c r="B1332" s="7" t="s">
        <v>381</v>
      </c>
      <c r="C1332" s="8">
        <v>32366</v>
      </c>
      <c r="D1332" s="8">
        <v>287765</v>
      </c>
    </row>
    <row r="1333" spans="1:4" x14ac:dyDescent="0.3">
      <c r="A1333" s="6">
        <v>511636</v>
      </c>
      <c r="B1333" s="7" t="s">
        <v>382</v>
      </c>
      <c r="C1333" s="8">
        <v>173991</v>
      </c>
      <c r="D1333" s="8">
        <v>608300</v>
      </c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>
        <v>19600</v>
      </c>
    </row>
    <row r="1336" spans="1:4" x14ac:dyDescent="0.3">
      <c r="A1336" s="6">
        <v>511639</v>
      </c>
      <c r="B1336" s="7" t="s">
        <v>385</v>
      </c>
      <c r="C1336" s="8">
        <v>50475</v>
      </c>
      <c r="D1336" s="8">
        <v>543919</v>
      </c>
    </row>
    <row r="1337" spans="1:4" x14ac:dyDescent="0.3">
      <c r="A1337" s="6">
        <v>511640</v>
      </c>
      <c r="B1337" s="7" t="s">
        <v>386</v>
      </c>
      <c r="C1337" s="8">
        <v>2826063</v>
      </c>
      <c r="D1337" s="8">
        <v>489919</v>
      </c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>
        <v>10967</v>
      </c>
      <c r="D1339" s="8">
        <v>43767</v>
      </c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>
        <v>230272</v>
      </c>
      <c r="D1341" s="8">
        <v>187428</v>
      </c>
    </row>
    <row r="1342" spans="1:4" x14ac:dyDescent="0.3">
      <c r="A1342" s="16">
        <v>511645</v>
      </c>
      <c r="B1342" s="17" t="s">
        <v>170</v>
      </c>
      <c r="C1342" s="18">
        <v>1013589</v>
      </c>
      <c r="D1342" s="18">
        <v>1284167</v>
      </c>
    </row>
    <row r="1343" spans="1:4" x14ac:dyDescent="0.3">
      <c r="A1343" s="16">
        <v>511646</v>
      </c>
      <c r="B1343" s="17" t="s">
        <v>171</v>
      </c>
      <c r="C1343" s="18">
        <v>105594</v>
      </c>
      <c r="D1343" s="18">
        <v>122606</v>
      </c>
    </row>
    <row r="1344" spans="1:4" x14ac:dyDescent="0.3">
      <c r="A1344" s="16">
        <v>511647</v>
      </c>
      <c r="B1344" s="17" t="s">
        <v>172</v>
      </c>
      <c r="C1344" s="18">
        <v>864828</v>
      </c>
      <c r="D1344" s="18">
        <v>1153140</v>
      </c>
    </row>
    <row r="1345" spans="1:4" x14ac:dyDescent="0.3">
      <c r="A1345" s="16">
        <v>511648</v>
      </c>
      <c r="B1345" s="17" t="s">
        <v>389</v>
      </c>
      <c r="C1345" s="18">
        <v>394622</v>
      </c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>
        <v>1173121</v>
      </c>
      <c r="D1347" s="18">
        <v>1352435</v>
      </c>
    </row>
    <row r="1348" spans="1:4" ht="15" thickBot="1" x14ac:dyDescent="0.35">
      <c r="A1348" s="9" t="s">
        <v>19</v>
      </c>
      <c r="B1348" s="10"/>
      <c r="C1348" s="11">
        <v>64139957</v>
      </c>
      <c r="D1348" s="11">
        <v>47450070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/>
      <c r="D1616" s="8"/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0</v>
      </c>
      <c r="D1626" s="11">
        <v>0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/>
      <c r="D1633" s="8"/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0</v>
      </c>
      <c r="D1643" s="11">
        <v>0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/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0</v>
      </c>
      <c r="D1660" s="11">
        <v>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/>
      <c r="D1786" s="8"/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0</v>
      </c>
      <c r="D1796" s="11">
        <v>0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/>
      <c r="D1820" s="8"/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0</v>
      </c>
      <c r="D1830" s="11">
        <v>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/>
      <c r="D1866" s="8"/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/>
      <c r="D1869" s="8"/>
    </row>
    <row r="1870" spans="1:4" x14ac:dyDescent="0.3">
      <c r="A1870" s="6">
        <v>531605</v>
      </c>
      <c r="B1870" s="7" t="s">
        <v>352</v>
      </c>
      <c r="C1870" s="8"/>
      <c r="D1870" s="8"/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/>
      <c r="D1872" s="8"/>
    </row>
    <row r="1873" spans="1:4" x14ac:dyDescent="0.3">
      <c r="A1873" s="6">
        <v>531608</v>
      </c>
      <c r="B1873" s="7" t="s">
        <v>355</v>
      </c>
      <c r="C1873" s="8"/>
      <c r="D1873" s="8"/>
    </row>
    <row r="1874" spans="1:4" x14ac:dyDescent="0.3">
      <c r="A1874" s="6">
        <v>531609</v>
      </c>
      <c r="B1874" s="7" t="s">
        <v>356</v>
      </c>
      <c r="C1874" s="8"/>
      <c r="D1874" s="8"/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/>
      <c r="D1881" s="8"/>
    </row>
    <row r="1882" spans="1:4" x14ac:dyDescent="0.3">
      <c r="A1882" s="6">
        <v>531617</v>
      </c>
      <c r="B1882" s="7" t="s">
        <v>364</v>
      </c>
      <c r="C1882" s="8"/>
      <c r="D1882" s="8"/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/>
      <c r="D1888" s="8"/>
    </row>
    <row r="1889" spans="1:4" x14ac:dyDescent="0.3">
      <c r="A1889" s="6">
        <v>531624</v>
      </c>
      <c r="B1889" s="7" t="s">
        <v>371</v>
      </c>
      <c r="C1889" s="8"/>
      <c r="D1889" s="8"/>
    </row>
    <row r="1890" spans="1:4" x14ac:dyDescent="0.3">
      <c r="A1890" s="6">
        <v>531625</v>
      </c>
      <c r="B1890" s="7" t="s">
        <v>372</v>
      </c>
      <c r="C1890" s="8"/>
      <c r="D1890" s="8"/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/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/>
      <c r="D1904" s="8"/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/>
      <c r="D1908" s="8"/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/>
      <c r="D1911" s="8"/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/>
      <c r="D1914" s="21"/>
    </row>
    <row r="1915" spans="1:4" ht="15" thickBot="1" x14ac:dyDescent="0.35">
      <c r="A1915" s="25" t="s">
        <v>19</v>
      </c>
      <c r="B1915" s="26"/>
      <c r="C1915" s="22">
        <v>0</v>
      </c>
      <c r="D1915" s="22">
        <v>0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2881920</v>
      </c>
      <c r="D2275" s="8">
        <v>4038437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2881920</v>
      </c>
      <c r="D2278" s="11">
        <v>4038437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4458953</v>
      </c>
      <c r="D2281" s="8">
        <v>3302740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/>
      <c r="D2283" s="8"/>
    </row>
    <row r="2284" spans="1:4" ht="15" thickBot="1" x14ac:dyDescent="0.35">
      <c r="A2284" s="9" t="s">
        <v>19</v>
      </c>
      <c r="B2284" s="10"/>
      <c r="C2284" s="11">
        <v>4458953</v>
      </c>
      <c r="D2284" s="11">
        <v>3302740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>
        <v>-752389876</v>
      </c>
      <c r="D2290" s="8">
        <v>-752389878</v>
      </c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-752389876</v>
      </c>
      <c r="D2299" s="11">
        <v>-752389878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>
        <v>225716963</v>
      </c>
      <c r="D2302" s="8">
        <v>225716963</v>
      </c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225716963</v>
      </c>
      <c r="D2311" s="11">
        <v>225716963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>
        <v>526672913</v>
      </c>
      <c r="D2394" s="8">
        <v>526672913</v>
      </c>
    </row>
    <row r="2395" spans="1:4" ht="15" thickBot="1" x14ac:dyDescent="0.35">
      <c r="A2395" s="9" t="s">
        <v>19</v>
      </c>
      <c r="B2395" s="10"/>
      <c r="C2395" s="11">
        <v>526672913</v>
      </c>
      <c r="D2395" s="11">
        <v>526672913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504733873</v>
      </c>
      <c r="D2399" s="63">
        <v>479072461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-14318388</v>
      </c>
      <c r="D2401" s="63">
        <v>-14804794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437D7-9406-42AE-A35D-12AD69363B2A}">
  <dimension ref="A1:D2401"/>
  <sheetViews>
    <sheetView workbookViewId="0">
      <selection activeCell="C25" sqref="C25"/>
    </sheetView>
  </sheetViews>
  <sheetFormatPr defaultRowHeight="14.4" x14ac:dyDescent="0.3"/>
  <cols>
    <col min="2" max="2" width="70.5546875" customWidth="1"/>
    <col min="3" max="3" width="15.44140625" customWidth="1"/>
    <col min="4" max="4" width="15.109375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/>
      <c r="D6" s="8"/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/>
      <c r="D8" s="8"/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116258845</v>
      </c>
      <c r="D11" s="8">
        <v>96694117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/>
      <c r="D14" s="8"/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24914140</v>
      </c>
      <c r="D16" s="8">
        <v>26171886</v>
      </c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141172985</v>
      </c>
      <c r="D18" s="11">
        <v>122866003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31000</v>
      </c>
      <c r="D21" s="8">
        <v>31000</v>
      </c>
    </row>
    <row r="22" spans="1:4" x14ac:dyDescent="0.3">
      <c r="A22" s="6">
        <v>1203</v>
      </c>
      <c r="B22" s="7" t="s">
        <v>23</v>
      </c>
      <c r="C22" s="8">
        <v>1119095</v>
      </c>
      <c r="D22" s="8">
        <v>532628</v>
      </c>
    </row>
    <row r="23" spans="1:4" x14ac:dyDescent="0.3">
      <c r="A23" s="6">
        <v>1204</v>
      </c>
      <c r="B23" s="7" t="s">
        <v>24</v>
      </c>
      <c r="C23" s="8"/>
      <c r="D23" s="8"/>
    </row>
    <row r="24" spans="1:4" ht="15" thickBot="1" x14ac:dyDescent="0.35">
      <c r="A24" s="16">
        <v>1205</v>
      </c>
      <c r="B24" s="17" t="s">
        <v>25</v>
      </c>
      <c r="C24" s="8">
        <v>40035562</v>
      </c>
      <c r="D24" s="18">
        <v>21924276</v>
      </c>
    </row>
    <row r="25" spans="1:4" ht="15" thickBot="1" x14ac:dyDescent="0.35">
      <c r="A25" s="9" t="s">
        <v>19</v>
      </c>
      <c r="B25" s="10"/>
      <c r="C25" s="11">
        <v>41185657</v>
      </c>
      <c r="D25" s="11">
        <v>22487904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5855820</v>
      </c>
      <c r="D27" s="8">
        <v>8652672</v>
      </c>
    </row>
    <row r="28" spans="1:4" x14ac:dyDescent="0.3">
      <c r="A28" s="6">
        <v>1302</v>
      </c>
      <c r="B28" s="7" t="s">
        <v>28</v>
      </c>
      <c r="C28" s="8"/>
      <c r="D28" s="8"/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/>
      <c r="D32" s="8"/>
    </row>
    <row r="33" spans="1:4" x14ac:dyDescent="0.3">
      <c r="A33" s="6">
        <v>1307</v>
      </c>
      <c r="B33" s="7" t="s">
        <v>33</v>
      </c>
      <c r="C33" s="8"/>
      <c r="D33" s="8"/>
    </row>
    <row r="34" spans="1:4" x14ac:dyDescent="0.3">
      <c r="A34" s="6">
        <v>1308</v>
      </c>
      <c r="B34" s="7" t="s">
        <v>34</v>
      </c>
      <c r="C34" s="8"/>
      <c r="D34" s="8">
        <v>-6</v>
      </c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/>
      <c r="D37" s="8"/>
    </row>
    <row r="38" spans="1:4" x14ac:dyDescent="0.3">
      <c r="A38" s="16">
        <v>1312</v>
      </c>
      <c r="B38" s="17" t="s">
        <v>38</v>
      </c>
      <c r="C38" s="8">
        <v>3945944</v>
      </c>
      <c r="D38" s="8">
        <v>8786525</v>
      </c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9801764</v>
      </c>
      <c r="D40" s="11">
        <v>17439191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>
        <v>56866272</v>
      </c>
      <c r="D46" s="8">
        <v>81681337</v>
      </c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56866272</v>
      </c>
      <c r="D51" s="22">
        <v>81681337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76423</v>
      </c>
      <c r="D53" s="8">
        <v>84742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30632343</v>
      </c>
      <c r="D57" s="8">
        <v>29244751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51362</v>
      </c>
      <c r="D61" s="21">
        <v>204059</v>
      </c>
    </row>
    <row r="62" spans="1:4" ht="15" thickBot="1" x14ac:dyDescent="0.35">
      <c r="A62" s="25" t="s">
        <v>19</v>
      </c>
      <c r="B62" s="26"/>
      <c r="C62" s="22">
        <v>30760128</v>
      </c>
      <c r="D62" s="22">
        <v>29533552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1818696</v>
      </c>
      <c r="D64" s="8">
        <v>1818696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134672637</v>
      </c>
      <c r="D68" s="8">
        <v>100699631</v>
      </c>
    </row>
    <row r="69" spans="1:4" ht="15" thickBot="1" x14ac:dyDescent="0.35">
      <c r="A69" s="9" t="s">
        <v>19</v>
      </c>
      <c r="B69" s="10"/>
      <c r="C69" s="11">
        <v>136491333</v>
      </c>
      <c r="D69" s="11">
        <v>102518327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8423068</v>
      </c>
      <c r="D73" s="8">
        <v>8057748</v>
      </c>
    </row>
    <row r="74" spans="1:4" x14ac:dyDescent="0.3">
      <c r="A74" s="6">
        <v>1704</v>
      </c>
      <c r="B74" s="7" t="s">
        <v>69</v>
      </c>
      <c r="C74" s="8">
        <v>-7222526</v>
      </c>
      <c r="D74" s="8">
        <v>-6457689</v>
      </c>
    </row>
    <row r="75" spans="1:4" x14ac:dyDescent="0.3">
      <c r="A75" s="6">
        <v>1705</v>
      </c>
      <c r="B75" s="7" t="s">
        <v>70</v>
      </c>
      <c r="C75" s="8">
        <v>929666</v>
      </c>
      <c r="D75" s="8">
        <v>929666</v>
      </c>
    </row>
    <row r="76" spans="1:4" ht="15" thickBot="1" x14ac:dyDescent="0.35">
      <c r="A76" s="6">
        <v>1706</v>
      </c>
      <c r="B76" s="7" t="s">
        <v>71</v>
      </c>
      <c r="C76" s="8">
        <v>-890357</v>
      </c>
      <c r="D76" s="8">
        <v>-865338</v>
      </c>
    </row>
    <row r="77" spans="1:4" ht="15" thickBot="1" x14ac:dyDescent="0.35">
      <c r="A77" s="9" t="s">
        <v>19</v>
      </c>
      <c r="B77" s="10"/>
      <c r="C77" s="11">
        <v>1239851</v>
      </c>
      <c r="D77" s="11">
        <v>1664387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/>
      <c r="D84" s="8"/>
    </row>
    <row r="85" spans="1:4" x14ac:dyDescent="0.3">
      <c r="A85" s="6">
        <v>1903</v>
      </c>
      <c r="B85" s="7" t="s">
        <v>77</v>
      </c>
      <c r="C85" s="8">
        <v>518483</v>
      </c>
      <c r="D85" s="8">
        <v>518483</v>
      </c>
    </row>
    <row r="86" spans="1:4" x14ac:dyDescent="0.3">
      <c r="A86" s="6">
        <v>1904</v>
      </c>
      <c r="B86" s="7" t="s">
        <v>78</v>
      </c>
      <c r="C86" s="8">
        <v>4776082</v>
      </c>
      <c r="D86" s="8">
        <v>3587307</v>
      </c>
    </row>
    <row r="87" spans="1:4" x14ac:dyDescent="0.3">
      <c r="A87" s="6">
        <v>1905</v>
      </c>
      <c r="B87" s="7" t="s">
        <v>79</v>
      </c>
      <c r="C87" s="8">
        <v>6151668</v>
      </c>
      <c r="D87" s="8">
        <v>5706853</v>
      </c>
    </row>
    <row r="88" spans="1:4" x14ac:dyDescent="0.3">
      <c r="A88" s="6">
        <v>1906</v>
      </c>
      <c r="B88" s="7" t="s">
        <v>80</v>
      </c>
      <c r="C88" s="8">
        <v>-5344230</v>
      </c>
      <c r="D88" s="8">
        <v>-5043216</v>
      </c>
    </row>
    <row r="89" spans="1:4" x14ac:dyDescent="0.3">
      <c r="A89" s="6">
        <v>1907</v>
      </c>
      <c r="B89" s="7" t="s">
        <v>81</v>
      </c>
      <c r="C89" s="8">
        <v>526848</v>
      </c>
      <c r="D89" s="8">
        <v>526848</v>
      </c>
    </row>
    <row r="90" spans="1:4" x14ac:dyDescent="0.3">
      <c r="A90" s="6">
        <v>1908</v>
      </c>
      <c r="B90" s="7" t="s">
        <v>82</v>
      </c>
      <c r="C90" s="8">
        <v>-526848</v>
      </c>
      <c r="D90" s="8">
        <v>-526848</v>
      </c>
    </row>
    <row r="91" spans="1:4" ht="15" thickBot="1" x14ac:dyDescent="0.35">
      <c r="A91" s="6">
        <v>1910</v>
      </c>
      <c r="B91" s="7" t="s">
        <v>39</v>
      </c>
      <c r="C91" s="8"/>
      <c r="D91" s="8">
        <v>4584605</v>
      </c>
    </row>
    <row r="92" spans="1:4" ht="15" thickBot="1" x14ac:dyDescent="0.35">
      <c r="A92" s="9" t="s">
        <v>83</v>
      </c>
      <c r="B92" s="10"/>
      <c r="C92" s="11">
        <v>6102003</v>
      </c>
      <c r="D92" s="11">
        <v>9354032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423619993</v>
      </c>
      <c r="D94" s="31">
        <v>387544733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/>
      <c r="D98" s="8"/>
    </row>
    <row r="99" spans="1:4" x14ac:dyDescent="0.3">
      <c r="A99" s="6">
        <v>2102</v>
      </c>
      <c r="B99" s="7" t="s">
        <v>88</v>
      </c>
      <c r="C99" s="8"/>
      <c r="D99" s="8"/>
    </row>
    <row r="100" spans="1:4" x14ac:dyDescent="0.3">
      <c r="A100" s="6">
        <v>2103</v>
      </c>
      <c r="B100" s="7" t="s">
        <v>89</v>
      </c>
      <c r="C100" s="8"/>
      <c r="D100" s="8"/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89694099</v>
      </c>
      <c r="D103" s="8">
        <v>80846211</v>
      </c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89694099</v>
      </c>
      <c r="D105" s="11">
        <v>80846211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/>
      <c r="D107" s="8"/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/>
      <c r="D111" s="8"/>
    </row>
    <row r="112" spans="1:4" x14ac:dyDescent="0.3">
      <c r="A112" s="6">
        <v>2206</v>
      </c>
      <c r="B112" s="7" t="s">
        <v>100</v>
      </c>
      <c r="C112" s="8"/>
      <c r="D112" s="8"/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/>
      <c r="D114" s="8"/>
    </row>
    <row r="115" spans="1:4" x14ac:dyDescent="0.3">
      <c r="A115" s="6">
        <v>2209</v>
      </c>
      <c r="B115" s="7" t="s">
        <v>103</v>
      </c>
      <c r="C115" s="8"/>
      <c r="D115" s="8"/>
    </row>
    <row r="116" spans="1:4" x14ac:dyDescent="0.3">
      <c r="A116" s="6">
        <v>2210</v>
      </c>
      <c r="B116" s="7" t="s">
        <v>104</v>
      </c>
      <c r="C116" s="8"/>
      <c r="D116" s="8"/>
    </row>
    <row r="117" spans="1:4" x14ac:dyDescent="0.3">
      <c r="A117" s="6">
        <v>2211</v>
      </c>
      <c r="B117" s="7" t="s">
        <v>105</v>
      </c>
      <c r="C117" s="8"/>
      <c r="D117" s="8"/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/>
      <c r="D121" s="8"/>
    </row>
    <row r="122" spans="1:4" ht="15" thickBot="1" x14ac:dyDescent="0.35">
      <c r="A122" s="19">
        <v>2216</v>
      </c>
      <c r="B122" s="20" t="s">
        <v>110</v>
      </c>
      <c r="C122" s="8"/>
      <c r="D122" s="8"/>
    </row>
    <row r="123" spans="1:4" ht="15" thickBot="1" x14ac:dyDescent="0.35">
      <c r="A123" s="9" t="s">
        <v>19</v>
      </c>
      <c r="B123" s="10"/>
      <c r="C123" s="11">
        <v>0</v>
      </c>
      <c r="D123" s="11">
        <v>0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>
        <v>8224226</v>
      </c>
      <c r="D129" s="8">
        <v>5113045</v>
      </c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>
        <v>-3700897</v>
      </c>
      <c r="D136" s="8">
        <v>-2300864</v>
      </c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/>
      <c r="D138" s="8"/>
    </row>
    <row r="139" spans="1:4" x14ac:dyDescent="0.3">
      <c r="A139" s="6">
        <v>2314</v>
      </c>
      <c r="B139" s="7" t="s">
        <v>126</v>
      </c>
      <c r="C139" s="8"/>
      <c r="D139" s="8"/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4523329</v>
      </c>
      <c r="D141" s="11">
        <v>2812181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/>
      <c r="D143" s="8"/>
    </row>
    <row r="144" spans="1:4" x14ac:dyDescent="0.3">
      <c r="A144" s="6">
        <v>2402</v>
      </c>
      <c r="B144" s="7" t="s">
        <v>130</v>
      </c>
      <c r="C144" s="8">
        <v>47514648</v>
      </c>
      <c r="D144" s="8">
        <v>38811015</v>
      </c>
    </row>
    <row r="145" spans="1:4" x14ac:dyDescent="0.3">
      <c r="A145" s="6">
        <v>2403</v>
      </c>
      <c r="B145" s="7" t="s">
        <v>131</v>
      </c>
      <c r="C145" s="8">
        <v>27396133</v>
      </c>
      <c r="D145" s="8">
        <v>24728676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74910781</v>
      </c>
      <c r="D149" s="11">
        <v>63539691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0</v>
      </c>
      <c r="D157" s="11">
        <v>0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6564043</v>
      </c>
      <c r="D160" s="8">
        <v>5375893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>
        <v>20842440</v>
      </c>
      <c r="D162" s="8">
        <v>31106550</v>
      </c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/>
      <c r="D164" s="8"/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27406483</v>
      </c>
      <c r="D167" s="11">
        <v>36482443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/>
      <c r="D169" s="8"/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2619330</v>
      </c>
      <c r="D172" s="8">
        <v>2877609</v>
      </c>
    </row>
    <row r="173" spans="1:4" x14ac:dyDescent="0.3">
      <c r="A173" s="6">
        <v>2705</v>
      </c>
      <c r="B173" s="7" t="s">
        <v>156</v>
      </c>
      <c r="C173" s="8">
        <v>265985</v>
      </c>
      <c r="D173" s="8">
        <v>202869</v>
      </c>
    </row>
    <row r="174" spans="1:4" x14ac:dyDescent="0.3">
      <c r="A174" s="6">
        <v>2706</v>
      </c>
      <c r="B174" s="7" t="s">
        <v>157</v>
      </c>
      <c r="C174" s="8"/>
      <c r="D174" s="8"/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14494</v>
      </c>
      <c r="D177" s="8">
        <v>12573</v>
      </c>
    </row>
    <row r="178" spans="1:4" x14ac:dyDescent="0.3">
      <c r="A178" s="6">
        <v>2710</v>
      </c>
      <c r="B178" s="7" t="s">
        <v>161</v>
      </c>
      <c r="C178" s="8">
        <v>804711</v>
      </c>
      <c r="D178" s="8">
        <v>745620</v>
      </c>
    </row>
    <row r="179" spans="1:4" x14ac:dyDescent="0.3">
      <c r="A179" s="6">
        <v>2711</v>
      </c>
      <c r="B179" s="7" t="s">
        <v>162</v>
      </c>
      <c r="C179" s="8"/>
      <c r="D179" s="8"/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106936</v>
      </c>
      <c r="D181" s="8">
        <v>164049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974727</v>
      </c>
      <c r="D183" s="8">
        <v>813816</v>
      </c>
    </row>
    <row r="184" spans="1:4" x14ac:dyDescent="0.3">
      <c r="A184" s="6">
        <v>2716</v>
      </c>
      <c r="B184" s="7" t="s">
        <v>167</v>
      </c>
      <c r="C184" s="8">
        <v>988917</v>
      </c>
      <c r="D184" s="8">
        <v>956813</v>
      </c>
    </row>
    <row r="185" spans="1:4" x14ac:dyDescent="0.3">
      <c r="A185" s="6">
        <v>2717</v>
      </c>
      <c r="B185" s="7" t="s">
        <v>168</v>
      </c>
      <c r="C185" s="8"/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>
        <v>144045</v>
      </c>
      <c r="D187" s="8">
        <v>124868</v>
      </c>
    </row>
    <row r="188" spans="1:4" x14ac:dyDescent="0.3">
      <c r="A188" s="16">
        <v>2720</v>
      </c>
      <c r="B188" s="17" t="s">
        <v>171</v>
      </c>
      <c r="C188" s="8">
        <v>9928</v>
      </c>
      <c r="D188" s="8">
        <v>8479</v>
      </c>
    </row>
    <row r="189" spans="1:4" x14ac:dyDescent="0.3">
      <c r="A189" s="16">
        <v>2721</v>
      </c>
      <c r="B189" s="17" t="s">
        <v>172</v>
      </c>
      <c r="C189" s="8">
        <v>137984</v>
      </c>
      <c r="D189" s="8">
        <v>118210</v>
      </c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1252285</v>
      </c>
      <c r="D191" s="21">
        <v>4652909</v>
      </c>
    </row>
    <row r="192" spans="1:4" ht="15" thickBot="1" x14ac:dyDescent="0.35">
      <c r="A192" s="9" t="s">
        <v>19</v>
      </c>
      <c r="B192" s="10"/>
      <c r="C192" s="22">
        <v>7319342</v>
      </c>
      <c r="D192" s="22">
        <v>10677815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>
        <v>16574382</v>
      </c>
      <c r="D195" s="8">
        <v>16737840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16574382</v>
      </c>
      <c r="D200" s="11">
        <v>16737840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/>
      <c r="D202" s="8"/>
    </row>
    <row r="203" spans="1:4" x14ac:dyDescent="0.3">
      <c r="A203" s="6">
        <v>2902</v>
      </c>
      <c r="B203" s="7" t="s">
        <v>183</v>
      </c>
      <c r="C203" s="8">
        <v>2051400</v>
      </c>
      <c r="D203" s="8">
        <v>4097470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/>
      <c r="D206" s="8"/>
    </row>
    <row r="207" spans="1:4" ht="15" thickBot="1" x14ac:dyDescent="0.35">
      <c r="A207" s="9" t="s">
        <v>19</v>
      </c>
      <c r="B207" s="10"/>
      <c r="C207" s="11">
        <v>2051400</v>
      </c>
      <c r="D207" s="11">
        <v>4097470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222479816</v>
      </c>
      <c r="D209" s="31">
        <v>215193651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329320000</v>
      </c>
      <c r="D213" s="8">
        <v>273019200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329320000</v>
      </c>
      <c r="D216" s="11">
        <v>273019200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4103982</v>
      </c>
      <c r="D221" s="8">
        <v>4103982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-132283805</v>
      </c>
      <c r="D223" s="8">
        <v>-104772100</v>
      </c>
    </row>
    <row r="224" spans="1:4" ht="15" thickBot="1" x14ac:dyDescent="0.35">
      <c r="A224" s="6">
        <v>3304</v>
      </c>
      <c r="B224" s="7" t="s">
        <v>198</v>
      </c>
      <c r="C224" s="8"/>
      <c r="D224" s="8"/>
    </row>
    <row r="225" spans="1:4" ht="15" thickBot="1" x14ac:dyDescent="0.35">
      <c r="A225" s="9" t="s">
        <v>19</v>
      </c>
      <c r="B225" s="10"/>
      <c r="C225" s="11">
        <v>-128179823</v>
      </c>
      <c r="D225" s="11">
        <v>-100668118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201140177</v>
      </c>
      <c r="D227" s="31">
        <v>172351082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423619993</v>
      </c>
      <c r="D229" s="31">
        <v>387544733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/>
      <c r="D236" s="8"/>
    </row>
    <row r="237" spans="1:4" x14ac:dyDescent="0.3">
      <c r="A237" s="6">
        <v>410104</v>
      </c>
      <c r="B237" s="7" t="s">
        <v>206</v>
      </c>
      <c r="C237" s="8"/>
      <c r="D237" s="8"/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292012190</v>
      </c>
      <c r="D243" s="8">
        <v>259780484</v>
      </c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292012190</v>
      </c>
      <c r="D245" s="22">
        <v>259780484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>
        <v>48620030</v>
      </c>
      <c r="D255" s="8">
        <v>43253449</v>
      </c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48620030</v>
      </c>
      <c r="D257" s="11">
        <v>43253449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>
        <v>17301381</v>
      </c>
      <c r="D290" s="8">
        <v>16184108</v>
      </c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17301381</v>
      </c>
      <c r="D292" s="11">
        <v>16184108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>
        <v>21339314</v>
      </c>
      <c r="D301" s="8">
        <v>20741833</v>
      </c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21339314</v>
      </c>
      <c r="D303" s="11">
        <v>20741833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>
        <v>117085182</v>
      </c>
      <c r="D309" s="8">
        <v>118280861</v>
      </c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117085182</v>
      </c>
      <c r="D317" s="11">
        <v>118280861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/>
      <c r="D333" s="8"/>
    </row>
    <row r="334" spans="1:4" x14ac:dyDescent="0.3">
      <c r="A334" s="6">
        <v>410902</v>
      </c>
      <c r="B334" s="7" t="s">
        <v>88</v>
      </c>
      <c r="C334" s="8"/>
      <c r="D334" s="8"/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103912194</v>
      </c>
      <c r="D341" s="8">
        <v>97345779</v>
      </c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103912194</v>
      </c>
      <c r="D343" s="11">
        <v>97345779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>
        <v>53146217</v>
      </c>
      <c r="D353" s="8">
        <v>47299111</v>
      </c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53146217</v>
      </c>
      <c r="D355" s="11">
        <v>47299111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>
        <v>3469449</v>
      </c>
      <c r="D361" s="8">
        <v>4949392</v>
      </c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3469449</v>
      </c>
      <c r="D371" s="11">
        <v>4949392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>
        <v>3700900</v>
      </c>
      <c r="D377" s="8">
        <v>2300870</v>
      </c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3700900</v>
      </c>
      <c r="D387" s="11">
        <v>2300870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/>
      <c r="D585" s="8"/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/>
      <c r="D589" s="8"/>
    </row>
    <row r="590" spans="1:4" x14ac:dyDescent="0.3">
      <c r="A590" s="6">
        <v>430106</v>
      </c>
      <c r="B590" s="7" t="s">
        <v>271</v>
      </c>
      <c r="C590" s="8"/>
      <c r="D590" s="8"/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/>
      <c r="D592" s="8"/>
    </row>
    <row r="593" spans="1:4" x14ac:dyDescent="0.3">
      <c r="A593" s="6">
        <v>430109</v>
      </c>
      <c r="B593" s="7" t="s">
        <v>103</v>
      </c>
      <c r="C593" s="8"/>
      <c r="D593" s="8"/>
    </row>
    <row r="594" spans="1:4" x14ac:dyDescent="0.3">
      <c r="A594" s="6">
        <v>430110</v>
      </c>
      <c r="B594" s="7" t="s">
        <v>104</v>
      </c>
      <c r="C594" s="8"/>
      <c r="D594" s="8"/>
    </row>
    <row r="595" spans="1:4" x14ac:dyDescent="0.3">
      <c r="A595" s="6">
        <v>430111</v>
      </c>
      <c r="B595" s="7" t="s">
        <v>105</v>
      </c>
      <c r="C595" s="8"/>
      <c r="D595" s="8"/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v>0</v>
      </c>
      <c r="D600" s="11">
        <v>0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/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/>
      <c r="D624" s="8"/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0</v>
      </c>
      <c r="D634" s="11">
        <v>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/>
      <c r="D675" s="8"/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0</v>
      </c>
      <c r="D685" s="11">
        <v>0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/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/>
      <c r="D726" s="8"/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0</v>
      </c>
      <c r="D736" s="11">
        <v>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/>
      <c r="D738" s="8"/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/>
      <c r="D742" s="8"/>
    </row>
    <row r="743" spans="1:4" x14ac:dyDescent="0.3">
      <c r="A743" s="6">
        <v>431006</v>
      </c>
      <c r="B743" s="7" t="s">
        <v>100</v>
      </c>
      <c r="C743" s="8"/>
      <c r="D743" s="8"/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/>
      <c r="D746" s="8"/>
    </row>
    <row r="747" spans="1:4" x14ac:dyDescent="0.3">
      <c r="A747" s="6">
        <v>431010</v>
      </c>
      <c r="B747" s="7" t="s">
        <v>104</v>
      </c>
      <c r="C747" s="8"/>
      <c r="D747" s="8"/>
    </row>
    <row r="748" spans="1:4" x14ac:dyDescent="0.3">
      <c r="A748" s="6">
        <v>431011</v>
      </c>
      <c r="B748" s="7" t="s">
        <v>105</v>
      </c>
      <c r="C748" s="8"/>
      <c r="D748" s="8"/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0</v>
      </c>
      <c r="D753" s="11">
        <v>0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0</v>
      </c>
      <c r="D770" s="11">
        <v>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/>
      <c r="D777" s="8"/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0</v>
      </c>
      <c r="D787" s="11">
        <v>0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2904527</v>
      </c>
      <c r="D1091" s="8">
        <v>2199662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/>
      <c r="D1094" s="8"/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>
        <v>31678</v>
      </c>
      <c r="D1096" s="8">
        <v>72895</v>
      </c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/>
      <c r="D1098" s="8"/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>
        <v>212288</v>
      </c>
      <c r="D1100" s="8">
        <v>182542</v>
      </c>
    </row>
    <row r="1101" spans="1:4" ht="15" thickBot="1" x14ac:dyDescent="0.35">
      <c r="A1101" s="9" t="s">
        <v>19</v>
      </c>
      <c r="B1101" s="10"/>
      <c r="C1101" s="11">
        <v>3148493</v>
      </c>
      <c r="D1101" s="11">
        <v>2455099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17423</v>
      </c>
      <c r="D1108" s="8">
        <v>19296</v>
      </c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18340965</v>
      </c>
      <c r="D1110" s="8">
        <v>612034</v>
      </c>
    </row>
    <row r="1111" spans="1:4" ht="15" thickBot="1" x14ac:dyDescent="0.35">
      <c r="A1111" s="16">
        <v>450310</v>
      </c>
      <c r="B1111" s="17" t="s">
        <v>39</v>
      </c>
      <c r="C1111" s="8">
        <v>112160</v>
      </c>
      <c r="D1111" s="8"/>
    </row>
    <row r="1112" spans="1:4" ht="15" thickBot="1" x14ac:dyDescent="0.35">
      <c r="A1112" s="9" t="s">
        <v>19</v>
      </c>
      <c r="B1112" s="10"/>
      <c r="C1112" s="11">
        <v>18470548</v>
      </c>
      <c r="D1112" s="11">
        <v>631330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682205898</v>
      </c>
      <c r="D1114" s="31">
        <v>613222316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/>
      <c r="D1119" s="8"/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>
        <v>201126750</v>
      </c>
      <c r="D1123" s="8">
        <v>202611373</v>
      </c>
    </row>
    <row r="1124" spans="1:4" ht="15" thickBot="1" x14ac:dyDescent="0.35">
      <c r="A1124" s="9" t="s">
        <v>19</v>
      </c>
      <c r="B1124" s="10"/>
      <c r="C1124" s="11">
        <v>201126750</v>
      </c>
      <c r="D1124" s="11">
        <v>202611373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/>
      <c r="D1135" s="8"/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/>
      <c r="D1137" s="8"/>
    </row>
    <row r="1138" spans="1:4" x14ac:dyDescent="0.3">
      <c r="A1138" s="6">
        <v>510304</v>
      </c>
      <c r="B1138" s="7" t="s">
        <v>89</v>
      </c>
      <c r="C1138" s="8"/>
      <c r="D1138" s="8"/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>
        <v>53348286</v>
      </c>
      <c r="D1144" s="8">
        <v>51854582</v>
      </c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53348286</v>
      </c>
      <c r="D1146" s="11">
        <v>51854582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20741833</v>
      </c>
      <c r="D1155" s="8">
        <v>18485416</v>
      </c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20741833</v>
      </c>
      <c r="D1157" s="11">
        <v>18485416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>
        <v>19448011</v>
      </c>
      <c r="D1166" s="8">
        <v>17301381</v>
      </c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19448011</v>
      </c>
      <c r="D1168" s="11">
        <v>17301381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>
        <v>131405486</v>
      </c>
      <c r="D1190" s="8">
        <v>116901218</v>
      </c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131405486</v>
      </c>
      <c r="D1192" s="11">
        <v>116901218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>
        <v>1460059</v>
      </c>
      <c r="D1238" s="8">
        <v>1298903</v>
      </c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1460059</v>
      </c>
      <c r="D1240" s="11">
        <v>1298903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/>
      <c r="D1242" s="8"/>
    </row>
    <row r="1243" spans="1:4" x14ac:dyDescent="0.3">
      <c r="A1243" s="49">
        <v>511202</v>
      </c>
      <c r="B1243" s="7" t="s">
        <v>88</v>
      </c>
      <c r="C1243" s="8"/>
      <c r="D1243" s="8"/>
    </row>
    <row r="1244" spans="1:4" x14ac:dyDescent="0.3">
      <c r="A1244" s="49">
        <v>511203</v>
      </c>
      <c r="B1244" s="7" t="s">
        <v>334</v>
      </c>
      <c r="C1244" s="8"/>
      <c r="D1244" s="8"/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116804879</v>
      </c>
      <c r="D1250" s="8">
        <v>103912194</v>
      </c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116804879</v>
      </c>
      <c r="D1252" s="11">
        <v>103912194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>
        <v>47299111</v>
      </c>
      <c r="D1262" s="8">
        <v>44292329</v>
      </c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47299111</v>
      </c>
      <c r="D1264" s="11">
        <v>44292329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>
        <v>8224223</v>
      </c>
      <c r="D1270" s="8">
        <v>5113044</v>
      </c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8224223</v>
      </c>
      <c r="D1280" s="11">
        <v>5113044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>
        <v>1561252</v>
      </c>
      <c r="D1286" s="8">
        <v>2227227</v>
      </c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1561252</v>
      </c>
      <c r="D1296" s="11">
        <v>2227227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>
        <v>15960871</v>
      </c>
      <c r="D1298" s="8">
        <v>9996791</v>
      </c>
    </row>
    <row r="1299" spans="1:4" x14ac:dyDescent="0.3">
      <c r="A1299" s="6">
        <v>511602</v>
      </c>
      <c r="B1299" s="7" t="s">
        <v>348</v>
      </c>
      <c r="C1299" s="8">
        <v>1433670</v>
      </c>
      <c r="D1299" s="8">
        <v>1012587</v>
      </c>
    </row>
    <row r="1300" spans="1:4" x14ac:dyDescent="0.3">
      <c r="A1300" s="6">
        <v>511603</v>
      </c>
      <c r="B1300" s="7" t="s">
        <v>349</v>
      </c>
      <c r="C1300" s="8"/>
      <c r="D1300" s="8">
        <v>795528</v>
      </c>
    </row>
    <row r="1301" spans="1:4" x14ac:dyDescent="0.3">
      <c r="A1301" s="6">
        <v>511604</v>
      </c>
      <c r="B1301" s="7" t="s">
        <v>350</v>
      </c>
      <c r="C1301" s="8">
        <v>46150</v>
      </c>
      <c r="D1301" s="8">
        <v>12920</v>
      </c>
    </row>
    <row r="1302" spans="1:4" x14ac:dyDescent="0.3">
      <c r="A1302" s="6">
        <v>511605</v>
      </c>
      <c r="B1302" s="7" t="s">
        <v>351</v>
      </c>
      <c r="C1302" s="8">
        <v>827495</v>
      </c>
      <c r="D1302" s="8">
        <v>1463768</v>
      </c>
    </row>
    <row r="1303" spans="1:4" x14ac:dyDescent="0.3">
      <c r="A1303" s="6">
        <v>511606</v>
      </c>
      <c r="B1303" s="7" t="s">
        <v>352</v>
      </c>
      <c r="C1303" s="8">
        <v>632242</v>
      </c>
      <c r="D1303" s="8">
        <v>531549</v>
      </c>
    </row>
    <row r="1304" spans="1:4" x14ac:dyDescent="0.3">
      <c r="A1304" s="6">
        <v>511607</v>
      </c>
      <c r="B1304" s="7" t="s">
        <v>353</v>
      </c>
      <c r="C1304" s="8">
        <v>988912</v>
      </c>
      <c r="D1304" s="8">
        <v>956813</v>
      </c>
    </row>
    <row r="1305" spans="1:4" x14ac:dyDescent="0.3">
      <c r="A1305" s="6">
        <v>511608</v>
      </c>
      <c r="B1305" s="7" t="s">
        <v>354</v>
      </c>
      <c r="C1305" s="8">
        <v>1030568</v>
      </c>
      <c r="D1305" s="8">
        <v>840423</v>
      </c>
    </row>
    <row r="1306" spans="1:4" x14ac:dyDescent="0.3">
      <c r="A1306" s="6">
        <v>511609</v>
      </c>
      <c r="B1306" s="7" t="s">
        <v>355</v>
      </c>
      <c r="C1306" s="8">
        <v>496945</v>
      </c>
      <c r="D1306" s="8">
        <v>425419</v>
      </c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>
        <v>317055</v>
      </c>
      <c r="D1308" s="8">
        <v>302359</v>
      </c>
    </row>
    <row r="1309" spans="1:4" x14ac:dyDescent="0.3">
      <c r="A1309" s="6">
        <v>511612</v>
      </c>
      <c r="B1309" s="7" t="s">
        <v>358</v>
      </c>
      <c r="C1309" s="8">
        <v>902322</v>
      </c>
      <c r="D1309" s="8">
        <v>243548</v>
      </c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>
        <v>2066775</v>
      </c>
      <c r="D1313" s="8">
        <v>2009353</v>
      </c>
    </row>
    <row r="1314" spans="1:4" x14ac:dyDescent="0.3">
      <c r="A1314" s="6">
        <v>511617</v>
      </c>
      <c r="B1314" s="7" t="s">
        <v>363</v>
      </c>
      <c r="C1314" s="8">
        <v>112482</v>
      </c>
      <c r="D1314" s="8">
        <v>98186</v>
      </c>
    </row>
    <row r="1315" spans="1:4" x14ac:dyDescent="0.3">
      <c r="A1315" s="6">
        <v>511618</v>
      </c>
      <c r="B1315" s="7" t="s">
        <v>364</v>
      </c>
      <c r="C1315" s="8">
        <v>1059568</v>
      </c>
      <c r="D1315" s="8">
        <v>845681</v>
      </c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>
        <v>827219</v>
      </c>
      <c r="D1317" s="8">
        <v>800055</v>
      </c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>
        <v>923704</v>
      </c>
      <c r="D1321" s="8">
        <v>1438293</v>
      </c>
    </row>
    <row r="1322" spans="1:4" x14ac:dyDescent="0.3">
      <c r="A1322" s="6">
        <v>511625</v>
      </c>
      <c r="B1322" s="7" t="s">
        <v>371</v>
      </c>
      <c r="C1322" s="8">
        <v>2690034</v>
      </c>
      <c r="D1322" s="8">
        <v>1971413</v>
      </c>
    </row>
    <row r="1323" spans="1:4" x14ac:dyDescent="0.3">
      <c r="A1323" s="6">
        <v>511626</v>
      </c>
      <c r="B1323" s="7" t="s">
        <v>372</v>
      </c>
      <c r="C1323" s="8">
        <v>854386</v>
      </c>
      <c r="D1323" s="8">
        <v>663823</v>
      </c>
    </row>
    <row r="1324" spans="1:4" x14ac:dyDescent="0.3">
      <c r="A1324" s="6">
        <v>511627</v>
      </c>
      <c r="B1324" s="7" t="s">
        <v>373</v>
      </c>
      <c r="C1324" s="8">
        <v>676007</v>
      </c>
      <c r="D1324" s="8">
        <v>486375</v>
      </c>
    </row>
    <row r="1325" spans="1:4" x14ac:dyDescent="0.3">
      <c r="A1325" s="6">
        <v>511628</v>
      </c>
      <c r="B1325" s="7" t="s">
        <v>374</v>
      </c>
      <c r="C1325" s="8">
        <v>526620</v>
      </c>
      <c r="D1325" s="8">
        <v>419446</v>
      </c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>
        <v>2773</v>
      </c>
    </row>
    <row r="1329" spans="1:4" x14ac:dyDescent="0.3">
      <c r="A1329" s="6">
        <v>511632</v>
      </c>
      <c r="B1329" s="7" t="s">
        <v>378</v>
      </c>
      <c r="C1329" s="8">
        <v>330483</v>
      </c>
      <c r="D1329" s="8">
        <v>341160</v>
      </c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>
        <v>16680</v>
      </c>
      <c r="D1331" s="8">
        <v>17000</v>
      </c>
    </row>
    <row r="1332" spans="1:4" x14ac:dyDescent="0.3">
      <c r="A1332" s="6">
        <v>511635</v>
      </c>
      <c r="B1332" s="7" t="s">
        <v>381</v>
      </c>
      <c r="C1332" s="8">
        <v>172569</v>
      </c>
      <c r="D1332" s="8">
        <v>5784</v>
      </c>
    </row>
    <row r="1333" spans="1:4" x14ac:dyDescent="0.3">
      <c r="A1333" s="6">
        <v>511636</v>
      </c>
      <c r="B1333" s="7" t="s">
        <v>382</v>
      </c>
      <c r="C1333" s="8">
        <v>776106</v>
      </c>
      <c r="D1333" s="8">
        <v>626722</v>
      </c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>
        <v>1598794</v>
      </c>
      <c r="D1337" s="8">
        <v>1738094</v>
      </c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>
        <v>46607</v>
      </c>
      <c r="D1339" s="8">
        <v>33862</v>
      </c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>
        <v>151162</v>
      </c>
      <c r="D1341" s="8">
        <v>104528</v>
      </c>
    </row>
    <row r="1342" spans="1:4" x14ac:dyDescent="0.3">
      <c r="A1342" s="16">
        <v>511645</v>
      </c>
      <c r="B1342" s="17" t="s">
        <v>170</v>
      </c>
      <c r="C1342" s="18">
        <v>1012135</v>
      </c>
      <c r="D1342" s="18">
        <v>679494</v>
      </c>
    </row>
    <row r="1343" spans="1:4" x14ac:dyDescent="0.3">
      <c r="A1343" s="16">
        <v>511646</v>
      </c>
      <c r="B1343" s="17" t="s">
        <v>171</v>
      </c>
      <c r="C1343" s="18">
        <v>79751</v>
      </c>
      <c r="D1343" s="18">
        <v>63488</v>
      </c>
    </row>
    <row r="1344" spans="1:4" x14ac:dyDescent="0.3">
      <c r="A1344" s="16">
        <v>511647</v>
      </c>
      <c r="B1344" s="17" t="s">
        <v>172</v>
      </c>
      <c r="C1344" s="18">
        <v>776356</v>
      </c>
      <c r="D1344" s="18">
        <v>618452</v>
      </c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>
        <v>16035</v>
      </c>
      <c r="D1346" s="18">
        <v>26714</v>
      </c>
    </row>
    <row r="1347" spans="1:4" ht="15" thickBot="1" x14ac:dyDescent="0.35">
      <c r="A1347" s="16">
        <v>511660</v>
      </c>
      <c r="B1347" s="17" t="s">
        <v>39</v>
      </c>
      <c r="C1347" s="18">
        <v>402460</v>
      </c>
      <c r="D1347" s="18">
        <v>376264</v>
      </c>
    </row>
    <row r="1348" spans="1:4" ht="15" thickBot="1" x14ac:dyDescent="0.35">
      <c r="A1348" s="9" t="s">
        <v>19</v>
      </c>
      <c r="B1348" s="10"/>
      <c r="C1348" s="11">
        <v>37752163</v>
      </c>
      <c r="D1348" s="11">
        <v>29948665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/>
      <c r="D1616" s="8"/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/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0</v>
      </c>
      <c r="D1626" s="11">
        <v>0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/>
      <c r="D1628" s="8"/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/>
      <c r="D1632" s="8"/>
    </row>
    <row r="1633" spans="1:4" x14ac:dyDescent="0.3">
      <c r="A1633" s="6">
        <v>530206</v>
      </c>
      <c r="B1633" s="7" t="s">
        <v>100</v>
      </c>
      <c r="C1633" s="8"/>
      <c r="D1633" s="8"/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/>
      <c r="D1635" s="8"/>
    </row>
    <row r="1636" spans="1:4" x14ac:dyDescent="0.3">
      <c r="A1636" s="6">
        <v>530209</v>
      </c>
      <c r="B1636" s="7" t="s">
        <v>103</v>
      </c>
      <c r="C1636" s="8"/>
      <c r="D1636" s="8"/>
    </row>
    <row r="1637" spans="1:4" x14ac:dyDescent="0.3">
      <c r="A1637" s="6">
        <v>530210</v>
      </c>
      <c r="B1637" s="7" t="s">
        <v>104</v>
      </c>
      <c r="C1637" s="8"/>
      <c r="D1637" s="8"/>
    </row>
    <row r="1638" spans="1:4" x14ac:dyDescent="0.3">
      <c r="A1638" s="6">
        <v>530211</v>
      </c>
      <c r="B1638" s="7" t="s">
        <v>105</v>
      </c>
      <c r="C1638" s="8"/>
      <c r="D1638" s="8"/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0</v>
      </c>
      <c r="D1643" s="11">
        <v>0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/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0</v>
      </c>
      <c r="D1660" s="11">
        <v>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/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/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0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/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/>
      <c r="D1735" s="8"/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0</v>
      </c>
      <c r="D1745" s="11">
        <v>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/>
      <c r="D1781" s="8"/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/>
      <c r="D1785" s="8"/>
    </row>
    <row r="1786" spans="1:4" x14ac:dyDescent="0.3">
      <c r="A1786" s="6">
        <v>531106</v>
      </c>
      <c r="B1786" s="7" t="s">
        <v>100</v>
      </c>
      <c r="C1786" s="8"/>
      <c r="D1786" s="8"/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/>
      <c r="D1789" s="8"/>
    </row>
    <row r="1790" spans="1:4" x14ac:dyDescent="0.3">
      <c r="A1790" s="6">
        <v>531110</v>
      </c>
      <c r="B1790" s="7" t="s">
        <v>104</v>
      </c>
      <c r="C1790" s="8"/>
      <c r="D1790" s="8"/>
    </row>
    <row r="1791" spans="1:4" x14ac:dyDescent="0.3">
      <c r="A1791" s="6">
        <v>531111</v>
      </c>
      <c r="B1791" s="7" t="s">
        <v>105</v>
      </c>
      <c r="C1791" s="8"/>
      <c r="D1791" s="8"/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0</v>
      </c>
      <c r="D1796" s="11">
        <v>0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/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/>
      <c r="D1820" s="8"/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0</v>
      </c>
      <c r="D1830" s="11">
        <v>0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/>
      <c r="D1866" s="8"/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/>
      <c r="D1869" s="8"/>
    </row>
    <row r="1870" spans="1:4" x14ac:dyDescent="0.3">
      <c r="A1870" s="6">
        <v>531605</v>
      </c>
      <c r="B1870" s="7" t="s">
        <v>352</v>
      </c>
      <c r="C1870" s="8"/>
      <c r="D1870" s="8"/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/>
      <c r="D1872" s="8"/>
    </row>
    <row r="1873" spans="1:4" x14ac:dyDescent="0.3">
      <c r="A1873" s="6">
        <v>531608</v>
      </c>
      <c r="B1873" s="7" t="s">
        <v>355</v>
      </c>
      <c r="C1873" s="8"/>
      <c r="D1873" s="8"/>
    </row>
    <row r="1874" spans="1:4" x14ac:dyDescent="0.3">
      <c r="A1874" s="6">
        <v>531609</v>
      </c>
      <c r="B1874" s="7" t="s">
        <v>356</v>
      </c>
      <c r="C1874" s="8"/>
      <c r="D1874" s="8"/>
    </row>
    <row r="1875" spans="1:4" x14ac:dyDescent="0.3">
      <c r="A1875" s="6">
        <v>531610</v>
      </c>
      <c r="B1875" s="7" t="s">
        <v>357</v>
      </c>
      <c r="C1875" s="8"/>
      <c r="D1875" s="8"/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/>
      <c r="D1881" s="8"/>
    </row>
    <row r="1882" spans="1:4" x14ac:dyDescent="0.3">
      <c r="A1882" s="6">
        <v>531617</v>
      </c>
      <c r="B1882" s="7" t="s">
        <v>364</v>
      </c>
      <c r="C1882" s="8"/>
      <c r="D1882" s="8"/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/>
      <c r="D1885" s="8"/>
    </row>
    <row r="1886" spans="1:4" x14ac:dyDescent="0.3">
      <c r="A1886" s="6">
        <v>531621</v>
      </c>
      <c r="B1886" s="7" t="s">
        <v>368</v>
      </c>
      <c r="C1886" s="8"/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/>
      <c r="D1888" s="8"/>
    </row>
    <row r="1889" spans="1:4" x14ac:dyDescent="0.3">
      <c r="A1889" s="6">
        <v>531624</v>
      </c>
      <c r="B1889" s="7" t="s">
        <v>371</v>
      </c>
      <c r="C1889" s="8"/>
      <c r="D1889" s="8"/>
    </row>
    <row r="1890" spans="1:4" x14ac:dyDescent="0.3">
      <c r="A1890" s="6">
        <v>531625</v>
      </c>
      <c r="B1890" s="7" t="s">
        <v>372</v>
      </c>
      <c r="C1890" s="8"/>
      <c r="D1890" s="8"/>
    </row>
    <row r="1891" spans="1:4" x14ac:dyDescent="0.3">
      <c r="A1891" s="6">
        <v>531626</v>
      </c>
      <c r="B1891" s="7" t="s">
        <v>373</v>
      </c>
      <c r="C1891" s="8"/>
      <c r="D1891" s="8"/>
    </row>
    <row r="1892" spans="1:4" x14ac:dyDescent="0.3">
      <c r="A1892" s="6">
        <v>531627</v>
      </c>
      <c r="B1892" s="7" t="s">
        <v>374</v>
      </c>
      <c r="C1892" s="8"/>
      <c r="D1892" s="8"/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/>
      <c r="D1894" s="8"/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/>
      <c r="D1898" s="8"/>
    </row>
    <row r="1899" spans="1:4" x14ac:dyDescent="0.3">
      <c r="A1899" s="6">
        <v>531634</v>
      </c>
      <c r="B1899" s="7" t="s">
        <v>381</v>
      </c>
      <c r="C1899" s="8"/>
      <c r="D1899" s="8"/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/>
      <c r="D1904" s="8"/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/>
      <c r="D1907" s="8"/>
    </row>
    <row r="1908" spans="1:4" x14ac:dyDescent="0.3">
      <c r="A1908" s="6">
        <v>531643</v>
      </c>
      <c r="B1908" s="7" t="s">
        <v>160</v>
      </c>
      <c r="C1908" s="8"/>
      <c r="D1908" s="8"/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/>
      <c r="D1911" s="8"/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/>
      <c r="D1914" s="21"/>
    </row>
    <row r="1915" spans="1:4" ht="15" thickBot="1" x14ac:dyDescent="0.35">
      <c r="A1915" s="25" t="s">
        <v>19</v>
      </c>
      <c r="B1915" s="26"/>
      <c r="C1915" s="22">
        <v>0</v>
      </c>
      <c r="D1915" s="22">
        <v>0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>
        <v>6646078</v>
      </c>
      <c r="D2275" s="8">
        <v>1269168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6646078</v>
      </c>
      <c r="D2278" s="11">
        <v>1269168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31058676</v>
      </c>
      <c r="D2281" s="8">
        <v>11323696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30231933</v>
      </c>
      <c r="D2283" s="8">
        <v>30123282</v>
      </c>
    </row>
    <row r="2284" spans="1:4" ht="15" thickBot="1" x14ac:dyDescent="0.35">
      <c r="A2284" s="9" t="s">
        <v>19</v>
      </c>
      <c r="B2284" s="10"/>
      <c r="C2284" s="11">
        <v>61290609</v>
      </c>
      <c r="D2284" s="11">
        <v>41446978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707108740</v>
      </c>
      <c r="D2399" s="63">
        <v>636662478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-24902842</v>
      </c>
      <c r="D2401" s="63">
        <v>-23440162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FCED1-8E48-4243-A7A6-E982325B33DC}">
  <dimension ref="A1:D2401"/>
  <sheetViews>
    <sheetView workbookViewId="0">
      <selection activeCell="D7" sqref="D7"/>
    </sheetView>
  </sheetViews>
  <sheetFormatPr defaultRowHeight="14.4" x14ac:dyDescent="0.3"/>
  <cols>
    <col min="2" max="2" width="71.21875" customWidth="1"/>
    <col min="3" max="3" width="16.44140625" customWidth="1"/>
    <col min="4" max="4" width="15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 t="s">
        <v>458</v>
      </c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>
        <v>50712050.399999999</v>
      </c>
      <c r="D6" s="8">
        <v>50712050.399999999</v>
      </c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70949400.530000001</v>
      </c>
      <c r="D8" s="8">
        <v>70949400.530000001</v>
      </c>
    </row>
    <row r="9" spans="1:4" x14ac:dyDescent="0.3">
      <c r="A9" s="6">
        <v>1105</v>
      </c>
      <c r="B9" s="7" t="s">
        <v>10</v>
      </c>
      <c r="C9" s="8"/>
      <c r="D9" s="8"/>
    </row>
    <row r="10" spans="1:4" x14ac:dyDescent="0.3">
      <c r="A10" s="6">
        <v>1106</v>
      </c>
      <c r="B10" s="7" t="s">
        <v>11</v>
      </c>
      <c r="C10" s="8"/>
      <c r="D10" s="8"/>
    </row>
    <row r="11" spans="1:4" x14ac:dyDescent="0.3">
      <c r="A11" s="6">
        <v>1107</v>
      </c>
      <c r="B11" s="7" t="s">
        <v>12</v>
      </c>
      <c r="C11" s="8">
        <v>160296133.47999999</v>
      </c>
      <c r="D11" s="8">
        <v>128085636.47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6603001.0700000003</v>
      </c>
      <c r="D14" s="8">
        <v>6543784.4500000002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>
        <v>28230227.859999999</v>
      </c>
      <c r="D16" s="8">
        <v>26132435.879999999</v>
      </c>
    </row>
    <row r="17" spans="1:4" ht="15" thickBot="1" x14ac:dyDescent="0.35">
      <c r="A17" s="6">
        <v>1111</v>
      </c>
      <c r="B17" s="7" t="s">
        <v>18</v>
      </c>
      <c r="C17" s="8"/>
      <c r="D17" s="8"/>
    </row>
    <row r="18" spans="1:4" ht="15" thickBot="1" x14ac:dyDescent="0.35">
      <c r="A18" s="9" t="s">
        <v>19</v>
      </c>
      <c r="B18" s="10"/>
      <c r="C18" s="11">
        <v>316790813.33999997</v>
      </c>
      <c r="D18" s="11">
        <v>282423307.73000002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/>
      <c r="D20" s="8"/>
    </row>
    <row r="21" spans="1:4" x14ac:dyDescent="0.3">
      <c r="A21" s="6">
        <v>1202</v>
      </c>
      <c r="B21" s="7" t="s">
        <v>22</v>
      </c>
      <c r="C21" s="8">
        <v>199473.1</v>
      </c>
      <c r="D21" s="8">
        <v>199473.1</v>
      </c>
    </row>
    <row r="22" spans="1:4" x14ac:dyDescent="0.3">
      <c r="A22" s="6">
        <v>1203</v>
      </c>
      <c r="B22" s="7" t="s">
        <v>23</v>
      </c>
      <c r="C22" s="8">
        <v>40426604.939999998</v>
      </c>
      <c r="D22" s="8">
        <v>12760230.619999999</v>
      </c>
    </row>
    <row r="23" spans="1:4" x14ac:dyDescent="0.3">
      <c r="A23" s="6">
        <v>1204</v>
      </c>
      <c r="B23" s="7" t="s">
        <v>24</v>
      </c>
      <c r="C23" s="8">
        <v>150483.82</v>
      </c>
      <c r="D23" s="8">
        <v>150483.82</v>
      </c>
    </row>
    <row r="24" spans="1:4" ht="15" thickBot="1" x14ac:dyDescent="0.35">
      <c r="A24" s="16">
        <v>1205</v>
      </c>
      <c r="B24" s="17" t="s">
        <v>25</v>
      </c>
      <c r="C24" s="8">
        <v>2371634.17</v>
      </c>
      <c r="D24" s="18">
        <v>5393295.5099999998</v>
      </c>
    </row>
    <row r="25" spans="1:4" ht="15" thickBot="1" x14ac:dyDescent="0.35">
      <c r="A25" s="9" t="s">
        <v>19</v>
      </c>
      <c r="B25" s="10"/>
      <c r="C25" s="11">
        <v>43148196.030000001</v>
      </c>
      <c r="D25" s="11">
        <v>18503483.049999997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/>
      <c r="D27" s="8">
        <v>5759690.8200000003</v>
      </c>
    </row>
    <row r="28" spans="1:4" x14ac:dyDescent="0.3">
      <c r="A28" s="6">
        <v>1302</v>
      </c>
      <c r="B28" s="7" t="s">
        <v>28</v>
      </c>
      <c r="C28" s="8">
        <v>206431601.99000001</v>
      </c>
      <c r="D28" s="8">
        <v>216468456.90000001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>
        <v>227340.19</v>
      </c>
      <c r="D30" s="8">
        <v>227340.19</v>
      </c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4244822.87</v>
      </c>
      <c r="D32" s="8">
        <v>4958624.62</v>
      </c>
    </row>
    <row r="33" spans="1:4" x14ac:dyDescent="0.3">
      <c r="A33" s="6">
        <v>1307</v>
      </c>
      <c r="B33" s="7" t="s">
        <v>33</v>
      </c>
      <c r="C33" s="8">
        <v>4315089.97</v>
      </c>
      <c r="D33" s="8">
        <v>4712960.9800000004</v>
      </c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3704.34</v>
      </c>
      <c r="D37" s="8">
        <v>3704.34</v>
      </c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>
        <v>3552435.26</v>
      </c>
      <c r="D39" s="8">
        <v>1349541.48</v>
      </c>
    </row>
    <row r="40" spans="1:4" ht="15" thickBot="1" x14ac:dyDescent="0.35">
      <c r="A40" s="9" t="s">
        <v>19</v>
      </c>
      <c r="B40" s="10"/>
      <c r="C40" s="11">
        <v>218774994.62</v>
      </c>
      <c r="D40" s="11">
        <v>233480319.32999998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/>
      <c r="D42" s="8"/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0</v>
      </c>
      <c r="D51" s="22">
        <v>0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120.68</v>
      </c>
      <c r="D53" s="8">
        <v>120.68</v>
      </c>
    </row>
    <row r="54" spans="1:4" x14ac:dyDescent="0.3">
      <c r="A54" s="6">
        <v>1502</v>
      </c>
      <c r="B54" s="7" t="s">
        <v>52</v>
      </c>
      <c r="C54" s="8">
        <v>347000</v>
      </c>
      <c r="D54" s="8">
        <v>347000</v>
      </c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/>
      <c r="D56" s="8"/>
    </row>
    <row r="57" spans="1:4" x14ac:dyDescent="0.3">
      <c r="A57" s="6">
        <v>1505</v>
      </c>
      <c r="B57" s="7" t="s">
        <v>55</v>
      </c>
      <c r="C57" s="8">
        <v>100210235.03</v>
      </c>
      <c r="D57" s="8">
        <v>96851391.980000004</v>
      </c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/>
      <c r="D60" s="8"/>
    </row>
    <row r="61" spans="1:4" ht="15" thickBot="1" x14ac:dyDescent="0.35">
      <c r="A61" s="23">
        <v>1510</v>
      </c>
      <c r="B61" s="24" t="s">
        <v>39</v>
      </c>
      <c r="C61" s="21">
        <v>9764071.8699999992</v>
      </c>
      <c r="D61" s="21">
        <v>9859070.0700000003</v>
      </c>
    </row>
    <row r="62" spans="1:4" ht="15" thickBot="1" x14ac:dyDescent="0.35">
      <c r="A62" s="25" t="s">
        <v>19</v>
      </c>
      <c r="B62" s="26"/>
      <c r="C62" s="22">
        <v>110321427.58000001</v>
      </c>
      <c r="D62" s="22">
        <v>107057582.73000002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3133054.63</v>
      </c>
      <c r="D64" s="8">
        <v>3133054.63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>
        <v>86606748.439999998</v>
      </c>
      <c r="D68" s="8">
        <v>84203258.049999997</v>
      </c>
    </row>
    <row r="69" spans="1:4" ht="15" thickBot="1" x14ac:dyDescent="0.35">
      <c r="A69" s="9" t="s">
        <v>19</v>
      </c>
      <c r="B69" s="10"/>
      <c r="C69" s="11">
        <v>89739803.069999993</v>
      </c>
      <c r="D69" s="11">
        <v>87336312.679999992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/>
      <c r="D71" s="8"/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34447514.420000002</v>
      </c>
      <c r="D73" s="8">
        <v>31786384.550000001</v>
      </c>
    </row>
    <row r="74" spans="1:4" x14ac:dyDescent="0.3">
      <c r="A74" s="6">
        <v>1704</v>
      </c>
      <c r="B74" s="7" t="s">
        <v>69</v>
      </c>
      <c r="C74" s="8">
        <v>-20460020.239999998</v>
      </c>
      <c r="D74" s="8">
        <v>-20460020.239999998</v>
      </c>
    </row>
    <row r="75" spans="1:4" x14ac:dyDescent="0.3">
      <c r="A75" s="6">
        <v>1705</v>
      </c>
      <c r="B75" s="7" t="s">
        <v>70</v>
      </c>
      <c r="C75" s="8"/>
      <c r="D75" s="8"/>
    </row>
    <row r="76" spans="1:4" ht="15" thickBot="1" x14ac:dyDescent="0.35">
      <c r="A76" s="6">
        <v>1706</v>
      </c>
      <c r="B76" s="7" t="s">
        <v>71</v>
      </c>
      <c r="C76" s="8"/>
      <c r="D76" s="8"/>
    </row>
    <row r="77" spans="1:4" ht="15" thickBot="1" x14ac:dyDescent="0.35">
      <c r="A77" s="9" t="s">
        <v>19</v>
      </c>
      <c r="B77" s="10"/>
      <c r="C77" s="11">
        <v>13987494.180000003</v>
      </c>
      <c r="D77" s="11">
        <v>11326364.310000002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/>
      <c r="D83" s="8"/>
    </row>
    <row r="84" spans="1:4" x14ac:dyDescent="0.3">
      <c r="A84" s="6">
        <v>1902</v>
      </c>
      <c r="B84" s="7" t="s">
        <v>76</v>
      </c>
      <c r="C84" s="8">
        <v>580816.94999999995</v>
      </c>
      <c r="D84" s="8">
        <v>580816.94999999995</v>
      </c>
    </row>
    <row r="85" spans="1:4" x14ac:dyDescent="0.3">
      <c r="A85" s="6">
        <v>1903</v>
      </c>
      <c r="B85" s="7" t="s">
        <v>77</v>
      </c>
      <c r="C85" s="8">
        <v>1855565.14</v>
      </c>
      <c r="D85" s="8">
        <v>1855565.14</v>
      </c>
    </row>
    <row r="86" spans="1:4" x14ac:dyDescent="0.3">
      <c r="A86" s="6">
        <v>1904</v>
      </c>
      <c r="B86" s="7" t="s">
        <v>78</v>
      </c>
      <c r="C86" s="8">
        <v>6238960.4800000004</v>
      </c>
      <c r="D86" s="8">
        <v>2766382.16</v>
      </c>
    </row>
    <row r="87" spans="1:4" x14ac:dyDescent="0.3">
      <c r="A87" s="6">
        <v>1905</v>
      </c>
      <c r="B87" s="7" t="s">
        <v>79</v>
      </c>
      <c r="C87" s="8">
        <v>249368273.12</v>
      </c>
      <c r="D87" s="8">
        <v>225567642.40000001</v>
      </c>
    </row>
    <row r="88" spans="1:4" x14ac:dyDescent="0.3">
      <c r="A88" s="6">
        <v>1906</v>
      </c>
      <c r="B88" s="7" t="s">
        <v>80</v>
      </c>
      <c r="C88" s="8">
        <v>-154565.25</v>
      </c>
      <c r="D88" s="8">
        <v>-154565.25</v>
      </c>
    </row>
    <row r="89" spans="1:4" x14ac:dyDescent="0.3">
      <c r="A89" s="6">
        <v>1907</v>
      </c>
      <c r="B89" s="7" t="s">
        <v>81</v>
      </c>
      <c r="C89" s="8">
        <v>24812713.859999999</v>
      </c>
      <c r="D89" s="8">
        <v>17586796.09</v>
      </c>
    </row>
    <row r="90" spans="1:4" x14ac:dyDescent="0.3">
      <c r="A90" s="6">
        <v>1908</v>
      </c>
      <c r="B90" s="7" t="s">
        <v>82</v>
      </c>
      <c r="C90" s="8">
        <v>-1483070.96</v>
      </c>
      <c r="D90" s="8">
        <v>-1483070.96</v>
      </c>
    </row>
    <row r="91" spans="1:4" ht="15" thickBot="1" x14ac:dyDescent="0.35">
      <c r="A91" s="6">
        <v>1910</v>
      </c>
      <c r="B91" s="7" t="s">
        <v>39</v>
      </c>
      <c r="C91" s="8">
        <v>4048384.48</v>
      </c>
      <c r="D91" s="8">
        <v>3317118.89</v>
      </c>
    </row>
    <row r="92" spans="1:4" ht="15" thickBot="1" x14ac:dyDescent="0.35">
      <c r="A92" s="9" t="s">
        <v>83</v>
      </c>
      <c r="B92" s="10"/>
      <c r="C92" s="11">
        <v>285267077.82000005</v>
      </c>
      <c r="D92" s="11">
        <v>250036685.41999999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1078029806.6400001</v>
      </c>
      <c r="D94" s="31">
        <v>990164055.24999988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200465.67</v>
      </c>
      <c r="D98" s="8">
        <v>445900.41</v>
      </c>
    </row>
    <row r="99" spans="1:4" x14ac:dyDescent="0.3">
      <c r="A99" s="6">
        <v>2102</v>
      </c>
      <c r="B99" s="7" t="s">
        <v>88</v>
      </c>
      <c r="C99" s="8">
        <v>72395.37</v>
      </c>
      <c r="D99" s="8">
        <v>-38360.11</v>
      </c>
    </row>
    <row r="100" spans="1:4" x14ac:dyDescent="0.3">
      <c r="A100" s="6">
        <v>2103</v>
      </c>
      <c r="B100" s="7" t="s">
        <v>89</v>
      </c>
      <c r="C100" s="8">
        <v>71411.509999999995</v>
      </c>
      <c r="D100" s="8">
        <v>22263.16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>
        <v>1057969.5900000001</v>
      </c>
      <c r="D103" s="8">
        <v>178408.16</v>
      </c>
    </row>
    <row r="104" spans="1:4" ht="15" thickBot="1" x14ac:dyDescent="0.35">
      <c r="A104" s="16">
        <v>2110</v>
      </c>
      <c r="B104" s="17" t="s">
        <v>93</v>
      </c>
      <c r="C104" s="8">
        <v>414079.58</v>
      </c>
      <c r="D104" s="8">
        <v>1982991.23</v>
      </c>
    </row>
    <row r="105" spans="1:4" ht="15" thickBot="1" x14ac:dyDescent="0.35">
      <c r="A105" s="9" t="s">
        <v>19</v>
      </c>
      <c r="B105" s="10"/>
      <c r="C105" s="11">
        <v>1816321.7200000002</v>
      </c>
      <c r="D105" s="11">
        <v>2591202.85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6129913.4000000004</v>
      </c>
      <c r="D107" s="8">
        <v>4444433.25</v>
      </c>
    </row>
    <row r="108" spans="1:4" x14ac:dyDescent="0.3">
      <c r="A108" s="6">
        <v>2202</v>
      </c>
      <c r="B108" s="7" t="s">
        <v>96</v>
      </c>
      <c r="C108" s="8">
        <v>8949132.3100000005</v>
      </c>
      <c r="D108" s="8">
        <v>7263652.1600000001</v>
      </c>
    </row>
    <row r="109" spans="1:4" x14ac:dyDescent="0.3">
      <c r="A109" s="6">
        <v>2203</v>
      </c>
      <c r="B109" s="35" t="s">
        <v>97</v>
      </c>
      <c r="C109" s="8">
        <v>378122.43</v>
      </c>
      <c r="D109" s="8">
        <v>342542.07</v>
      </c>
    </row>
    <row r="110" spans="1:4" x14ac:dyDescent="0.3">
      <c r="A110" s="6">
        <v>2204</v>
      </c>
      <c r="B110" s="7" t="s">
        <v>98</v>
      </c>
      <c r="C110" s="8">
        <v>639324.6</v>
      </c>
      <c r="D110" s="8">
        <v>930812.15</v>
      </c>
    </row>
    <row r="111" spans="1:4" x14ac:dyDescent="0.3">
      <c r="A111" s="6">
        <v>2205</v>
      </c>
      <c r="B111" s="7" t="s">
        <v>99</v>
      </c>
      <c r="C111" s="8">
        <v>139309.24</v>
      </c>
      <c r="D111" s="8">
        <v>682.91</v>
      </c>
    </row>
    <row r="112" spans="1:4" x14ac:dyDescent="0.3">
      <c r="A112" s="6">
        <v>2206</v>
      </c>
      <c r="B112" s="7" t="s">
        <v>100</v>
      </c>
      <c r="C112" s="8">
        <v>205982299.02000001</v>
      </c>
      <c r="D112" s="8">
        <v>210924838.86000001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>
        <v>-680344.97</v>
      </c>
      <c r="D114" s="8">
        <v>-175375.07</v>
      </c>
    </row>
    <row r="115" spans="1:4" x14ac:dyDescent="0.3">
      <c r="A115" s="6">
        <v>2209</v>
      </c>
      <c r="B115" s="7" t="s">
        <v>103</v>
      </c>
      <c r="C115" s="8">
        <v>11288447.6</v>
      </c>
      <c r="D115" s="8">
        <v>628021.73</v>
      </c>
    </row>
    <row r="116" spans="1:4" x14ac:dyDescent="0.3">
      <c r="A116" s="6">
        <v>2210</v>
      </c>
      <c r="B116" s="7" t="s">
        <v>104</v>
      </c>
      <c r="C116" s="8">
        <v>990423.74</v>
      </c>
      <c r="D116" s="8">
        <v>-4062407.14</v>
      </c>
    </row>
    <row r="117" spans="1:4" x14ac:dyDescent="0.3">
      <c r="A117" s="6">
        <v>2211</v>
      </c>
      <c r="B117" s="7" t="s">
        <v>105</v>
      </c>
      <c r="C117" s="8">
        <v>144552.82999999999</v>
      </c>
      <c r="D117" s="8">
        <v>52520.91</v>
      </c>
    </row>
    <row r="118" spans="1:4" x14ac:dyDescent="0.3">
      <c r="A118" s="6">
        <v>2212</v>
      </c>
      <c r="B118" s="7" t="s">
        <v>106</v>
      </c>
      <c r="C118" s="8">
        <v>60077876.140000001</v>
      </c>
      <c r="D118" s="8">
        <v>23305378.670000002</v>
      </c>
    </row>
    <row r="119" spans="1:4" x14ac:dyDescent="0.3">
      <c r="A119" s="6">
        <v>2213</v>
      </c>
      <c r="B119" s="7" t="s">
        <v>107</v>
      </c>
      <c r="C119" s="8">
        <v>2215435.87</v>
      </c>
      <c r="D119" s="8">
        <v>2352850.9900000002</v>
      </c>
    </row>
    <row r="120" spans="1:4" x14ac:dyDescent="0.3">
      <c r="A120" s="6">
        <v>2214</v>
      </c>
      <c r="B120" s="7" t="s">
        <v>108</v>
      </c>
      <c r="C120" s="8">
        <v>3106277.18</v>
      </c>
      <c r="D120" s="8">
        <v>3286587.65</v>
      </c>
    </row>
    <row r="121" spans="1:4" x14ac:dyDescent="0.3">
      <c r="A121" s="6">
        <v>2215</v>
      </c>
      <c r="B121" s="7" t="s">
        <v>109</v>
      </c>
      <c r="C121" s="8">
        <v>-8186481.79</v>
      </c>
      <c r="D121" s="8">
        <v>7870980.46</v>
      </c>
    </row>
    <row r="122" spans="1:4" ht="15" thickBot="1" x14ac:dyDescent="0.35">
      <c r="A122" s="19">
        <v>2216</v>
      </c>
      <c r="B122" s="20" t="s">
        <v>110</v>
      </c>
      <c r="C122" s="8">
        <v>1174373.1499999999</v>
      </c>
      <c r="D122" s="8">
        <v>1174373.1499999999</v>
      </c>
    </row>
    <row r="123" spans="1:4" ht="15" thickBot="1" x14ac:dyDescent="0.35">
      <c r="A123" s="9" t="s">
        <v>19</v>
      </c>
      <c r="B123" s="10"/>
      <c r="C123" s="11">
        <v>292348660.75</v>
      </c>
      <c r="D123" s="11">
        <v>258339892.75000003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/>
      <c r="D134" s="8"/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16250000</v>
      </c>
      <c r="D138" s="8">
        <v>14896311.140000001</v>
      </c>
    </row>
    <row r="139" spans="1:4" x14ac:dyDescent="0.3">
      <c r="A139" s="6">
        <v>2314</v>
      </c>
      <c r="B139" s="7" t="s">
        <v>126</v>
      </c>
      <c r="C139" s="8">
        <v>-6500000</v>
      </c>
      <c r="D139" s="8">
        <v>5958524.5099999998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9750000</v>
      </c>
      <c r="D141" s="11">
        <v>20854835.649999999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1397028.01</v>
      </c>
      <c r="D143" s="8">
        <v>1897633.84</v>
      </c>
    </row>
    <row r="144" spans="1:4" x14ac:dyDescent="0.3">
      <c r="A144" s="6">
        <v>2402</v>
      </c>
      <c r="B144" s="7" t="s">
        <v>130</v>
      </c>
      <c r="C144" s="8">
        <v>134378697.18000001</v>
      </c>
      <c r="D144" s="8">
        <v>142668998.46000001</v>
      </c>
    </row>
    <row r="145" spans="1:4" x14ac:dyDescent="0.3">
      <c r="A145" s="6">
        <v>2403</v>
      </c>
      <c r="B145" s="7" t="s">
        <v>131</v>
      </c>
      <c r="C145" s="8">
        <v>8601503.1600000001</v>
      </c>
      <c r="D145" s="8">
        <v>11413103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>
        <v>12510.23</v>
      </c>
      <c r="D147" s="8">
        <v>17497.73</v>
      </c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144389738.57999998</v>
      </c>
      <c r="D149" s="11">
        <v>155997233.03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>
        <v>34201945.509999998</v>
      </c>
      <c r="D151" s="8">
        <v>36006356.200000003</v>
      </c>
    </row>
    <row r="152" spans="1:4" x14ac:dyDescent="0.3">
      <c r="A152" s="6">
        <v>2502</v>
      </c>
      <c r="B152" s="7" t="s">
        <v>137</v>
      </c>
      <c r="C152" s="8"/>
      <c r="D152" s="8"/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/>
      <c r="D155" s="8"/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34201945.509999998</v>
      </c>
      <c r="D157" s="11">
        <v>36006356.200000003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>
        <v>60610287.609999999</v>
      </c>
      <c r="D160" s="8">
        <v>35067677.049999997</v>
      </c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>
        <v>40901237.289999999</v>
      </c>
      <c r="D164" s="8">
        <v>43439607.549999997</v>
      </c>
    </row>
    <row r="165" spans="1:4" x14ac:dyDescent="0.3">
      <c r="A165" s="6">
        <v>2607</v>
      </c>
      <c r="B165" s="7" t="s">
        <v>149</v>
      </c>
      <c r="C165" s="8">
        <v>41198142.299999997</v>
      </c>
      <c r="D165" s="8">
        <v>28998142.300000001</v>
      </c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142709667.19999999</v>
      </c>
      <c r="D167" s="11">
        <v>107505426.89999999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26736300</v>
      </c>
      <c r="D169" s="8">
        <v>27076149.620000001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10249620.76</v>
      </c>
      <c r="D172" s="8">
        <v>10249620.77</v>
      </c>
    </row>
    <row r="173" spans="1:4" x14ac:dyDescent="0.3">
      <c r="A173" s="6">
        <v>2705</v>
      </c>
      <c r="B173" s="7" t="s">
        <v>156</v>
      </c>
      <c r="C173" s="8"/>
      <c r="D173" s="8">
        <v>40017.360000000001</v>
      </c>
    </row>
    <row r="174" spans="1:4" x14ac:dyDescent="0.3">
      <c r="A174" s="6">
        <v>2706</v>
      </c>
      <c r="B174" s="7" t="s">
        <v>157</v>
      </c>
      <c r="C174" s="8">
        <v>8388798.6199999992</v>
      </c>
      <c r="D174" s="8">
        <v>7900467.6699999999</v>
      </c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/>
      <c r="D177" s="8"/>
    </row>
    <row r="178" spans="1:4" x14ac:dyDescent="0.3">
      <c r="A178" s="6">
        <v>2710</v>
      </c>
      <c r="B178" s="7" t="s">
        <v>161</v>
      </c>
      <c r="C178" s="8">
        <v>1147489.5</v>
      </c>
      <c r="D178" s="8"/>
    </row>
    <row r="179" spans="1:4" x14ac:dyDescent="0.3">
      <c r="A179" s="6">
        <v>2711</v>
      </c>
      <c r="B179" s="7" t="s">
        <v>162</v>
      </c>
      <c r="C179" s="8">
        <v>8990.08</v>
      </c>
      <c r="D179" s="8">
        <v>8001.9</v>
      </c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367190</v>
      </c>
      <c r="D181" s="8">
        <v>3539921.94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/>
      <c r="D183" s="8"/>
    </row>
    <row r="184" spans="1:4" x14ac:dyDescent="0.3">
      <c r="A184" s="6">
        <v>2716</v>
      </c>
      <c r="B184" s="7" t="s">
        <v>167</v>
      </c>
      <c r="C184" s="8"/>
      <c r="D184" s="8"/>
    </row>
    <row r="185" spans="1:4" x14ac:dyDescent="0.3">
      <c r="A185" s="6">
        <v>2717</v>
      </c>
      <c r="B185" s="7" t="s">
        <v>168</v>
      </c>
      <c r="C185" s="8">
        <v>-177805.33</v>
      </c>
      <c r="D185" s="8"/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/>
    </row>
    <row r="188" spans="1:4" x14ac:dyDescent="0.3">
      <c r="A188" s="16">
        <v>2720</v>
      </c>
      <c r="B188" s="17" t="s">
        <v>171</v>
      </c>
      <c r="C188" s="8">
        <v>881.6</v>
      </c>
      <c r="D188" s="8">
        <v>881.6</v>
      </c>
    </row>
    <row r="189" spans="1:4" x14ac:dyDescent="0.3">
      <c r="A189" s="16">
        <v>2721</v>
      </c>
      <c r="B189" s="17" t="s">
        <v>172</v>
      </c>
      <c r="C189" s="8">
        <v>95802.5</v>
      </c>
      <c r="D189" s="8">
        <v>109875.66</v>
      </c>
    </row>
    <row r="190" spans="1:4" x14ac:dyDescent="0.3">
      <c r="A190" s="16">
        <v>2722</v>
      </c>
      <c r="B190" s="17" t="s">
        <v>173</v>
      </c>
      <c r="C190" s="8">
        <v>26217.5</v>
      </c>
      <c r="D190" s="8">
        <v>26217.5</v>
      </c>
    </row>
    <row r="191" spans="1:4" ht="15" thickBot="1" x14ac:dyDescent="0.35">
      <c r="A191" s="16">
        <v>2730</v>
      </c>
      <c r="B191" s="17" t="s">
        <v>174</v>
      </c>
      <c r="C191" s="21">
        <v>138127.44</v>
      </c>
      <c r="D191" s="21">
        <v>138127.44</v>
      </c>
    </row>
    <row r="192" spans="1:4" ht="15" thickBot="1" x14ac:dyDescent="0.35">
      <c r="A192" s="9" t="s">
        <v>19</v>
      </c>
      <c r="B192" s="10"/>
      <c r="C192" s="22">
        <v>46981612.669999994</v>
      </c>
      <c r="D192" s="22">
        <v>49089281.459999993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/>
      <c r="D195" s="8"/>
    </row>
    <row r="196" spans="1:4" x14ac:dyDescent="0.3">
      <c r="A196" s="6">
        <v>2803</v>
      </c>
      <c r="B196" s="7" t="s">
        <v>178</v>
      </c>
      <c r="C196" s="8">
        <v>174508</v>
      </c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>
        <v>4000000</v>
      </c>
      <c r="D198" s="8">
        <v>4000000</v>
      </c>
    </row>
    <row r="199" spans="1:4" ht="15" thickBot="1" x14ac:dyDescent="0.35">
      <c r="A199" s="16">
        <v>2810</v>
      </c>
      <c r="B199" s="17" t="s">
        <v>39</v>
      </c>
      <c r="C199" s="8">
        <v>38355539.93</v>
      </c>
      <c r="D199" s="8">
        <v>46308952</v>
      </c>
    </row>
    <row r="200" spans="1:4" ht="15" thickBot="1" x14ac:dyDescent="0.35">
      <c r="A200" s="9" t="s">
        <v>19</v>
      </c>
      <c r="B200" s="10"/>
      <c r="C200" s="11">
        <v>42530047.93</v>
      </c>
      <c r="D200" s="11">
        <v>50308952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49990208.840000004</v>
      </c>
      <c r="D202" s="8">
        <v>37728016.479999997</v>
      </c>
    </row>
    <row r="203" spans="1:4" x14ac:dyDescent="0.3">
      <c r="A203" s="6">
        <v>2902</v>
      </c>
      <c r="B203" s="7" t="s">
        <v>183</v>
      </c>
      <c r="C203" s="8">
        <v>76753998.480000004</v>
      </c>
      <c r="D203" s="8">
        <v>84453661.349999994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/>
      <c r="D205" s="8"/>
    </row>
    <row r="206" spans="1:4" ht="15" thickBot="1" x14ac:dyDescent="0.35">
      <c r="A206" s="16">
        <v>2910</v>
      </c>
      <c r="B206" s="17" t="s">
        <v>39</v>
      </c>
      <c r="C206" s="8">
        <v>32672111.27</v>
      </c>
      <c r="D206" s="8">
        <v>8222054.7699999996</v>
      </c>
    </row>
    <row r="207" spans="1:4" ht="15" thickBot="1" x14ac:dyDescent="0.35">
      <c r="A207" s="9" t="s">
        <v>19</v>
      </c>
      <c r="B207" s="10"/>
      <c r="C207" s="11">
        <v>159416318.59</v>
      </c>
      <c r="D207" s="11">
        <v>130403732.59999998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874144312.94999993</v>
      </c>
      <c r="D209" s="31">
        <v>811096913.44000006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50000000</v>
      </c>
      <c r="D213" s="8">
        <v>50000000</v>
      </c>
    </row>
    <row r="214" spans="1:4" x14ac:dyDescent="0.3">
      <c r="A214" s="6">
        <v>3102</v>
      </c>
      <c r="B214" s="7" t="s">
        <v>190</v>
      </c>
      <c r="C214" s="8"/>
      <c r="D214" s="8"/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50000000</v>
      </c>
      <c r="D216" s="11">
        <v>50000000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9486001.0800000001</v>
      </c>
      <c r="D221" s="8">
        <v>9486001.0800000001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51994196.310000002</v>
      </c>
      <c r="D223" s="8">
        <v>39092893.600000001</v>
      </c>
    </row>
    <row r="224" spans="1:4" ht="15" thickBot="1" x14ac:dyDescent="0.35">
      <c r="A224" s="6">
        <v>3304</v>
      </c>
      <c r="B224" s="7" t="s">
        <v>198</v>
      </c>
      <c r="C224" s="8">
        <v>92405296</v>
      </c>
      <c r="D224" s="8">
        <v>92405296</v>
      </c>
    </row>
    <row r="225" spans="1:4" ht="15" thickBot="1" x14ac:dyDescent="0.35">
      <c r="A225" s="9" t="s">
        <v>19</v>
      </c>
      <c r="B225" s="10"/>
      <c r="C225" s="11">
        <v>153885493.38999999</v>
      </c>
      <c r="D225" s="11">
        <v>140984190.68000001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203885493.38999999</v>
      </c>
      <c r="D227" s="31">
        <v>190984190.68000001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1078029806.3399999</v>
      </c>
      <c r="D229" s="31">
        <v>1002081104.1200001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>
        <v>83299.839999999997</v>
      </c>
      <c r="D234" s="8">
        <v>4991994.42</v>
      </c>
    </row>
    <row r="235" spans="1:4" x14ac:dyDescent="0.3">
      <c r="A235" s="6">
        <v>410102</v>
      </c>
      <c r="B235" s="7" t="s">
        <v>205</v>
      </c>
      <c r="C235" s="8"/>
      <c r="D235" s="8"/>
    </row>
    <row r="236" spans="1:4" x14ac:dyDescent="0.3">
      <c r="A236" s="6">
        <v>410103</v>
      </c>
      <c r="B236" s="7" t="s">
        <v>88</v>
      </c>
      <c r="C236" s="8">
        <v>4697502.16</v>
      </c>
      <c r="D236" s="8">
        <v>2482392.59</v>
      </c>
    </row>
    <row r="237" spans="1:4" x14ac:dyDescent="0.3">
      <c r="A237" s="6">
        <v>410104</v>
      </c>
      <c r="B237" s="7" t="s">
        <v>206</v>
      </c>
      <c r="C237" s="8">
        <v>1428634.78</v>
      </c>
      <c r="D237" s="8">
        <v>445667.77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>
        <v>17397662.93</v>
      </c>
      <c r="D243" s="8">
        <v>-193565.61</v>
      </c>
    </row>
    <row r="244" spans="1:4" ht="15" thickBot="1" x14ac:dyDescent="0.35">
      <c r="A244" s="19">
        <v>410108</v>
      </c>
      <c r="B244" s="20" t="s">
        <v>211</v>
      </c>
      <c r="C244" s="21">
        <v>29397.1</v>
      </c>
      <c r="D244" s="21">
        <v>31407630</v>
      </c>
    </row>
    <row r="245" spans="1:4" ht="15" thickBot="1" x14ac:dyDescent="0.35">
      <c r="A245" s="9" t="s">
        <v>19</v>
      </c>
      <c r="B245" s="10"/>
      <c r="C245" s="22">
        <v>23636496.810000002</v>
      </c>
      <c r="D245" s="22">
        <v>39134119.170000002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/>
      <c r="D249" s="8"/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0</v>
      </c>
      <c r="D257" s="11">
        <v>0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/>
      <c r="D261" s="8"/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0</v>
      </c>
      <c r="D269" s="11">
        <v>0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/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0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>
        <v>55346.78</v>
      </c>
      <c r="D294" s="8">
        <v>15572.24</v>
      </c>
    </row>
    <row r="295" spans="1:4" x14ac:dyDescent="0.3">
      <c r="A295" s="6">
        <v>410602</v>
      </c>
      <c r="B295" s="7" t="s">
        <v>89</v>
      </c>
      <c r="C295" s="8">
        <v>21422.04</v>
      </c>
      <c r="D295" s="8">
        <v>5982.84</v>
      </c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>
        <v>-2902.41</v>
      </c>
    </row>
    <row r="302" spans="1:4" ht="15" thickBot="1" x14ac:dyDescent="0.35">
      <c r="A302" s="19">
        <v>410606</v>
      </c>
      <c r="B302" s="20" t="s">
        <v>211</v>
      </c>
      <c r="C302" s="8">
        <v>1222.9000000000001</v>
      </c>
      <c r="D302" s="8">
        <v>195491.54</v>
      </c>
    </row>
    <row r="303" spans="1:4" ht="15" thickBot="1" x14ac:dyDescent="0.35">
      <c r="A303" s="9" t="s">
        <v>19</v>
      </c>
      <c r="B303" s="10"/>
      <c r="C303" s="11">
        <v>77991.72</v>
      </c>
      <c r="D303" s="11">
        <v>214144.21000000002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/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/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0</v>
      </c>
      <c r="D317" s="11">
        <v>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249599.72</v>
      </c>
      <c r="D333" s="8">
        <v>110868.65</v>
      </c>
    </row>
    <row r="334" spans="1:4" x14ac:dyDescent="0.3">
      <c r="A334" s="6">
        <v>410902</v>
      </c>
      <c r="B334" s="7" t="s">
        <v>88</v>
      </c>
      <c r="C334" s="8">
        <v>124119.63</v>
      </c>
      <c r="D334" s="8"/>
    </row>
    <row r="335" spans="1:4" x14ac:dyDescent="0.3">
      <c r="A335" s="6">
        <v>410903</v>
      </c>
      <c r="B335" s="7" t="s">
        <v>89</v>
      </c>
      <c r="C335" s="8">
        <v>22283.39</v>
      </c>
      <c r="D335" s="8">
        <v>4744.0600000000004</v>
      </c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>
        <v>-9678.2800000000007</v>
      </c>
      <c r="D341" s="8">
        <v>124811.67</v>
      </c>
    </row>
    <row r="342" spans="1:4" ht="15" thickBot="1" x14ac:dyDescent="0.35">
      <c r="A342" s="19">
        <v>410907</v>
      </c>
      <c r="B342" s="20" t="s">
        <v>93</v>
      </c>
      <c r="C342" s="8">
        <v>1570381.52</v>
      </c>
      <c r="D342" s="8">
        <v>4188.49</v>
      </c>
    </row>
    <row r="343" spans="1:4" ht="15" thickBot="1" x14ac:dyDescent="0.35">
      <c r="A343" s="9" t="s">
        <v>19</v>
      </c>
      <c r="B343" s="10"/>
      <c r="C343" s="11">
        <v>1956705.98</v>
      </c>
      <c r="D343" s="11">
        <v>244612.87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/>
      <c r="D347" s="8"/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0</v>
      </c>
      <c r="D355" s="11">
        <v>0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/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0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5456864.1900000004</v>
      </c>
      <c r="D585" s="8">
        <v>4227583.7699999996</v>
      </c>
    </row>
    <row r="586" spans="1:4" x14ac:dyDescent="0.3">
      <c r="A586" s="6">
        <v>430102</v>
      </c>
      <c r="B586" s="7" t="s">
        <v>96</v>
      </c>
      <c r="C586" s="8">
        <v>5456864.1900000004</v>
      </c>
      <c r="D586" s="8">
        <v>4227583.7699999996</v>
      </c>
    </row>
    <row r="587" spans="1:4" x14ac:dyDescent="0.3">
      <c r="A587" s="6">
        <v>430103</v>
      </c>
      <c r="B587" s="7" t="s">
        <v>97</v>
      </c>
      <c r="C587" s="8">
        <v>775547.66</v>
      </c>
      <c r="D587" s="8">
        <v>686596.76</v>
      </c>
    </row>
    <row r="588" spans="1:4" x14ac:dyDescent="0.3">
      <c r="A588" s="6">
        <v>430104</v>
      </c>
      <c r="B588" s="7" t="s">
        <v>98</v>
      </c>
      <c r="C588" s="8">
        <v>792931.06</v>
      </c>
      <c r="D588" s="8">
        <v>1521649.94</v>
      </c>
    </row>
    <row r="589" spans="1:4" x14ac:dyDescent="0.3">
      <c r="A589" s="6">
        <v>430105</v>
      </c>
      <c r="B589" s="7" t="s">
        <v>99</v>
      </c>
      <c r="C589" s="8">
        <v>862571.67</v>
      </c>
      <c r="D589" s="8">
        <v>-61603.83</v>
      </c>
    </row>
    <row r="590" spans="1:4" x14ac:dyDescent="0.3">
      <c r="A590" s="6">
        <v>430106</v>
      </c>
      <c r="B590" s="7" t="s">
        <v>271</v>
      </c>
      <c r="C590" s="8">
        <v>520272525.89999998</v>
      </c>
      <c r="D590" s="8">
        <v>572628787.42999995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5240026.66</v>
      </c>
      <c r="D592" s="8">
        <v>6502451.4199999999</v>
      </c>
    </row>
    <row r="593" spans="1:4" x14ac:dyDescent="0.3">
      <c r="A593" s="6">
        <v>430109</v>
      </c>
      <c r="B593" s="7" t="s">
        <v>103</v>
      </c>
      <c r="C593" s="8">
        <v>29756840.539999999</v>
      </c>
      <c r="D593" s="8">
        <v>3105775.85</v>
      </c>
    </row>
    <row r="594" spans="1:4" x14ac:dyDescent="0.3">
      <c r="A594" s="6">
        <v>430110</v>
      </c>
      <c r="B594" s="7" t="s">
        <v>104</v>
      </c>
      <c r="C594" s="8"/>
      <c r="D594" s="8">
        <v>9850.01</v>
      </c>
    </row>
    <row r="595" spans="1:4" x14ac:dyDescent="0.3">
      <c r="A595" s="6">
        <v>430111</v>
      </c>
      <c r="B595" s="7" t="s">
        <v>105</v>
      </c>
      <c r="C595" s="8">
        <v>297855.96000000002</v>
      </c>
      <c r="D595" s="8">
        <v>67776.160000000003</v>
      </c>
    </row>
    <row r="596" spans="1:4" x14ac:dyDescent="0.3">
      <c r="A596" s="6">
        <v>430112</v>
      </c>
      <c r="B596" s="7" t="s">
        <v>106</v>
      </c>
      <c r="C596" s="8">
        <v>229886415.19</v>
      </c>
      <c r="D596" s="8">
        <v>152955171.50999999</v>
      </c>
    </row>
    <row r="597" spans="1:4" x14ac:dyDescent="0.3">
      <c r="A597" s="6">
        <v>430113</v>
      </c>
      <c r="B597" s="7" t="s">
        <v>107</v>
      </c>
      <c r="C597" s="8">
        <v>2161451.88</v>
      </c>
      <c r="D597" s="8">
        <v>2504989.67</v>
      </c>
    </row>
    <row r="598" spans="1:4" x14ac:dyDescent="0.3">
      <c r="A598" s="6">
        <v>430114</v>
      </c>
      <c r="B598" s="7" t="s">
        <v>108</v>
      </c>
      <c r="C598" s="8">
        <v>6235345.1100000003</v>
      </c>
      <c r="D598" s="8">
        <v>6686121.3600000003</v>
      </c>
    </row>
    <row r="599" spans="1:4" ht="15" thickBot="1" x14ac:dyDescent="0.35">
      <c r="A599" s="19">
        <v>430115</v>
      </c>
      <c r="B599" s="20" t="s">
        <v>109</v>
      </c>
      <c r="C599" s="8">
        <v>-520563.98</v>
      </c>
      <c r="D599" s="8">
        <v>39623091.700000003</v>
      </c>
    </row>
    <row r="600" spans="1:4" ht="15" thickBot="1" x14ac:dyDescent="0.35">
      <c r="A600" s="9" t="s">
        <v>19</v>
      </c>
      <c r="B600" s="10"/>
      <c r="C600" s="11">
        <v>806674676.02999997</v>
      </c>
      <c r="D600" s="11">
        <v>794685825.51999986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/>
      <c r="D602" s="8"/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/>
      <c r="D606" s="8"/>
    </row>
    <row r="607" spans="1:4" x14ac:dyDescent="0.3">
      <c r="A607" s="6">
        <v>430206</v>
      </c>
      <c r="B607" s="7" t="s">
        <v>271</v>
      </c>
      <c r="C607" s="8"/>
      <c r="D607" s="8"/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/>
      <c r="D609" s="8"/>
    </row>
    <row r="610" spans="1:4" x14ac:dyDescent="0.3">
      <c r="A610" s="6">
        <v>430209</v>
      </c>
      <c r="B610" s="7" t="s">
        <v>103</v>
      </c>
      <c r="C610" s="8"/>
      <c r="D610" s="8"/>
    </row>
    <row r="611" spans="1:4" x14ac:dyDescent="0.3">
      <c r="A611" s="6">
        <v>430210</v>
      </c>
      <c r="B611" s="7" t="s">
        <v>104</v>
      </c>
      <c r="C611" s="8"/>
      <c r="D611" s="8"/>
    </row>
    <row r="612" spans="1:4" x14ac:dyDescent="0.3">
      <c r="A612" s="6">
        <v>430211</v>
      </c>
      <c r="B612" s="7" t="s">
        <v>105</v>
      </c>
      <c r="C612" s="8"/>
      <c r="D612" s="8"/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0</v>
      </c>
      <c r="D617" s="11">
        <v>0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/>
      <c r="D619" s="8">
        <v>214500</v>
      </c>
    </row>
    <row r="620" spans="1:4" x14ac:dyDescent="0.3">
      <c r="A620" s="6">
        <v>430302</v>
      </c>
      <c r="B620" s="7" t="s">
        <v>96</v>
      </c>
      <c r="C620" s="8"/>
      <c r="D620" s="8">
        <v>214500</v>
      </c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/>
    </row>
    <row r="624" spans="1:4" x14ac:dyDescent="0.3">
      <c r="A624" s="6">
        <v>430306</v>
      </c>
      <c r="B624" s="7" t="s">
        <v>100</v>
      </c>
      <c r="C624" s="8">
        <v>9000000</v>
      </c>
      <c r="D624" s="8">
        <v>13800000</v>
      </c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/>
      <c r="D626" s="8"/>
    </row>
    <row r="627" spans="1:4" x14ac:dyDescent="0.3">
      <c r="A627" s="6">
        <v>430309</v>
      </c>
      <c r="B627" s="7" t="s">
        <v>103</v>
      </c>
      <c r="C627" s="8"/>
      <c r="D627" s="8"/>
    </row>
    <row r="628" spans="1:4" x14ac:dyDescent="0.3">
      <c r="A628" s="6">
        <v>430310</v>
      </c>
      <c r="B628" s="7" t="s">
        <v>104</v>
      </c>
      <c r="C628" s="15"/>
      <c r="D628" s="8"/>
    </row>
    <row r="629" spans="1:4" x14ac:dyDescent="0.3">
      <c r="A629" s="6">
        <v>430311</v>
      </c>
      <c r="B629" s="7" t="s">
        <v>105</v>
      </c>
      <c r="C629" s="8"/>
      <c r="D629" s="8"/>
    </row>
    <row r="630" spans="1:4" x14ac:dyDescent="0.3">
      <c r="A630" s="6">
        <v>430312</v>
      </c>
      <c r="B630" s="7" t="s">
        <v>106</v>
      </c>
      <c r="C630" s="8">
        <v>4800000</v>
      </c>
      <c r="D630" s="8">
        <v>6600000</v>
      </c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13800000</v>
      </c>
      <c r="D634" s="11">
        <v>20829000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/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/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/>
      <c r="D643" s="8"/>
    </row>
    <row r="644" spans="1:4" x14ac:dyDescent="0.3">
      <c r="A644" s="6">
        <v>430409</v>
      </c>
      <c r="B644" s="7" t="s">
        <v>103</v>
      </c>
      <c r="C644" s="8"/>
      <c r="D644" s="8"/>
    </row>
    <row r="645" spans="1:4" x14ac:dyDescent="0.3">
      <c r="A645" s="6">
        <v>430410</v>
      </c>
      <c r="B645" s="7" t="s">
        <v>104</v>
      </c>
      <c r="C645" s="15"/>
      <c r="D645" s="8"/>
    </row>
    <row r="646" spans="1:4" x14ac:dyDescent="0.3">
      <c r="A646" s="6">
        <v>430411</v>
      </c>
      <c r="B646" s="7" t="s">
        <v>105</v>
      </c>
      <c r="C646" s="8"/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0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>
        <v>85800</v>
      </c>
      <c r="D653" s="8"/>
    </row>
    <row r="654" spans="1:4" x14ac:dyDescent="0.3">
      <c r="A654" s="6">
        <v>430502</v>
      </c>
      <c r="B654" s="7" t="s">
        <v>96</v>
      </c>
      <c r="C654" s="8">
        <v>85800</v>
      </c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>
        <v>5520000</v>
      </c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>
        <v>2640000</v>
      </c>
      <c r="D664" s="8">
        <v>722518.92</v>
      </c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8331600</v>
      </c>
      <c r="D668" s="11">
        <v>722518.92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>
        <v>326599.58</v>
      </c>
      <c r="D670" s="8">
        <v>255936.93</v>
      </c>
    </row>
    <row r="671" spans="1:4" x14ac:dyDescent="0.3">
      <c r="A671" s="6">
        <v>430602</v>
      </c>
      <c r="B671" s="7" t="s">
        <v>96</v>
      </c>
      <c r="C671" s="8">
        <v>326599.58</v>
      </c>
      <c r="D671" s="8">
        <v>255936.93</v>
      </c>
    </row>
    <row r="672" spans="1:4" x14ac:dyDescent="0.3">
      <c r="A672" s="6">
        <v>430603</v>
      </c>
      <c r="B672" s="7" t="s">
        <v>274</v>
      </c>
      <c r="C672" s="8">
        <v>51494.42</v>
      </c>
      <c r="D672" s="8">
        <v>41195.81</v>
      </c>
    </row>
    <row r="673" spans="1:4" x14ac:dyDescent="0.3">
      <c r="A673" s="6">
        <v>430604</v>
      </c>
      <c r="B673" s="7" t="s">
        <v>98</v>
      </c>
      <c r="C673" s="8">
        <v>39903.379999999997</v>
      </c>
      <c r="D673" s="8">
        <v>90140.38</v>
      </c>
    </row>
    <row r="674" spans="1:4" x14ac:dyDescent="0.3">
      <c r="A674" s="6">
        <v>430605</v>
      </c>
      <c r="B674" s="7" t="s">
        <v>99</v>
      </c>
      <c r="C674" s="8">
        <v>14919.5</v>
      </c>
      <c r="D674" s="8">
        <v>-1386.08</v>
      </c>
    </row>
    <row r="675" spans="1:4" x14ac:dyDescent="0.3">
      <c r="A675" s="6">
        <v>430606</v>
      </c>
      <c r="B675" s="7" t="s">
        <v>271</v>
      </c>
      <c r="C675" s="8">
        <v>42690569.659999996</v>
      </c>
      <c r="D675" s="8">
        <v>48558283.240000002</v>
      </c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>
        <v>297917.46000000002</v>
      </c>
      <c r="D677" s="8">
        <v>462562.42</v>
      </c>
    </row>
    <row r="678" spans="1:4" x14ac:dyDescent="0.3">
      <c r="A678" s="6">
        <v>430609</v>
      </c>
      <c r="B678" s="7" t="s">
        <v>103</v>
      </c>
      <c r="C678" s="8">
        <v>2171945.8199999998</v>
      </c>
      <c r="D678" s="8">
        <v>219191.6</v>
      </c>
    </row>
    <row r="679" spans="1:4" x14ac:dyDescent="0.3">
      <c r="A679" s="6">
        <v>430610</v>
      </c>
      <c r="B679" s="7" t="s">
        <v>104</v>
      </c>
      <c r="C679" s="8"/>
      <c r="D679" s="8">
        <v>591</v>
      </c>
    </row>
    <row r="680" spans="1:4" x14ac:dyDescent="0.3">
      <c r="A680" s="6">
        <v>430611</v>
      </c>
      <c r="B680" s="7" t="s">
        <v>105</v>
      </c>
      <c r="C680" s="8">
        <v>17871.36</v>
      </c>
      <c r="D680" s="8">
        <v>4066.57</v>
      </c>
    </row>
    <row r="681" spans="1:4" x14ac:dyDescent="0.3">
      <c r="A681" s="6">
        <v>430612</v>
      </c>
      <c r="B681" s="7" t="s">
        <v>106</v>
      </c>
      <c r="C681" s="8">
        <v>27346588.300000001</v>
      </c>
      <c r="D681" s="8">
        <v>18144610.620000001</v>
      </c>
    </row>
    <row r="682" spans="1:4" x14ac:dyDescent="0.3">
      <c r="A682" s="6">
        <v>430613</v>
      </c>
      <c r="B682" s="7" t="s">
        <v>107</v>
      </c>
      <c r="C682" s="8">
        <v>229848.35</v>
      </c>
      <c r="D682" s="8">
        <v>314075.23</v>
      </c>
    </row>
    <row r="683" spans="1:4" x14ac:dyDescent="0.3">
      <c r="A683" s="6">
        <v>430614</v>
      </c>
      <c r="B683" s="7" t="s">
        <v>108</v>
      </c>
      <c r="C683" s="8">
        <v>249413.8</v>
      </c>
      <c r="D683" s="8">
        <v>267444.84999999998</v>
      </c>
    </row>
    <row r="684" spans="1:4" ht="15" thickBot="1" x14ac:dyDescent="0.35">
      <c r="A684" s="19">
        <v>430615</v>
      </c>
      <c r="B684" s="20" t="s">
        <v>109</v>
      </c>
      <c r="C684" s="8">
        <v>-19813.32</v>
      </c>
      <c r="D684" s="8">
        <v>1636145.92</v>
      </c>
    </row>
    <row r="685" spans="1:4" ht="15" thickBot="1" x14ac:dyDescent="0.35">
      <c r="A685" s="9" t="s">
        <v>19</v>
      </c>
      <c r="B685" s="10"/>
      <c r="C685" s="11">
        <v>73743857.890000001</v>
      </c>
      <c r="D685" s="11">
        <v>70248795.420000002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/>
      <c r="D687" s="8">
        <v>1400000</v>
      </c>
    </row>
    <row r="688" spans="1:4" x14ac:dyDescent="0.3">
      <c r="A688" s="6">
        <v>430702</v>
      </c>
      <c r="B688" s="7" t="s">
        <v>96</v>
      </c>
      <c r="C688" s="8"/>
      <c r="D688" s="8">
        <v>9875000</v>
      </c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/>
    </row>
    <row r="691" spans="1:4" x14ac:dyDescent="0.3">
      <c r="A691" s="6">
        <v>430705</v>
      </c>
      <c r="B691" s="7" t="s">
        <v>99</v>
      </c>
      <c r="C691" s="8"/>
      <c r="D691" s="8"/>
    </row>
    <row r="692" spans="1:4" x14ac:dyDescent="0.3">
      <c r="A692" s="6">
        <v>430706</v>
      </c>
      <c r="B692" s="7" t="s">
        <v>100</v>
      </c>
      <c r="C692" s="8"/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/>
      <c r="D694" s="8"/>
    </row>
    <row r="695" spans="1:4" x14ac:dyDescent="0.3">
      <c r="A695" s="6">
        <v>430709</v>
      </c>
      <c r="B695" s="7" t="s">
        <v>103</v>
      </c>
      <c r="C695" s="8"/>
      <c r="D695" s="8"/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/>
      <c r="D697" s="8"/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0</v>
      </c>
      <c r="D702" s="11">
        <v>11275000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2560000</v>
      </c>
      <c r="D726" s="8">
        <v>3579000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2560000</v>
      </c>
      <c r="D736" s="11">
        <v>3579000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1691033.51</v>
      </c>
      <c r="D738" s="8">
        <v>3100776.2</v>
      </c>
    </row>
    <row r="739" spans="1:4" x14ac:dyDescent="0.3">
      <c r="A739" s="6">
        <v>431002</v>
      </c>
      <c r="B739" s="7" t="s">
        <v>96</v>
      </c>
      <c r="C739" s="8">
        <v>1691033.51</v>
      </c>
      <c r="D739" s="8">
        <v>3100776.2</v>
      </c>
    </row>
    <row r="740" spans="1:4" x14ac:dyDescent="0.3">
      <c r="A740" s="6">
        <v>431003</v>
      </c>
      <c r="B740" s="7" t="s">
        <v>274</v>
      </c>
      <c r="C740" s="8">
        <v>274638.7</v>
      </c>
      <c r="D740" s="8">
        <v>66051.97</v>
      </c>
    </row>
    <row r="741" spans="1:4" x14ac:dyDescent="0.3">
      <c r="A741" s="6">
        <v>431004</v>
      </c>
      <c r="B741" s="7" t="s">
        <v>98</v>
      </c>
      <c r="C741" s="8">
        <v>608659.98</v>
      </c>
      <c r="D741" s="8">
        <v>164023.9</v>
      </c>
    </row>
    <row r="742" spans="1:4" x14ac:dyDescent="0.3">
      <c r="A742" s="6">
        <v>431005</v>
      </c>
      <c r="B742" s="7" t="s">
        <v>99</v>
      </c>
      <c r="C742" s="8">
        <v>-9240.57</v>
      </c>
      <c r="D742" s="8">
        <v>84655.48</v>
      </c>
    </row>
    <row r="743" spans="1:4" x14ac:dyDescent="0.3">
      <c r="A743" s="6">
        <v>431006</v>
      </c>
      <c r="B743" s="7" t="s">
        <v>100</v>
      </c>
      <c r="C743" s="8">
        <v>229051514.97</v>
      </c>
      <c r="D743" s="8">
        <v>156368568.16999999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>
        <v>2600980.5699999998</v>
      </c>
      <c r="D745" s="8">
        <v>2765890.07</v>
      </c>
    </row>
    <row r="746" spans="1:4" x14ac:dyDescent="0.3">
      <c r="A746" s="6">
        <v>431009</v>
      </c>
      <c r="B746" s="7" t="s">
        <v>103</v>
      </c>
      <c r="C746" s="8">
        <v>1242310.3400000001</v>
      </c>
      <c r="D746" s="8">
        <v>762977.3</v>
      </c>
    </row>
    <row r="747" spans="1:4" x14ac:dyDescent="0.3">
      <c r="A747" s="6">
        <v>431010</v>
      </c>
      <c r="B747" s="7" t="s">
        <v>104</v>
      </c>
      <c r="C747" s="8">
        <v>3940</v>
      </c>
      <c r="D747" s="8">
        <v>881424.42</v>
      </c>
    </row>
    <row r="748" spans="1:4" x14ac:dyDescent="0.3">
      <c r="A748" s="6">
        <v>431011</v>
      </c>
      <c r="B748" s="7" t="s">
        <v>105</v>
      </c>
      <c r="C748" s="8">
        <v>27110.46</v>
      </c>
      <c r="D748" s="8">
        <v>217334.56</v>
      </c>
    </row>
    <row r="749" spans="1:4" x14ac:dyDescent="0.3">
      <c r="A749" s="6">
        <v>431012</v>
      </c>
      <c r="B749" s="7" t="s">
        <v>106</v>
      </c>
      <c r="C749" s="8">
        <v>61182068.600000001</v>
      </c>
      <c r="D749" s="8">
        <v>58064958.119999997</v>
      </c>
    </row>
    <row r="750" spans="1:4" x14ac:dyDescent="0.3">
      <c r="A750" s="6">
        <v>431013</v>
      </c>
      <c r="B750" s="7" t="s">
        <v>107</v>
      </c>
      <c r="C750" s="8">
        <v>1001995.87</v>
      </c>
      <c r="D750" s="8">
        <v>728492.53</v>
      </c>
    </row>
    <row r="751" spans="1:4" x14ac:dyDescent="0.3">
      <c r="A751" s="6">
        <v>431014</v>
      </c>
      <c r="B751" s="7" t="s">
        <v>108</v>
      </c>
      <c r="C751" s="8">
        <v>2674448.54</v>
      </c>
      <c r="D751" s="8">
        <v>910334.32</v>
      </c>
    </row>
    <row r="752" spans="1:4" ht="15" thickBot="1" x14ac:dyDescent="0.35">
      <c r="A752" s="19">
        <v>431015</v>
      </c>
      <c r="B752" s="20" t="s">
        <v>109</v>
      </c>
      <c r="C752" s="8">
        <v>15849236.68</v>
      </c>
      <c r="D752" s="8">
        <v>13372722.859999999</v>
      </c>
    </row>
    <row r="753" spans="1:4" ht="15" thickBot="1" x14ac:dyDescent="0.35">
      <c r="A753" s="9" t="s">
        <v>19</v>
      </c>
      <c r="B753" s="10"/>
      <c r="C753" s="11">
        <v>317889731.16000003</v>
      </c>
      <c r="D753" s="11">
        <v>240588986.09999996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>
        <v>1193768</v>
      </c>
    </row>
    <row r="756" spans="1:4" x14ac:dyDescent="0.3">
      <c r="A756" s="6">
        <v>431102</v>
      </c>
      <c r="B756" s="7" t="s">
        <v>96</v>
      </c>
      <c r="C756" s="8"/>
      <c r="D756" s="8">
        <v>1193768</v>
      </c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>
        <v>30000000</v>
      </c>
      <c r="D760" s="8">
        <v>46000000</v>
      </c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>
        <v>5056770.88</v>
      </c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>
        <v>16000000</v>
      </c>
      <c r="D766" s="8">
        <v>22000000</v>
      </c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46000000</v>
      </c>
      <c r="D770" s="11">
        <v>75444306.879999995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/>
      <c r="D772" s="8"/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/>
      <c r="D775" s="8"/>
    </row>
    <row r="776" spans="1:4" x14ac:dyDescent="0.3">
      <c r="A776" s="6">
        <v>431205</v>
      </c>
      <c r="B776" s="7" t="s">
        <v>99</v>
      </c>
      <c r="C776" s="8"/>
      <c r="D776" s="8"/>
    </row>
    <row r="777" spans="1:4" x14ac:dyDescent="0.3">
      <c r="A777" s="6">
        <v>431206</v>
      </c>
      <c r="B777" s="7" t="s">
        <v>100</v>
      </c>
      <c r="C777" s="8">
        <v>14896310.970000001</v>
      </c>
      <c r="D777" s="8">
        <v>10640221.98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/>
      <c r="D779" s="8"/>
    </row>
    <row r="780" spans="1:4" x14ac:dyDescent="0.3">
      <c r="A780" s="6">
        <v>431209</v>
      </c>
      <c r="B780" s="7" t="s">
        <v>103</v>
      </c>
      <c r="C780" s="8"/>
      <c r="D780" s="8"/>
    </row>
    <row r="781" spans="1:4" x14ac:dyDescent="0.3">
      <c r="A781" s="6">
        <v>431210</v>
      </c>
      <c r="B781" s="7" t="s">
        <v>104</v>
      </c>
      <c r="C781" s="8"/>
      <c r="D781" s="8"/>
    </row>
    <row r="782" spans="1:4" x14ac:dyDescent="0.3">
      <c r="A782" s="6">
        <v>431211</v>
      </c>
      <c r="B782" s="7" t="s">
        <v>105</v>
      </c>
      <c r="C782" s="8"/>
      <c r="D782" s="8"/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14896310.970000001</v>
      </c>
      <c r="D787" s="11">
        <v>10640221.98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>
        <v>6500000</v>
      </c>
      <c r="D794" s="8">
        <v>5860350</v>
      </c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6500000</v>
      </c>
      <c r="D804" s="11">
        <v>5860350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/>
      <c r="D1086" s="8"/>
    </row>
    <row r="1087" spans="1:4" x14ac:dyDescent="0.3">
      <c r="A1087" s="6">
        <v>450102</v>
      </c>
      <c r="B1087" s="7" t="s">
        <v>295</v>
      </c>
      <c r="C1087" s="8"/>
      <c r="D1087" s="8"/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>
        <v>923823.9</v>
      </c>
      <c r="D1091" s="8">
        <v>49602.74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59216.62</v>
      </c>
      <c r="D1094" s="8">
        <v>43784.45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>
        <v>3862.36</v>
      </c>
      <c r="D1096" s="8">
        <v>519.08000000000004</v>
      </c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>
        <v>46070.239999999998</v>
      </c>
      <c r="D1098" s="8">
        <v>8858.4500000000007</v>
      </c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>
        <v>131.28</v>
      </c>
      <c r="D1100" s="8"/>
    </row>
    <row r="1101" spans="1:4" ht="15" thickBot="1" x14ac:dyDescent="0.35">
      <c r="A1101" s="9" t="s">
        <v>19</v>
      </c>
      <c r="B1101" s="10"/>
      <c r="C1101" s="11">
        <v>1033104.4</v>
      </c>
      <c r="D1101" s="11">
        <v>102764.72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/>
      <c r="D1108" s="8"/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/>
      <c r="D1110" s="8">
        <v>1050558.97</v>
      </c>
    </row>
    <row r="1111" spans="1:4" ht="15" thickBot="1" x14ac:dyDescent="0.35">
      <c r="A1111" s="16">
        <v>450310</v>
      </c>
      <c r="B1111" s="17" t="s">
        <v>39</v>
      </c>
      <c r="C1111" s="8">
        <v>-2390545.0499999998</v>
      </c>
      <c r="D1111" s="8">
        <v>-75872</v>
      </c>
    </row>
    <row r="1112" spans="1:4" ht="15" thickBot="1" x14ac:dyDescent="0.35">
      <c r="A1112" s="9" t="s">
        <v>19</v>
      </c>
      <c r="B1112" s="10"/>
      <c r="C1112" s="11">
        <v>-2390545.0499999998</v>
      </c>
      <c r="D1112" s="11">
        <v>974686.97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1314709929.9100001</v>
      </c>
      <c r="D1114" s="31">
        <v>1274544332.7599998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>
        <v>195000</v>
      </c>
      <c r="D1119" s="8">
        <v>575666.66</v>
      </c>
    </row>
    <row r="1120" spans="1:4" x14ac:dyDescent="0.3">
      <c r="A1120" s="6">
        <v>510102</v>
      </c>
      <c r="B1120" s="7" t="s">
        <v>319</v>
      </c>
      <c r="C1120" s="8"/>
      <c r="D1120" s="8"/>
    </row>
    <row r="1121" spans="1:4" x14ac:dyDescent="0.3">
      <c r="A1121" s="6">
        <v>510103</v>
      </c>
      <c r="B1121" s="7" t="s">
        <v>320</v>
      </c>
      <c r="C1121" s="8"/>
      <c r="D1121" s="8">
        <v>14642</v>
      </c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>
        <v>45000</v>
      </c>
      <c r="D1123" s="8">
        <v>50000</v>
      </c>
    </row>
    <row r="1124" spans="1:4" ht="15" thickBot="1" x14ac:dyDescent="0.35">
      <c r="A1124" s="9" t="s">
        <v>19</v>
      </c>
      <c r="B1124" s="10"/>
      <c r="C1124" s="11">
        <v>240000</v>
      </c>
      <c r="D1124" s="11">
        <v>640308.66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/>
      <c r="D1127" s="8"/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0</v>
      </c>
      <c r="D1133" s="11">
        <v>0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18742.46</v>
      </c>
      <c r="D1135" s="8">
        <v>674897.28</v>
      </c>
    </row>
    <row r="1136" spans="1:4" x14ac:dyDescent="0.3">
      <c r="A1136" s="6">
        <v>510302</v>
      </c>
      <c r="B1136" s="7" t="s">
        <v>205</v>
      </c>
      <c r="C1136" s="8"/>
      <c r="D1136" s="8"/>
    </row>
    <row r="1137" spans="1:4" x14ac:dyDescent="0.3">
      <c r="A1137" s="6">
        <v>510303</v>
      </c>
      <c r="B1137" s="7" t="s">
        <v>88</v>
      </c>
      <c r="C1137" s="8">
        <v>1106935.69</v>
      </c>
      <c r="D1137" s="8">
        <v>311444.84999999998</v>
      </c>
    </row>
    <row r="1138" spans="1:4" x14ac:dyDescent="0.3">
      <c r="A1138" s="6">
        <v>510304</v>
      </c>
      <c r="B1138" s="7" t="s">
        <v>89</v>
      </c>
      <c r="C1138" s="8">
        <v>428440.76</v>
      </c>
      <c r="D1138" s="8">
        <v>119656.77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>
        <v>-58048.13</v>
      </c>
    </row>
    <row r="1145" spans="1:4" ht="15" thickBot="1" x14ac:dyDescent="0.35">
      <c r="A1145" s="19">
        <v>510308</v>
      </c>
      <c r="B1145" s="20" t="s">
        <v>211</v>
      </c>
      <c r="C1145" s="8">
        <v>5715.6</v>
      </c>
      <c r="D1145" s="8">
        <v>3234933.51</v>
      </c>
    </row>
    <row r="1146" spans="1:4" ht="15" thickBot="1" x14ac:dyDescent="0.35">
      <c r="A1146" s="9" t="s">
        <v>19</v>
      </c>
      <c r="B1146" s="10"/>
      <c r="C1146" s="11">
        <v>1559834.51</v>
      </c>
      <c r="D1146" s="11">
        <v>4282884.2799999993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>
        <v>15572.24</v>
      </c>
      <c r="D1148" s="8">
        <v>16098.96</v>
      </c>
    </row>
    <row r="1149" spans="1:4" x14ac:dyDescent="0.3">
      <c r="A1149" s="6">
        <v>510402</v>
      </c>
      <c r="B1149" s="7" t="s">
        <v>89</v>
      </c>
      <c r="C1149" s="8">
        <v>5982.84</v>
      </c>
      <c r="D1149" s="8">
        <v>1267.3800000000001</v>
      </c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>
        <v>-2902.41</v>
      </c>
      <c r="D1155" s="8">
        <v>37443.5</v>
      </c>
    </row>
    <row r="1156" spans="1:4" ht="15" thickBot="1" x14ac:dyDescent="0.35">
      <c r="A1156" s="19">
        <v>510406</v>
      </c>
      <c r="B1156" s="20" t="s">
        <v>211</v>
      </c>
      <c r="C1156" s="8">
        <v>195491.54</v>
      </c>
      <c r="D1156" s="8">
        <v>752.98</v>
      </c>
    </row>
    <row r="1157" spans="1:4" ht="15" thickBot="1" x14ac:dyDescent="0.35">
      <c r="A1157" s="9" t="s">
        <v>19</v>
      </c>
      <c r="B1157" s="10"/>
      <c r="C1157" s="11">
        <v>214144.21000000002</v>
      </c>
      <c r="D1157" s="11">
        <v>55562.82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/>
      <c r="D1170" s="8"/>
    </row>
    <row r="1171" spans="1:4" x14ac:dyDescent="0.3">
      <c r="A1171" s="6">
        <v>510602</v>
      </c>
      <c r="B1171" s="7" t="s">
        <v>88</v>
      </c>
      <c r="C1171" s="8"/>
      <c r="D1171" s="8"/>
    </row>
    <row r="1172" spans="1:4" x14ac:dyDescent="0.3">
      <c r="A1172" s="6">
        <v>510603</v>
      </c>
      <c r="B1172" s="7" t="s">
        <v>89</v>
      </c>
      <c r="C1172" s="8"/>
      <c r="D1172" s="8"/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0</v>
      </c>
      <c r="D1180" s="11">
        <v>0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/>
      <c r="D1182" s="8"/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/>
      <c r="D1184" s="8"/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0</v>
      </c>
      <c r="D1192" s="11">
        <v>0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/>
      <c r="D1208" s="8"/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0</v>
      </c>
      <c r="D1216" s="11">
        <v>0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4164.99</v>
      </c>
      <c r="D1242" s="8">
        <v>249599.72</v>
      </c>
    </row>
    <row r="1243" spans="1:4" x14ac:dyDescent="0.3">
      <c r="A1243" s="49">
        <v>511202</v>
      </c>
      <c r="B1243" s="7" t="s">
        <v>88</v>
      </c>
      <c r="C1243" s="8">
        <v>234875.11</v>
      </c>
      <c r="D1243" s="8">
        <v>124119.63</v>
      </c>
    </row>
    <row r="1244" spans="1:4" x14ac:dyDescent="0.3">
      <c r="A1244" s="49">
        <v>511203</v>
      </c>
      <c r="B1244" s="7" t="s">
        <v>334</v>
      </c>
      <c r="C1244" s="8">
        <v>71431.740000000005</v>
      </c>
      <c r="D1244" s="8">
        <v>22283.39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>
        <v>869883.15</v>
      </c>
      <c r="D1250" s="8">
        <v>-9678.2800000000007</v>
      </c>
    </row>
    <row r="1251" spans="1:4" ht="15" thickBot="1" x14ac:dyDescent="0.35">
      <c r="A1251" s="16">
        <v>511207</v>
      </c>
      <c r="B1251" s="20" t="s">
        <v>93</v>
      </c>
      <c r="C1251" s="8">
        <v>1469.89</v>
      </c>
      <c r="D1251" s="8">
        <v>1570381.52</v>
      </c>
    </row>
    <row r="1252" spans="1:4" ht="15" thickBot="1" x14ac:dyDescent="0.35">
      <c r="A1252" s="9" t="s">
        <v>19</v>
      </c>
      <c r="B1252" s="10"/>
      <c r="C1252" s="11">
        <v>1181824.8799999999</v>
      </c>
      <c r="D1252" s="11">
        <v>1956705.98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/>
      <c r="D1298" s="8"/>
    </row>
    <row r="1299" spans="1:4" x14ac:dyDescent="0.3">
      <c r="A1299" s="6">
        <v>511602</v>
      </c>
      <c r="B1299" s="7" t="s">
        <v>348</v>
      </c>
      <c r="C1299" s="8"/>
      <c r="D1299" s="8"/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/>
      <c r="D1302" s="8"/>
    </row>
    <row r="1303" spans="1:4" x14ac:dyDescent="0.3">
      <c r="A1303" s="6">
        <v>511606</v>
      </c>
      <c r="B1303" s="7" t="s">
        <v>352</v>
      </c>
      <c r="C1303" s="8"/>
      <c r="D1303" s="8"/>
    </row>
    <row r="1304" spans="1:4" x14ac:dyDescent="0.3">
      <c r="A1304" s="6">
        <v>511607</v>
      </c>
      <c r="B1304" s="7" t="s">
        <v>353</v>
      </c>
      <c r="C1304" s="8"/>
      <c r="D1304" s="8"/>
    </row>
    <row r="1305" spans="1:4" x14ac:dyDescent="0.3">
      <c r="A1305" s="6">
        <v>511608</v>
      </c>
      <c r="B1305" s="7" t="s">
        <v>354</v>
      </c>
      <c r="C1305" s="8"/>
      <c r="D1305" s="8"/>
    </row>
    <row r="1306" spans="1:4" x14ac:dyDescent="0.3">
      <c r="A1306" s="6">
        <v>511609</v>
      </c>
      <c r="B1306" s="7" t="s">
        <v>355</v>
      </c>
      <c r="C1306" s="8"/>
      <c r="D1306" s="8"/>
    </row>
    <row r="1307" spans="1:4" x14ac:dyDescent="0.3">
      <c r="A1307" s="6">
        <v>511610</v>
      </c>
      <c r="B1307" s="7" t="s">
        <v>356</v>
      </c>
      <c r="C1307" s="8"/>
      <c r="D1307" s="8"/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/>
      <c r="D1312" s="8"/>
    </row>
    <row r="1313" spans="1:4" x14ac:dyDescent="0.3">
      <c r="A1313" s="6">
        <v>511616</v>
      </c>
      <c r="B1313" s="7" t="s">
        <v>362</v>
      </c>
      <c r="C1313" s="8"/>
      <c r="D1313" s="8"/>
    </row>
    <row r="1314" spans="1:4" x14ac:dyDescent="0.3">
      <c r="A1314" s="6">
        <v>511617</v>
      </c>
      <c r="B1314" s="7" t="s">
        <v>363</v>
      </c>
      <c r="C1314" s="8"/>
      <c r="D1314" s="8"/>
    </row>
    <row r="1315" spans="1:4" x14ac:dyDescent="0.3">
      <c r="A1315" s="6">
        <v>511618</v>
      </c>
      <c r="B1315" s="7" t="s">
        <v>364</v>
      </c>
      <c r="C1315" s="8"/>
      <c r="D1315" s="8"/>
    </row>
    <row r="1316" spans="1:4" x14ac:dyDescent="0.3">
      <c r="A1316" s="6">
        <v>511619</v>
      </c>
      <c r="B1316" s="7" t="s">
        <v>365</v>
      </c>
      <c r="C1316" s="8"/>
      <c r="D1316" s="8"/>
    </row>
    <row r="1317" spans="1:4" x14ac:dyDescent="0.3">
      <c r="A1317" s="6">
        <v>511620</v>
      </c>
      <c r="B1317" s="7" t="s">
        <v>366</v>
      </c>
      <c r="C1317" s="8"/>
      <c r="D1317" s="8"/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/>
      <c r="D1319" s="8"/>
    </row>
    <row r="1320" spans="1:4" x14ac:dyDescent="0.3">
      <c r="A1320" s="6">
        <v>511623</v>
      </c>
      <c r="B1320" s="7" t="s">
        <v>369</v>
      </c>
      <c r="C1320" s="8"/>
      <c r="D1320" s="8"/>
    </row>
    <row r="1321" spans="1:4" x14ac:dyDescent="0.3">
      <c r="A1321" s="6">
        <v>511624</v>
      </c>
      <c r="B1321" s="7" t="s">
        <v>370</v>
      </c>
      <c r="C1321" s="8"/>
      <c r="D1321" s="8"/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/>
      <c r="D1323" s="8"/>
    </row>
    <row r="1324" spans="1:4" x14ac:dyDescent="0.3">
      <c r="A1324" s="6">
        <v>511627</v>
      </c>
      <c r="B1324" s="7" t="s">
        <v>373</v>
      </c>
      <c r="C1324" s="8"/>
      <c r="D1324" s="8"/>
    </row>
    <row r="1325" spans="1:4" x14ac:dyDescent="0.3">
      <c r="A1325" s="6">
        <v>511628</v>
      </c>
      <c r="B1325" s="7" t="s">
        <v>374</v>
      </c>
      <c r="C1325" s="8"/>
      <c r="D1325" s="8"/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/>
      <c r="D1329" s="8"/>
    </row>
    <row r="1330" spans="1:4" x14ac:dyDescent="0.3">
      <c r="A1330" s="6">
        <v>511633</v>
      </c>
      <c r="B1330" s="7" t="s">
        <v>379</v>
      </c>
      <c r="C1330" s="8"/>
      <c r="D1330" s="8"/>
    </row>
    <row r="1331" spans="1:4" x14ac:dyDescent="0.3">
      <c r="A1331" s="6">
        <v>511634</v>
      </c>
      <c r="B1331" s="7" t="s">
        <v>380</v>
      </c>
      <c r="C1331" s="8"/>
      <c r="D1331" s="8"/>
    </row>
    <row r="1332" spans="1:4" x14ac:dyDescent="0.3">
      <c r="A1332" s="6">
        <v>511635</v>
      </c>
      <c r="B1332" s="7" t="s">
        <v>381</v>
      </c>
      <c r="C1332" s="8"/>
      <c r="D1332" s="8"/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/>
    </row>
    <row r="1335" spans="1:4" x14ac:dyDescent="0.3">
      <c r="A1335" s="6">
        <v>511638</v>
      </c>
      <c r="B1335" s="7" t="s">
        <v>384</v>
      </c>
      <c r="C1335" s="8"/>
      <c r="D1335" s="8"/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/>
      <c r="D1337" s="8"/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/>
      <c r="D1339" s="8"/>
    </row>
    <row r="1340" spans="1:4" x14ac:dyDescent="0.3">
      <c r="A1340" s="6">
        <v>511643</v>
      </c>
      <c r="B1340" s="7" t="s">
        <v>168</v>
      </c>
      <c r="C1340" s="8"/>
      <c r="D1340" s="8"/>
    </row>
    <row r="1341" spans="1:4" x14ac:dyDescent="0.3">
      <c r="A1341" s="6">
        <v>511644</v>
      </c>
      <c r="B1341" s="7" t="s">
        <v>160</v>
      </c>
      <c r="C1341" s="8"/>
      <c r="D1341" s="8"/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/>
      <c r="D1347" s="18"/>
    </row>
    <row r="1348" spans="1:4" ht="15" thickBot="1" x14ac:dyDescent="0.35">
      <c r="A1348" s="9" t="s">
        <v>19</v>
      </c>
      <c r="B1348" s="10"/>
      <c r="C1348" s="11">
        <v>0</v>
      </c>
      <c r="D1348" s="11">
        <v>0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/>
      <c r="D1611" s="8"/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/>
      <c r="D1614" s="8"/>
    </row>
    <row r="1615" spans="1:4" x14ac:dyDescent="0.3">
      <c r="A1615" s="6">
        <v>530105</v>
      </c>
      <c r="B1615" s="7" t="s">
        <v>99</v>
      </c>
      <c r="C1615" s="8"/>
      <c r="D1615" s="8"/>
    </row>
    <row r="1616" spans="1:4" x14ac:dyDescent="0.3">
      <c r="A1616" s="6">
        <v>530106</v>
      </c>
      <c r="B1616" s="7" t="s">
        <v>100</v>
      </c>
      <c r="C1616" s="8">
        <v>281845758.62</v>
      </c>
      <c r="D1616" s="8">
        <v>170707088.50999999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/>
      <c r="D1618" s="8"/>
    </row>
    <row r="1619" spans="1:4" x14ac:dyDescent="0.3">
      <c r="A1619" s="6">
        <v>530109</v>
      </c>
      <c r="B1619" s="7" t="s">
        <v>103</v>
      </c>
      <c r="C1619" s="8"/>
      <c r="D1619" s="8">
        <v>156377</v>
      </c>
    </row>
    <row r="1620" spans="1:4" x14ac:dyDescent="0.3">
      <c r="A1620" s="6">
        <v>530110</v>
      </c>
      <c r="B1620" s="7" t="s">
        <v>104</v>
      </c>
      <c r="C1620" s="8"/>
      <c r="D1620" s="8"/>
    </row>
    <row r="1621" spans="1:4" x14ac:dyDescent="0.3">
      <c r="A1621" s="6">
        <v>530111</v>
      </c>
      <c r="B1621" s="7" t="s">
        <v>105</v>
      </c>
      <c r="C1621" s="8"/>
      <c r="D1621" s="8"/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>
        <v>-292401.59999999998</v>
      </c>
      <c r="D1625" s="8">
        <v>10346000</v>
      </c>
    </row>
    <row r="1626" spans="1:4" ht="15" thickBot="1" x14ac:dyDescent="0.35">
      <c r="A1626" s="9" t="s">
        <v>19</v>
      </c>
      <c r="B1626" s="10"/>
      <c r="C1626" s="11">
        <v>281553357.01999998</v>
      </c>
      <c r="D1626" s="11">
        <v>181209465.50999999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816498.96</v>
      </c>
      <c r="D1628" s="8">
        <v>639842.32999999996</v>
      </c>
    </row>
    <row r="1629" spans="1:4" x14ac:dyDescent="0.3">
      <c r="A1629" s="6">
        <v>530202</v>
      </c>
      <c r="B1629" s="7" t="s">
        <v>96</v>
      </c>
      <c r="C1629" s="8">
        <v>816498.96</v>
      </c>
      <c r="D1629" s="8">
        <v>639842.32999999996</v>
      </c>
    </row>
    <row r="1630" spans="1:4" x14ac:dyDescent="0.3">
      <c r="A1630" s="6">
        <v>530203</v>
      </c>
      <c r="B1630" s="7" t="s">
        <v>97</v>
      </c>
      <c r="C1630" s="8">
        <v>128736.06</v>
      </c>
      <c r="D1630" s="8">
        <v>102989.53</v>
      </c>
    </row>
    <row r="1631" spans="1:4" x14ac:dyDescent="0.3">
      <c r="A1631" s="6">
        <v>530204</v>
      </c>
      <c r="B1631" s="7" t="s">
        <v>98</v>
      </c>
      <c r="C1631" s="8">
        <v>99758.46</v>
      </c>
      <c r="D1631" s="8">
        <v>225350.95</v>
      </c>
    </row>
    <row r="1632" spans="1:4" x14ac:dyDescent="0.3">
      <c r="A1632" s="6">
        <v>530205</v>
      </c>
      <c r="B1632" s="7" t="s">
        <v>99</v>
      </c>
      <c r="C1632" s="8">
        <v>99463.35</v>
      </c>
      <c r="D1632" s="8">
        <v>-9240.56</v>
      </c>
    </row>
    <row r="1633" spans="1:4" x14ac:dyDescent="0.3">
      <c r="A1633" s="6">
        <v>530206</v>
      </c>
      <c r="B1633" s="7" t="s">
        <v>100</v>
      </c>
      <c r="C1633" s="8">
        <v>106726424.16</v>
      </c>
      <c r="D1633" s="8">
        <v>121395708.09999999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744793.66</v>
      </c>
      <c r="D1635" s="8">
        <v>1156406.04</v>
      </c>
    </row>
    <row r="1636" spans="1:4" x14ac:dyDescent="0.3">
      <c r="A1636" s="6">
        <v>530209</v>
      </c>
      <c r="B1636" s="7" t="s">
        <v>103</v>
      </c>
      <c r="C1636" s="8">
        <v>5429864.54</v>
      </c>
      <c r="D1636" s="8">
        <v>547978.99</v>
      </c>
    </row>
    <row r="1637" spans="1:4" x14ac:dyDescent="0.3">
      <c r="A1637" s="6">
        <v>530210</v>
      </c>
      <c r="B1637" s="7" t="s">
        <v>104</v>
      </c>
      <c r="C1637" s="8"/>
      <c r="D1637" s="8">
        <v>1477.5</v>
      </c>
    </row>
    <row r="1638" spans="1:4" x14ac:dyDescent="0.3">
      <c r="A1638" s="6">
        <v>530211</v>
      </c>
      <c r="B1638" s="7" t="s">
        <v>105</v>
      </c>
      <c r="C1638" s="8">
        <v>44678.39</v>
      </c>
      <c r="D1638" s="8">
        <v>10166.42</v>
      </c>
    </row>
    <row r="1639" spans="1:4" x14ac:dyDescent="0.3">
      <c r="A1639" s="6">
        <v>530212</v>
      </c>
      <c r="B1639" s="7" t="s">
        <v>106</v>
      </c>
      <c r="C1639" s="8">
        <v>68366470.760000005</v>
      </c>
      <c r="D1639" s="8">
        <v>45361526.539999999</v>
      </c>
    </row>
    <row r="1640" spans="1:4" x14ac:dyDescent="0.3">
      <c r="A1640" s="6">
        <v>530213</v>
      </c>
      <c r="B1640" s="7" t="s">
        <v>107</v>
      </c>
      <c r="C1640" s="8">
        <v>574620.88</v>
      </c>
      <c r="D1640" s="8">
        <v>785188.08</v>
      </c>
    </row>
    <row r="1641" spans="1:4" x14ac:dyDescent="0.3">
      <c r="A1641" s="6">
        <v>530214</v>
      </c>
      <c r="B1641" s="7" t="s">
        <v>108</v>
      </c>
      <c r="C1641" s="8">
        <v>623534.51</v>
      </c>
      <c r="D1641" s="8">
        <v>668612.13</v>
      </c>
    </row>
    <row r="1642" spans="1:4" ht="15" thickBot="1" x14ac:dyDescent="0.35">
      <c r="A1642" s="19">
        <v>530215</v>
      </c>
      <c r="B1642" s="20" t="s">
        <v>109</v>
      </c>
      <c r="C1642" s="8">
        <v>-49533.3</v>
      </c>
      <c r="D1642" s="8">
        <v>4090364.8</v>
      </c>
    </row>
    <row r="1643" spans="1:4" ht="15" thickBot="1" x14ac:dyDescent="0.35">
      <c r="A1643" s="9" t="s">
        <v>19</v>
      </c>
      <c r="B1643" s="10"/>
      <c r="C1643" s="11">
        <v>184421809.38999999</v>
      </c>
      <c r="D1643" s="11">
        <v>175616213.18000001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>
        <v>255936.93</v>
      </c>
      <c r="D1645" s="8">
        <v>480542.04</v>
      </c>
    </row>
    <row r="1646" spans="1:4" x14ac:dyDescent="0.3">
      <c r="A1646" s="6">
        <v>530302</v>
      </c>
      <c r="B1646" s="7" t="s">
        <v>96</v>
      </c>
      <c r="C1646" s="8">
        <v>255936.93</v>
      </c>
      <c r="D1646" s="8">
        <v>480542.04</v>
      </c>
    </row>
    <row r="1647" spans="1:4" x14ac:dyDescent="0.3">
      <c r="A1647" s="6">
        <v>530303</v>
      </c>
      <c r="B1647" s="7" t="s">
        <v>97</v>
      </c>
      <c r="C1647" s="8">
        <v>41195.81</v>
      </c>
      <c r="D1647" s="8">
        <v>10243.790000000001</v>
      </c>
    </row>
    <row r="1648" spans="1:4" x14ac:dyDescent="0.3">
      <c r="A1648" s="6">
        <v>530304</v>
      </c>
      <c r="B1648" s="7" t="s">
        <v>98</v>
      </c>
      <c r="C1648" s="8">
        <v>90140.38</v>
      </c>
      <c r="D1648" s="8">
        <v>24603.59</v>
      </c>
    </row>
    <row r="1649" spans="1:4" x14ac:dyDescent="0.3">
      <c r="A1649" s="6">
        <v>530305</v>
      </c>
      <c r="B1649" s="7" t="s">
        <v>99</v>
      </c>
      <c r="C1649" s="8">
        <v>-1386.08</v>
      </c>
      <c r="D1649" s="8">
        <v>12698.32</v>
      </c>
    </row>
    <row r="1650" spans="1:4" x14ac:dyDescent="0.3">
      <c r="A1650" s="6">
        <v>530306</v>
      </c>
      <c r="B1650" s="7" t="s">
        <v>100</v>
      </c>
      <c r="C1650" s="8">
        <v>48558283.240000002</v>
      </c>
      <c r="D1650" s="8">
        <v>34333016.109999999</v>
      </c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>
        <v>462562.42</v>
      </c>
      <c r="D1652" s="8">
        <v>445466.22</v>
      </c>
    </row>
    <row r="1653" spans="1:4" x14ac:dyDescent="0.3">
      <c r="A1653" s="6">
        <v>530309</v>
      </c>
      <c r="B1653" s="7" t="s">
        <v>103</v>
      </c>
      <c r="C1653" s="8">
        <v>219191.6</v>
      </c>
      <c r="D1653" s="8">
        <v>139521.31</v>
      </c>
    </row>
    <row r="1654" spans="1:4" x14ac:dyDescent="0.3">
      <c r="A1654" s="6">
        <v>530310</v>
      </c>
      <c r="B1654" s="7" t="s">
        <v>104</v>
      </c>
      <c r="C1654" s="8">
        <v>591</v>
      </c>
      <c r="D1654" s="8">
        <v>132213.66</v>
      </c>
    </row>
    <row r="1655" spans="1:4" x14ac:dyDescent="0.3">
      <c r="A1655" s="6">
        <v>530311</v>
      </c>
      <c r="B1655" s="7" t="s">
        <v>105</v>
      </c>
      <c r="C1655" s="8">
        <v>4066.57</v>
      </c>
      <c r="D1655" s="8">
        <v>41939.910000000003</v>
      </c>
    </row>
    <row r="1656" spans="1:4" x14ac:dyDescent="0.3">
      <c r="A1656" s="6">
        <v>530312</v>
      </c>
      <c r="B1656" s="7" t="s">
        <v>106</v>
      </c>
      <c r="C1656" s="8">
        <v>18144610.620000001</v>
      </c>
      <c r="D1656" s="8">
        <v>15164927.470000001</v>
      </c>
    </row>
    <row r="1657" spans="1:4" x14ac:dyDescent="0.3">
      <c r="A1657" s="6">
        <v>530313</v>
      </c>
      <c r="B1657" s="7" t="s">
        <v>107</v>
      </c>
      <c r="C1657" s="8">
        <v>314075.23</v>
      </c>
      <c r="D1657" s="8">
        <v>231935.72</v>
      </c>
    </row>
    <row r="1658" spans="1:4" x14ac:dyDescent="0.3">
      <c r="A1658" s="6">
        <v>530314</v>
      </c>
      <c r="B1658" s="7" t="s">
        <v>108</v>
      </c>
      <c r="C1658" s="8">
        <v>267444.84999999998</v>
      </c>
      <c r="D1658" s="8">
        <v>91033.43</v>
      </c>
    </row>
    <row r="1659" spans="1:4" ht="15" thickBot="1" x14ac:dyDescent="0.35">
      <c r="A1659" s="19">
        <v>530315</v>
      </c>
      <c r="B1659" s="20" t="s">
        <v>109</v>
      </c>
      <c r="C1659" s="8">
        <v>1636145.92</v>
      </c>
      <c r="D1659" s="8">
        <v>1441275.1</v>
      </c>
    </row>
    <row r="1660" spans="1:4" ht="15" thickBot="1" x14ac:dyDescent="0.35">
      <c r="A1660" s="9" t="s">
        <v>19</v>
      </c>
      <c r="B1660" s="10"/>
      <c r="C1660" s="11">
        <v>70248795.420000002</v>
      </c>
      <c r="D1660" s="11">
        <v>53029958.709999993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>
        <v>85800</v>
      </c>
    </row>
    <row r="1663" spans="1:4" x14ac:dyDescent="0.3">
      <c r="A1663" s="6">
        <v>530402</v>
      </c>
      <c r="B1663" s="7" t="s">
        <v>96</v>
      </c>
      <c r="C1663" s="8"/>
      <c r="D1663" s="8">
        <v>85800</v>
      </c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>
        <v>3600000</v>
      </c>
      <c r="D1667" s="8">
        <v>5520000</v>
      </c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>
        <v>1920000</v>
      </c>
      <c r="D1673" s="8">
        <v>2640000</v>
      </c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5520000</v>
      </c>
      <c r="D1677" s="11">
        <v>8331600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/>
      <c r="D1679" s="8"/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/>
      <c r="D1683" s="8"/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/>
      <c r="D1686" s="8"/>
    </row>
    <row r="1687" spans="1:4" x14ac:dyDescent="0.3">
      <c r="A1687" s="6">
        <v>530509</v>
      </c>
      <c r="B1687" s="7" t="s">
        <v>103</v>
      </c>
      <c r="C1687" s="8"/>
      <c r="D1687" s="8"/>
    </row>
    <row r="1688" spans="1:4" x14ac:dyDescent="0.3">
      <c r="A1688" s="6">
        <v>530510</v>
      </c>
      <c r="B1688" s="7" t="s">
        <v>104</v>
      </c>
      <c r="C1688" s="8"/>
      <c r="D1688" s="8"/>
    </row>
    <row r="1689" spans="1:4" x14ac:dyDescent="0.3">
      <c r="A1689" s="6">
        <v>530511</v>
      </c>
      <c r="B1689" s="7" t="s">
        <v>105</v>
      </c>
      <c r="C1689" s="8"/>
      <c r="D1689" s="8"/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0</v>
      </c>
      <c r="D1694" s="22">
        <v>0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/>
      <c r="D1696" s="8">
        <v>1554420</v>
      </c>
    </row>
    <row r="1697" spans="1:4" x14ac:dyDescent="0.3">
      <c r="A1697" s="6">
        <v>530602</v>
      </c>
      <c r="B1697" s="7" t="s">
        <v>96</v>
      </c>
      <c r="C1697" s="8"/>
      <c r="D1697" s="8">
        <v>1554420</v>
      </c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/>
      <c r="D1700" s="8"/>
    </row>
    <row r="1701" spans="1:4" x14ac:dyDescent="0.3">
      <c r="A1701" s="6">
        <v>530606</v>
      </c>
      <c r="B1701" s="7" t="s">
        <v>100</v>
      </c>
      <c r="C1701" s="8"/>
      <c r="D1701" s="8"/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/>
      <c r="D1703" s="8"/>
    </row>
    <row r="1704" spans="1:4" x14ac:dyDescent="0.3">
      <c r="A1704" s="6">
        <v>530609</v>
      </c>
      <c r="B1704" s="7" t="s">
        <v>103</v>
      </c>
      <c r="C1704" s="8"/>
      <c r="D1704" s="8"/>
    </row>
    <row r="1705" spans="1:4" x14ac:dyDescent="0.3">
      <c r="A1705" s="6">
        <v>530610</v>
      </c>
      <c r="B1705" s="7" t="s">
        <v>104</v>
      </c>
      <c r="C1705" s="8"/>
      <c r="D1705" s="8">
        <v>12641927.199999999</v>
      </c>
    </row>
    <row r="1706" spans="1:4" x14ac:dyDescent="0.3">
      <c r="A1706" s="6">
        <v>530611</v>
      </c>
      <c r="B1706" s="7" t="s">
        <v>105</v>
      </c>
      <c r="C1706" s="8"/>
      <c r="D1706" s="8"/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0</v>
      </c>
      <c r="D1711" s="11">
        <v>15750767.199999999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/>
      <c r="D1713" s="8"/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/>
    </row>
    <row r="1718" spans="1:4" x14ac:dyDescent="0.3">
      <c r="A1718" s="6">
        <v>530706</v>
      </c>
      <c r="B1718" s="7" t="s">
        <v>100</v>
      </c>
      <c r="C1718" s="8"/>
      <c r="D1718" s="8"/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/>
      <c r="D1720" s="8"/>
    </row>
    <row r="1721" spans="1:4" x14ac:dyDescent="0.3">
      <c r="A1721" s="6">
        <v>530709</v>
      </c>
      <c r="B1721" s="7" t="s">
        <v>103</v>
      </c>
      <c r="C1721" s="8"/>
      <c r="D1721" s="8"/>
    </row>
    <row r="1722" spans="1:4" x14ac:dyDescent="0.3">
      <c r="A1722" s="6">
        <v>530710</v>
      </c>
      <c r="B1722" s="7" t="s">
        <v>104</v>
      </c>
      <c r="C1722" s="8"/>
      <c r="D1722" s="8"/>
    </row>
    <row r="1723" spans="1:4" x14ac:dyDescent="0.3">
      <c r="A1723" s="6">
        <v>530711</v>
      </c>
      <c r="B1723" s="7" t="s">
        <v>105</v>
      </c>
      <c r="C1723" s="8"/>
      <c r="D1723" s="8"/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0</v>
      </c>
      <c r="D1728" s="11">
        <v>0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/>
      <c r="D1730" s="8">
        <v>1430000</v>
      </c>
    </row>
    <row r="1731" spans="1:4" x14ac:dyDescent="0.3">
      <c r="A1731" s="6">
        <v>530802</v>
      </c>
      <c r="B1731" s="7" t="s">
        <v>96</v>
      </c>
      <c r="C1731" s="8"/>
      <c r="D1731" s="8">
        <v>1430000</v>
      </c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>
        <v>75000000</v>
      </c>
      <c r="D1735" s="8">
        <v>115000000</v>
      </c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/>
      <c r="D1737" s="8"/>
    </row>
    <row r="1738" spans="1:4" x14ac:dyDescent="0.3">
      <c r="A1738" s="6">
        <v>530809</v>
      </c>
      <c r="B1738" s="7" t="s">
        <v>103</v>
      </c>
      <c r="C1738" s="8"/>
      <c r="D1738" s="8"/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>
        <v>40000000</v>
      </c>
      <c r="D1741" s="8">
        <v>55000000</v>
      </c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115000000</v>
      </c>
      <c r="D1745" s="11">
        <v>172860000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/>
      <c r="D1764" s="8"/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/>
      <c r="D1769" s="8"/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0</v>
      </c>
      <c r="D1779" s="11">
        <v>0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2182745.6800000002</v>
      </c>
      <c r="D1781" s="8">
        <v>1691033.51</v>
      </c>
    </row>
    <row r="1782" spans="1:4" x14ac:dyDescent="0.3">
      <c r="A1782" s="6">
        <v>531102</v>
      </c>
      <c r="B1782" s="7" t="s">
        <v>96</v>
      </c>
      <c r="C1782" s="8">
        <v>2182745.6800000002</v>
      </c>
      <c r="D1782" s="8">
        <v>1691033.51</v>
      </c>
    </row>
    <row r="1783" spans="1:4" x14ac:dyDescent="0.3">
      <c r="A1783" s="6">
        <v>531103</v>
      </c>
      <c r="B1783" s="7" t="s">
        <v>97</v>
      </c>
      <c r="C1783" s="8">
        <v>310219.06</v>
      </c>
      <c r="D1783" s="8">
        <v>274638.7</v>
      </c>
    </row>
    <row r="1784" spans="1:4" x14ac:dyDescent="0.3">
      <c r="A1784" s="6">
        <v>531104</v>
      </c>
      <c r="B1784" s="7" t="s">
        <v>98</v>
      </c>
      <c r="C1784" s="8">
        <v>317172.42</v>
      </c>
      <c r="D1784" s="8">
        <v>608659.98</v>
      </c>
    </row>
    <row r="1785" spans="1:4" x14ac:dyDescent="0.3">
      <c r="A1785" s="6">
        <v>531105</v>
      </c>
      <c r="B1785" s="7" t="s">
        <v>99</v>
      </c>
      <c r="C1785" s="8">
        <v>129385.75</v>
      </c>
      <c r="D1785" s="8">
        <v>-9240.57</v>
      </c>
    </row>
    <row r="1786" spans="1:4" x14ac:dyDescent="0.3">
      <c r="A1786" s="6">
        <v>531106</v>
      </c>
      <c r="B1786" s="7" t="s">
        <v>100</v>
      </c>
      <c r="C1786" s="8">
        <v>208109010.36000001</v>
      </c>
      <c r="D1786" s="8">
        <v>229051514.97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>
        <v>2096010.66</v>
      </c>
      <c r="D1788" s="8">
        <v>2600980.5699999998</v>
      </c>
    </row>
    <row r="1789" spans="1:4" x14ac:dyDescent="0.3">
      <c r="A1789" s="6">
        <v>531109</v>
      </c>
      <c r="B1789" s="7" t="s">
        <v>103</v>
      </c>
      <c r="C1789" s="8">
        <v>11902736.220000001</v>
      </c>
      <c r="D1789" s="8">
        <v>1242310.3400000001</v>
      </c>
    </row>
    <row r="1790" spans="1:4" x14ac:dyDescent="0.3">
      <c r="A1790" s="6">
        <v>531110</v>
      </c>
      <c r="B1790" s="7" t="s">
        <v>104</v>
      </c>
      <c r="C1790" s="8"/>
      <c r="D1790" s="8">
        <v>3940</v>
      </c>
    </row>
    <row r="1791" spans="1:4" x14ac:dyDescent="0.3">
      <c r="A1791" s="6">
        <v>531111</v>
      </c>
      <c r="B1791" s="7" t="s">
        <v>105</v>
      </c>
      <c r="C1791" s="8">
        <v>119142.38</v>
      </c>
      <c r="D1791" s="8">
        <v>27110.46</v>
      </c>
    </row>
    <row r="1792" spans="1:4" x14ac:dyDescent="0.3">
      <c r="A1792" s="6">
        <v>531112</v>
      </c>
      <c r="B1792" s="7" t="s">
        <v>106</v>
      </c>
      <c r="C1792" s="8">
        <v>91954566.079999998</v>
      </c>
      <c r="D1792" s="8">
        <v>61182068.600000001</v>
      </c>
    </row>
    <row r="1793" spans="1:4" x14ac:dyDescent="0.3">
      <c r="A1793" s="6">
        <v>531113</v>
      </c>
      <c r="B1793" s="7" t="s">
        <v>107</v>
      </c>
      <c r="C1793" s="8">
        <v>864580.75</v>
      </c>
      <c r="D1793" s="8">
        <v>1001995.87</v>
      </c>
    </row>
    <row r="1794" spans="1:4" x14ac:dyDescent="0.3">
      <c r="A1794" s="6">
        <v>531114</v>
      </c>
      <c r="B1794" s="7" t="s">
        <v>108</v>
      </c>
      <c r="C1794" s="8">
        <v>2494138.04</v>
      </c>
      <c r="D1794" s="8">
        <v>2674448.54</v>
      </c>
    </row>
    <row r="1795" spans="1:4" ht="15" thickBot="1" x14ac:dyDescent="0.35">
      <c r="A1795" s="19">
        <v>531115</v>
      </c>
      <c r="B1795" s="20" t="s">
        <v>109</v>
      </c>
      <c r="C1795" s="8">
        <v>-208225.59</v>
      </c>
      <c r="D1795" s="8">
        <v>15849236.68</v>
      </c>
    </row>
    <row r="1796" spans="1:4" ht="15" thickBot="1" x14ac:dyDescent="0.35">
      <c r="A1796" s="9" t="s">
        <v>19</v>
      </c>
      <c r="B1796" s="10"/>
      <c r="C1796" s="11">
        <v>322454227.49000007</v>
      </c>
      <c r="D1796" s="11">
        <v>317889731.16000003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>
        <v>1193768</v>
      </c>
      <c r="D1798" s="8">
        <v>769907.6</v>
      </c>
    </row>
    <row r="1799" spans="1:4" x14ac:dyDescent="0.3">
      <c r="A1799" s="6">
        <v>531202</v>
      </c>
      <c r="B1799" s="7" t="s">
        <v>96</v>
      </c>
      <c r="C1799" s="8">
        <v>1193768</v>
      </c>
      <c r="D1799" s="8">
        <v>769907.6</v>
      </c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>
        <v>46000000</v>
      </c>
      <c r="D1803" s="8">
        <v>42446231.840000004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>
        <v>30739.5</v>
      </c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>
        <v>5056770.88</v>
      </c>
      <c r="D1807" s="8">
        <v>12000000</v>
      </c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>
        <v>22000000</v>
      </c>
      <c r="D1809" s="8">
        <v>14816792.800000001</v>
      </c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75444306.879999995</v>
      </c>
      <c r="D1813" s="11">
        <v>70833579.340000004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/>
      <c r="D1815" s="8"/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/>
      <c r="D1818" s="8"/>
    </row>
    <row r="1819" spans="1:4" x14ac:dyDescent="0.3">
      <c r="A1819" s="6">
        <v>531305</v>
      </c>
      <c r="B1819" s="7" t="s">
        <v>99</v>
      </c>
      <c r="C1819" s="8"/>
      <c r="D1819" s="8"/>
    </row>
    <row r="1820" spans="1:4" x14ac:dyDescent="0.3">
      <c r="A1820" s="6">
        <v>531306</v>
      </c>
      <c r="B1820" s="7" t="s">
        <v>100</v>
      </c>
      <c r="C1820" s="8">
        <v>16250000</v>
      </c>
      <c r="D1820" s="8">
        <v>14650875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/>
      <c r="D1822" s="8"/>
    </row>
    <row r="1823" spans="1:4" x14ac:dyDescent="0.3">
      <c r="A1823" s="6">
        <v>531309</v>
      </c>
      <c r="B1823" s="7" t="s">
        <v>103</v>
      </c>
      <c r="C1823" s="8"/>
      <c r="D1823" s="8"/>
    </row>
    <row r="1824" spans="1:4" x14ac:dyDescent="0.3">
      <c r="A1824" s="6">
        <v>531310</v>
      </c>
      <c r="B1824" s="7" t="s">
        <v>104</v>
      </c>
      <c r="C1824" s="8"/>
      <c r="D1824" s="8"/>
    </row>
    <row r="1825" spans="1:4" x14ac:dyDescent="0.3">
      <c r="A1825" s="6">
        <v>531311</v>
      </c>
      <c r="B1825" s="7" t="s">
        <v>105</v>
      </c>
      <c r="C1825" s="8"/>
      <c r="D1825" s="8"/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16250000</v>
      </c>
      <c r="D1830" s="11">
        <v>14650875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>
        <v>5958524.3099999996</v>
      </c>
      <c r="D1837" s="8">
        <v>4256059.75</v>
      </c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5958524.3099999996</v>
      </c>
      <c r="D1847" s="11">
        <v>4256059.75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66023669.189999998</v>
      </c>
      <c r="D1866" s="8">
        <v>49436437.659999996</v>
      </c>
    </row>
    <row r="1867" spans="1:4" x14ac:dyDescent="0.3">
      <c r="A1867" s="6">
        <v>531602</v>
      </c>
      <c r="B1867" s="7" t="s">
        <v>348</v>
      </c>
      <c r="C1867" s="8">
        <v>154462</v>
      </c>
      <c r="D1867" s="8"/>
    </row>
    <row r="1868" spans="1:4" x14ac:dyDescent="0.3">
      <c r="A1868" s="6">
        <v>531603</v>
      </c>
      <c r="B1868" s="7" t="s">
        <v>349</v>
      </c>
      <c r="C1868" s="8">
        <v>-2282757.5299999998</v>
      </c>
      <c r="D1868" s="8"/>
    </row>
    <row r="1869" spans="1:4" x14ac:dyDescent="0.3">
      <c r="A1869" s="6">
        <v>531604</v>
      </c>
      <c r="B1869" s="7" t="s">
        <v>351</v>
      </c>
      <c r="C1869" s="8">
        <v>-2871027.03</v>
      </c>
      <c r="D1869" s="8">
        <v>15810719.27</v>
      </c>
    </row>
    <row r="1870" spans="1:4" x14ac:dyDescent="0.3">
      <c r="A1870" s="6">
        <v>531605</v>
      </c>
      <c r="B1870" s="7" t="s">
        <v>352</v>
      </c>
      <c r="C1870" s="8">
        <v>2471884.34</v>
      </c>
      <c r="D1870" s="8">
        <v>2219279.98</v>
      </c>
    </row>
    <row r="1871" spans="1:4" x14ac:dyDescent="0.3">
      <c r="A1871" s="6">
        <v>531606</v>
      </c>
      <c r="B1871" s="7" t="s">
        <v>353</v>
      </c>
      <c r="C1871" s="8">
        <v>3564343.55</v>
      </c>
      <c r="D1871" s="8">
        <v>11563328.789999999</v>
      </c>
    </row>
    <row r="1872" spans="1:4" x14ac:dyDescent="0.3">
      <c r="A1872" s="6">
        <v>531607</v>
      </c>
      <c r="B1872" s="7" t="s">
        <v>354</v>
      </c>
      <c r="C1872" s="8">
        <v>376016.63</v>
      </c>
      <c r="D1872" s="8">
        <v>493410.04</v>
      </c>
    </row>
    <row r="1873" spans="1:4" x14ac:dyDescent="0.3">
      <c r="A1873" s="6">
        <v>531608</v>
      </c>
      <c r="B1873" s="7" t="s">
        <v>355</v>
      </c>
      <c r="C1873" s="8">
        <v>942364.25</v>
      </c>
      <c r="D1873" s="8">
        <v>809985.96</v>
      </c>
    </row>
    <row r="1874" spans="1:4" x14ac:dyDescent="0.3">
      <c r="A1874" s="6">
        <v>531609</v>
      </c>
      <c r="B1874" s="7" t="s">
        <v>356</v>
      </c>
      <c r="C1874" s="8">
        <v>1597288.52</v>
      </c>
      <c r="D1874" s="8">
        <v>6211866.7599999998</v>
      </c>
    </row>
    <row r="1875" spans="1:4" x14ac:dyDescent="0.3">
      <c r="A1875" s="6">
        <v>531610</v>
      </c>
      <c r="B1875" s="7" t="s">
        <v>357</v>
      </c>
      <c r="C1875" s="8">
        <v>515145.71</v>
      </c>
      <c r="D1875" s="8"/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>
        <v>7296798.0800000001</v>
      </c>
      <c r="D1880" s="8">
        <v>4292611.29</v>
      </c>
    </row>
    <row r="1881" spans="1:4" x14ac:dyDescent="0.3">
      <c r="A1881" s="6">
        <v>531616</v>
      </c>
      <c r="B1881" s="7" t="s">
        <v>363</v>
      </c>
      <c r="C1881" s="8">
        <v>2152998.9300000002</v>
      </c>
      <c r="D1881" s="8">
        <v>1241370.8899999999</v>
      </c>
    </row>
    <row r="1882" spans="1:4" x14ac:dyDescent="0.3">
      <c r="A1882" s="6">
        <v>531617</v>
      </c>
      <c r="B1882" s="7" t="s">
        <v>364</v>
      </c>
      <c r="C1882" s="8">
        <v>2417843.59</v>
      </c>
      <c r="D1882" s="8">
        <v>4314291.12</v>
      </c>
    </row>
    <row r="1883" spans="1:4" x14ac:dyDescent="0.3">
      <c r="A1883" s="6">
        <v>531618</v>
      </c>
      <c r="B1883" s="7" t="s">
        <v>365</v>
      </c>
      <c r="C1883" s="8"/>
      <c r="D1883" s="8"/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>
        <v>40204001.390000001</v>
      </c>
      <c r="D1885" s="8">
        <v>36289580.490000002</v>
      </c>
    </row>
    <row r="1886" spans="1:4" x14ac:dyDescent="0.3">
      <c r="A1886" s="6">
        <v>531621</v>
      </c>
      <c r="B1886" s="7" t="s">
        <v>368</v>
      </c>
      <c r="C1886" s="8">
        <v>432621.26</v>
      </c>
      <c r="D1886" s="8">
        <v>224145.35</v>
      </c>
    </row>
    <row r="1887" spans="1:4" x14ac:dyDescent="0.3">
      <c r="A1887" s="6">
        <v>531622</v>
      </c>
      <c r="B1887" s="7" t="s">
        <v>369</v>
      </c>
      <c r="C1887" s="8">
        <v>1582282.81</v>
      </c>
      <c r="D1887" s="8">
        <v>3462136.69</v>
      </c>
    </row>
    <row r="1888" spans="1:4" x14ac:dyDescent="0.3">
      <c r="A1888" s="6">
        <v>531623</v>
      </c>
      <c r="B1888" s="7" t="s">
        <v>370</v>
      </c>
      <c r="C1888" s="8">
        <v>10134768.74</v>
      </c>
      <c r="D1888" s="8">
        <v>3977073.03</v>
      </c>
    </row>
    <row r="1889" spans="1:4" x14ac:dyDescent="0.3">
      <c r="A1889" s="6">
        <v>531624</v>
      </c>
      <c r="B1889" s="7" t="s">
        <v>371</v>
      </c>
      <c r="C1889" s="8">
        <v>7120646.2800000003</v>
      </c>
      <c r="D1889" s="8">
        <v>8366127.1699999999</v>
      </c>
    </row>
    <row r="1890" spans="1:4" x14ac:dyDescent="0.3">
      <c r="A1890" s="6">
        <v>531625</v>
      </c>
      <c r="B1890" s="7" t="s">
        <v>372</v>
      </c>
      <c r="C1890" s="8">
        <v>5018568.09</v>
      </c>
      <c r="D1890" s="8">
        <v>3608138.69</v>
      </c>
    </row>
    <row r="1891" spans="1:4" x14ac:dyDescent="0.3">
      <c r="A1891" s="6">
        <v>531626</v>
      </c>
      <c r="B1891" s="7" t="s">
        <v>373</v>
      </c>
      <c r="C1891" s="8">
        <v>101161.25</v>
      </c>
      <c r="D1891" s="8">
        <v>223372.85</v>
      </c>
    </row>
    <row r="1892" spans="1:4" x14ac:dyDescent="0.3">
      <c r="A1892" s="6">
        <v>531627</v>
      </c>
      <c r="B1892" s="7" t="s">
        <v>374</v>
      </c>
      <c r="C1892" s="8">
        <v>5692933.71</v>
      </c>
      <c r="D1892" s="8">
        <v>4446509.4800000004</v>
      </c>
    </row>
    <row r="1893" spans="1:4" x14ac:dyDescent="0.3">
      <c r="A1893" s="6">
        <v>531628</v>
      </c>
      <c r="B1893" s="7" t="s">
        <v>375</v>
      </c>
      <c r="C1893" s="8"/>
      <c r="D1893" s="8"/>
    </row>
    <row r="1894" spans="1:4" x14ac:dyDescent="0.3">
      <c r="A1894" s="6">
        <v>531629</v>
      </c>
      <c r="B1894" s="7" t="s">
        <v>376</v>
      </c>
      <c r="C1894" s="8">
        <v>111550</v>
      </c>
      <c r="D1894" s="8">
        <v>3000</v>
      </c>
    </row>
    <row r="1895" spans="1:4" x14ac:dyDescent="0.3">
      <c r="A1895" s="6">
        <v>531630</v>
      </c>
      <c r="B1895" s="7" t="s">
        <v>377</v>
      </c>
      <c r="C1895" s="8">
        <v>1868747.54</v>
      </c>
      <c r="D1895" s="8">
        <v>1873148.67</v>
      </c>
    </row>
    <row r="1896" spans="1:4" x14ac:dyDescent="0.3">
      <c r="A1896" s="6">
        <v>531631</v>
      </c>
      <c r="B1896" s="7" t="s">
        <v>378</v>
      </c>
      <c r="C1896" s="8">
        <v>5271749.91</v>
      </c>
      <c r="D1896" s="8">
        <v>4476579.59</v>
      </c>
    </row>
    <row r="1897" spans="1:4" x14ac:dyDescent="0.3">
      <c r="A1897" s="6">
        <v>531632</v>
      </c>
      <c r="B1897" s="7" t="s">
        <v>379</v>
      </c>
      <c r="C1897" s="8">
        <v>-29600.44</v>
      </c>
      <c r="D1897" s="8"/>
    </row>
    <row r="1898" spans="1:4" x14ac:dyDescent="0.3">
      <c r="A1898" s="6">
        <v>531633</v>
      </c>
      <c r="B1898" s="7" t="s">
        <v>380</v>
      </c>
      <c r="C1898" s="8">
        <v>6913.2</v>
      </c>
      <c r="D1898" s="8">
        <v>3250</v>
      </c>
    </row>
    <row r="1899" spans="1:4" x14ac:dyDescent="0.3">
      <c r="A1899" s="6">
        <v>531634</v>
      </c>
      <c r="B1899" s="7" t="s">
        <v>381</v>
      </c>
      <c r="C1899" s="8">
        <v>437620</v>
      </c>
      <c r="D1899" s="8">
        <v>249081.25</v>
      </c>
    </row>
    <row r="1900" spans="1:4" x14ac:dyDescent="0.3">
      <c r="A1900" s="6">
        <v>531635</v>
      </c>
      <c r="B1900" s="7" t="s">
        <v>382</v>
      </c>
      <c r="C1900" s="8">
        <v>892602.7</v>
      </c>
      <c r="D1900" s="8">
        <v>2017090.97</v>
      </c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>
        <v>691680.46</v>
      </c>
      <c r="D1902" s="8">
        <v>250728.5</v>
      </c>
    </row>
    <row r="1903" spans="1:4" x14ac:dyDescent="0.3">
      <c r="A1903" s="6">
        <v>531638</v>
      </c>
      <c r="B1903" s="7" t="s">
        <v>413</v>
      </c>
      <c r="C1903" s="8">
        <v>3333676.27</v>
      </c>
      <c r="D1903" s="8">
        <v>3492499.27</v>
      </c>
    </row>
    <row r="1904" spans="1:4" x14ac:dyDescent="0.3">
      <c r="A1904" s="6">
        <v>531639</v>
      </c>
      <c r="B1904" s="7" t="s">
        <v>386</v>
      </c>
      <c r="C1904" s="8">
        <v>1369030.32</v>
      </c>
      <c r="D1904" s="8">
        <v>760916.16</v>
      </c>
    </row>
    <row r="1905" spans="1:4" x14ac:dyDescent="0.3">
      <c r="A1905" s="6">
        <v>531640</v>
      </c>
      <c r="B1905" s="7" t="s">
        <v>387</v>
      </c>
      <c r="C1905" s="8">
        <v>1474844.74</v>
      </c>
      <c r="D1905" s="8">
        <v>368961.96</v>
      </c>
    </row>
    <row r="1906" spans="1:4" x14ac:dyDescent="0.3">
      <c r="A1906" s="6">
        <v>531641</v>
      </c>
      <c r="B1906" s="7" t="s">
        <v>388</v>
      </c>
      <c r="C1906" s="8">
        <v>4193900</v>
      </c>
      <c r="D1906" s="8">
        <v>11340011.449999999</v>
      </c>
    </row>
    <row r="1907" spans="1:4" x14ac:dyDescent="0.3">
      <c r="A1907" s="6">
        <v>531642</v>
      </c>
      <c r="B1907" s="7" t="s">
        <v>168</v>
      </c>
      <c r="C1907" s="8">
        <v>5257014.2699999996</v>
      </c>
      <c r="D1907" s="8">
        <v>4300748.3600000003</v>
      </c>
    </row>
    <row r="1908" spans="1:4" x14ac:dyDescent="0.3">
      <c r="A1908" s="6">
        <v>531643</v>
      </c>
      <c r="B1908" s="7" t="s">
        <v>160</v>
      </c>
      <c r="C1908" s="8">
        <v>891244</v>
      </c>
      <c r="D1908" s="8">
        <v>662466</v>
      </c>
    </row>
    <row r="1909" spans="1:4" x14ac:dyDescent="0.3">
      <c r="A1909" s="6">
        <v>531644</v>
      </c>
      <c r="B1909" s="7" t="s">
        <v>170</v>
      </c>
      <c r="C1909" s="8">
        <v>387484.44</v>
      </c>
      <c r="D1909" s="8">
        <v>281344.21999999997</v>
      </c>
    </row>
    <row r="1910" spans="1:4" x14ac:dyDescent="0.3">
      <c r="A1910" s="6">
        <v>531645</v>
      </c>
      <c r="B1910" s="7" t="s">
        <v>171</v>
      </c>
      <c r="C1910" s="8">
        <v>643292.18999999994</v>
      </c>
      <c r="D1910" s="8">
        <v>501157.03</v>
      </c>
    </row>
    <row r="1911" spans="1:4" x14ac:dyDescent="0.3">
      <c r="A1911" s="6">
        <v>531646</v>
      </c>
      <c r="B1911" s="7" t="s">
        <v>172</v>
      </c>
      <c r="C1911" s="8">
        <v>5605554.6699999999</v>
      </c>
      <c r="D1911" s="8">
        <v>4049381.99</v>
      </c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>
        <v>4638451.08</v>
      </c>
      <c r="D1913" s="8">
        <v>3842812.23</v>
      </c>
    </row>
    <row r="1914" spans="1:4" ht="15" thickBot="1" x14ac:dyDescent="0.35">
      <c r="A1914" s="23">
        <v>531660</v>
      </c>
      <c r="B1914" s="24" t="s">
        <v>39</v>
      </c>
      <c r="C1914" s="21">
        <v>15416277.77</v>
      </c>
      <c r="D1914" s="21">
        <v>31578752.809999999</v>
      </c>
    </row>
    <row r="1915" spans="1:4" ht="15" thickBot="1" x14ac:dyDescent="0.35">
      <c r="A1915" s="25" t="s">
        <v>19</v>
      </c>
      <c r="B1915" s="26"/>
      <c r="C1915" s="22">
        <v>205108046.88000003</v>
      </c>
      <c r="D1915" s="22">
        <v>227042315.96999997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>
        <v>62158.19</v>
      </c>
    </row>
    <row r="1918" spans="1:4" ht="15" thickBot="1" x14ac:dyDescent="0.35">
      <c r="A1918" s="9" t="s">
        <v>19</v>
      </c>
      <c r="B1918" s="10"/>
      <c r="C1918" s="11">
        <v>0</v>
      </c>
      <c r="D1918" s="11">
        <v>62158.19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/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0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>
        <v>3563106.1</v>
      </c>
      <c r="D2274" s="8">
        <v>672069.36</v>
      </c>
    </row>
    <row r="2275" spans="1:4" x14ac:dyDescent="0.3">
      <c r="A2275" s="6">
        <v>550102</v>
      </c>
      <c r="B2275" s="7" t="s">
        <v>440</v>
      </c>
      <c r="C2275" s="8">
        <v>10432418.68</v>
      </c>
      <c r="D2275" s="8">
        <v>9728344.8000000007</v>
      </c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>
        <v>168006.95</v>
      </c>
      <c r="D2277" s="8">
        <v>96174.88</v>
      </c>
    </row>
    <row r="2278" spans="1:4" ht="15" thickBot="1" x14ac:dyDescent="0.35">
      <c r="A2278" s="9" t="s">
        <v>19</v>
      </c>
      <c r="B2278" s="10"/>
      <c r="C2278" s="11">
        <v>14163531.729999999</v>
      </c>
      <c r="D2278" s="11">
        <v>10496589.040000001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>
        <v>12273.75</v>
      </c>
      <c r="D2280" s="8"/>
    </row>
    <row r="2281" spans="1:4" x14ac:dyDescent="0.3">
      <c r="A2281" s="16">
        <v>550202</v>
      </c>
      <c r="B2281" s="17" t="s">
        <v>314</v>
      </c>
      <c r="C2281" s="8"/>
      <c r="D2281" s="8"/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16615.47</v>
      </c>
      <c r="D2283" s="8">
        <v>7213.9</v>
      </c>
    </row>
    <row r="2284" spans="1:4" ht="15" thickBot="1" x14ac:dyDescent="0.35">
      <c r="A2284" s="9" t="s">
        <v>19</v>
      </c>
      <c r="B2284" s="10"/>
      <c r="C2284" s="11">
        <v>28889.22</v>
      </c>
      <c r="D2284" s="11">
        <v>7213.9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1299347291.9400003</v>
      </c>
      <c r="D2399" s="63">
        <v>1258971988.6900001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15362637.96999979</v>
      </c>
      <c r="D2401" s="63">
        <v>15572344.069999695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14F87-13A2-4F75-8D1D-51089BD53810}">
  <dimension ref="A1:D2401"/>
  <sheetViews>
    <sheetView workbookViewId="0">
      <selection activeCell="C18" sqref="C18"/>
    </sheetView>
  </sheetViews>
  <sheetFormatPr defaultRowHeight="14.4" x14ac:dyDescent="0.3"/>
  <cols>
    <col min="2" max="2" width="68.44140625" customWidth="1"/>
    <col min="3" max="3" width="16.21875" customWidth="1"/>
    <col min="4" max="4" width="17.6640625" customWidth="1"/>
  </cols>
  <sheetData>
    <row r="1" spans="1:4" x14ac:dyDescent="0.3">
      <c r="A1" s="1" t="s">
        <v>1</v>
      </c>
      <c r="B1" s="1" t="s">
        <v>2</v>
      </c>
      <c r="C1" s="2">
        <v>2022</v>
      </c>
      <c r="D1" s="2">
        <v>2021</v>
      </c>
    </row>
    <row r="2" spans="1:4" x14ac:dyDescent="0.3">
      <c r="A2" s="3">
        <v>1</v>
      </c>
      <c r="B2" s="4" t="s">
        <v>3</v>
      </c>
      <c r="C2" s="5"/>
      <c r="D2" s="5"/>
    </row>
    <row r="3" spans="1:4" x14ac:dyDescent="0.3">
      <c r="A3" s="3">
        <v>11</v>
      </c>
      <c r="B3" s="4" t="s">
        <v>4</v>
      </c>
      <c r="C3" s="5"/>
      <c r="D3" s="5"/>
    </row>
    <row r="4" spans="1:4" x14ac:dyDescent="0.3">
      <c r="A4" s="6">
        <v>1101</v>
      </c>
      <c r="B4" s="7" t="s">
        <v>5</v>
      </c>
      <c r="C4" s="8"/>
      <c r="D4" s="8"/>
    </row>
    <row r="5" spans="1:4" x14ac:dyDescent="0.3">
      <c r="A5" s="6">
        <v>1102</v>
      </c>
      <c r="B5" s="7" t="s">
        <v>6</v>
      </c>
      <c r="C5" s="8"/>
      <c r="D5" s="8"/>
    </row>
    <row r="6" spans="1:4" x14ac:dyDescent="0.3">
      <c r="A6" s="6">
        <v>1103</v>
      </c>
      <c r="B6" s="7" t="s">
        <v>7</v>
      </c>
      <c r="C6" s="8">
        <v>726000</v>
      </c>
      <c r="D6" s="8">
        <v>726000</v>
      </c>
    </row>
    <row r="7" spans="1:4" x14ac:dyDescent="0.3">
      <c r="A7" s="6"/>
      <c r="B7" s="7" t="s">
        <v>8</v>
      </c>
      <c r="C7" s="8"/>
      <c r="D7" s="8"/>
    </row>
    <row r="8" spans="1:4" x14ac:dyDescent="0.3">
      <c r="A8" s="6">
        <v>1104</v>
      </c>
      <c r="B8" s="7" t="s">
        <v>9</v>
      </c>
      <c r="C8" s="8">
        <v>34934676.07</v>
      </c>
      <c r="D8" s="8">
        <v>34934676.07</v>
      </c>
    </row>
    <row r="9" spans="1:4" x14ac:dyDescent="0.3">
      <c r="A9" s="6">
        <v>1105</v>
      </c>
      <c r="B9" s="7" t="s">
        <v>10</v>
      </c>
      <c r="C9" s="8">
        <v>-11450484.48</v>
      </c>
      <c r="D9" s="8">
        <v>-11450484.48</v>
      </c>
    </row>
    <row r="10" spans="1:4" x14ac:dyDescent="0.3">
      <c r="A10" s="6">
        <v>1106</v>
      </c>
      <c r="B10" s="7" t="s">
        <v>11</v>
      </c>
      <c r="C10" s="8">
        <v>1641451.17</v>
      </c>
      <c r="D10" s="8">
        <v>1812471.17</v>
      </c>
    </row>
    <row r="11" spans="1:4" x14ac:dyDescent="0.3">
      <c r="A11" s="6">
        <v>1107</v>
      </c>
      <c r="B11" s="7" t="s">
        <v>12</v>
      </c>
      <c r="C11" s="8">
        <v>70617744.469999999</v>
      </c>
      <c r="D11" s="8">
        <v>74702926.180000007</v>
      </c>
    </row>
    <row r="12" spans="1:4" x14ac:dyDescent="0.3">
      <c r="A12" s="6">
        <v>1108</v>
      </c>
      <c r="B12" s="7" t="s">
        <v>13</v>
      </c>
      <c r="C12" s="8"/>
      <c r="D12" s="8"/>
    </row>
    <row r="13" spans="1:4" x14ac:dyDescent="0.3">
      <c r="A13" s="6"/>
      <c r="B13" s="7" t="s">
        <v>14</v>
      </c>
      <c r="C13" s="8"/>
      <c r="D13" s="8"/>
    </row>
    <row r="14" spans="1:4" x14ac:dyDescent="0.3">
      <c r="A14" s="6">
        <v>1109</v>
      </c>
      <c r="B14" s="7" t="s">
        <v>15</v>
      </c>
      <c r="C14" s="8">
        <v>1322555</v>
      </c>
      <c r="D14" s="8">
        <v>1322555</v>
      </c>
    </row>
    <row r="15" spans="1:4" x14ac:dyDescent="0.3">
      <c r="A15" s="6"/>
      <c r="B15" s="7" t="s">
        <v>16</v>
      </c>
      <c r="C15" s="8"/>
      <c r="D15" s="8"/>
    </row>
    <row r="16" spans="1:4" x14ac:dyDescent="0.3">
      <c r="A16" s="6">
        <v>1110</v>
      </c>
      <c r="B16" s="7" t="s">
        <v>17</v>
      </c>
      <c r="C16" s="8"/>
      <c r="D16" s="8"/>
    </row>
    <row r="17" spans="1:4" ht="15" thickBot="1" x14ac:dyDescent="0.35">
      <c r="A17" s="6">
        <v>1111</v>
      </c>
      <c r="B17" s="7" t="s">
        <v>18</v>
      </c>
      <c r="C17" s="8">
        <v>4671856.25</v>
      </c>
      <c r="D17" s="8">
        <v>4671856.25</v>
      </c>
    </row>
    <row r="18" spans="1:4" ht="15" thickBot="1" x14ac:dyDescent="0.35">
      <c r="A18" s="9" t="s">
        <v>19</v>
      </c>
      <c r="B18" s="10"/>
      <c r="C18" s="11">
        <v>102463798.47999999</v>
      </c>
      <c r="D18" s="11">
        <v>106720000.19</v>
      </c>
    </row>
    <row r="19" spans="1:4" x14ac:dyDescent="0.3">
      <c r="A19" s="12">
        <v>12</v>
      </c>
      <c r="B19" s="13" t="s">
        <v>20</v>
      </c>
      <c r="C19" s="14"/>
      <c r="D19" s="14"/>
    </row>
    <row r="20" spans="1:4" x14ac:dyDescent="0.3">
      <c r="A20" s="6">
        <v>1201</v>
      </c>
      <c r="B20" s="7" t="s">
        <v>21</v>
      </c>
      <c r="C20" s="15">
        <v>113532.8</v>
      </c>
      <c r="D20" s="8">
        <v>42175.63</v>
      </c>
    </row>
    <row r="21" spans="1:4" x14ac:dyDescent="0.3">
      <c r="A21" s="6">
        <v>1202</v>
      </c>
      <c r="B21" s="7" t="s">
        <v>22</v>
      </c>
      <c r="C21" s="8">
        <v>17500</v>
      </c>
      <c r="D21" s="8">
        <v>16500</v>
      </c>
    </row>
    <row r="22" spans="1:4" x14ac:dyDescent="0.3">
      <c r="A22" s="6">
        <v>1203</v>
      </c>
      <c r="B22" s="7" t="s">
        <v>23</v>
      </c>
      <c r="C22" s="8">
        <v>3873391.97</v>
      </c>
      <c r="D22" s="8">
        <v>3905445.64</v>
      </c>
    </row>
    <row r="23" spans="1:4" x14ac:dyDescent="0.3">
      <c r="A23" s="6">
        <v>1204</v>
      </c>
      <c r="B23" s="7" t="s">
        <v>24</v>
      </c>
      <c r="C23" s="8">
        <v>8623760.8599999994</v>
      </c>
      <c r="D23" s="8">
        <v>9053728.6500000004</v>
      </c>
    </row>
    <row r="24" spans="1:4" ht="15" thickBot="1" x14ac:dyDescent="0.35">
      <c r="A24" s="16">
        <v>1205</v>
      </c>
      <c r="B24" s="17" t="s">
        <v>25</v>
      </c>
      <c r="C24" s="8"/>
      <c r="D24" s="18"/>
    </row>
    <row r="25" spans="1:4" ht="15" thickBot="1" x14ac:dyDescent="0.35">
      <c r="A25" s="9" t="s">
        <v>19</v>
      </c>
      <c r="B25" s="10"/>
      <c r="C25" s="11">
        <v>12628185.629999999</v>
      </c>
      <c r="D25" s="11">
        <v>13017849.92</v>
      </c>
    </row>
    <row r="26" spans="1:4" x14ac:dyDescent="0.3">
      <c r="A26" s="12">
        <v>13</v>
      </c>
      <c r="B26" s="13" t="s">
        <v>26</v>
      </c>
      <c r="C26" s="14"/>
      <c r="D26" s="14"/>
    </row>
    <row r="27" spans="1:4" x14ac:dyDescent="0.3">
      <c r="A27" s="6">
        <v>1301</v>
      </c>
      <c r="B27" s="7" t="s">
        <v>27</v>
      </c>
      <c r="C27" s="8">
        <v>4382311.07</v>
      </c>
      <c r="D27" s="8">
        <v>7028211.9800000004</v>
      </c>
    </row>
    <row r="28" spans="1:4" x14ac:dyDescent="0.3">
      <c r="A28" s="6">
        <v>1302</v>
      </c>
      <c r="B28" s="7" t="s">
        <v>28</v>
      </c>
      <c r="C28" s="8">
        <v>29074908.059999999</v>
      </c>
      <c r="D28" s="8">
        <v>28275280.59</v>
      </c>
    </row>
    <row r="29" spans="1:4" x14ac:dyDescent="0.3">
      <c r="A29" s="6">
        <v>1303</v>
      </c>
      <c r="B29" s="7" t="s">
        <v>29</v>
      </c>
      <c r="C29" s="8"/>
      <c r="D29" s="8"/>
    </row>
    <row r="30" spans="1:4" x14ac:dyDescent="0.3">
      <c r="A30" s="6">
        <v>1304</v>
      </c>
      <c r="B30" s="7" t="s">
        <v>30</v>
      </c>
      <c r="C30" s="8"/>
      <c r="D30" s="8"/>
    </row>
    <row r="31" spans="1:4" x14ac:dyDescent="0.3">
      <c r="A31" s="6">
        <v>1305</v>
      </c>
      <c r="B31" s="7" t="s">
        <v>31</v>
      </c>
      <c r="C31" s="8"/>
      <c r="D31" s="8"/>
    </row>
    <row r="32" spans="1:4" x14ac:dyDescent="0.3">
      <c r="A32" s="6">
        <v>1306</v>
      </c>
      <c r="B32" s="7" t="s">
        <v>32</v>
      </c>
      <c r="C32" s="8">
        <v>158989.82</v>
      </c>
      <c r="D32" s="8">
        <v>48810.44</v>
      </c>
    </row>
    <row r="33" spans="1:4" x14ac:dyDescent="0.3">
      <c r="A33" s="6">
        <v>1307</v>
      </c>
      <c r="B33" s="7" t="s">
        <v>33</v>
      </c>
      <c r="C33" s="8"/>
      <c r="D33" s="8"/>
    </row>
    <row r="34" spans="1:4" x14ac:dyDescent="0.3">
      <c r="A34" s="6">
        <v>1308</v>
      </c>
      <c r="B34" s="7" t="s">
        <v>34</v>
      </c>
      <c r="C34" s="8"/>
      <c r="D34" s="8"/>
    </row>
    <row r="35" spans="1:4" x14ac:dyDescent="0.3">
      <c r="A35" s="6">
        <v>1309</v>
      </c>
      <c r="B35" s="7" t="s">
        <v>35</v>
      </c>
      <c r="C35" s="8"/>
      <c r="D35" s="8"/>
    </row>
    <row r="36" spans="1:4" x14ac:dyDescent="0.3">
      <c r="A36" s="6">
        <v>1310</v>
      </c>
      <c r="B36" s="7" t="s">
        <v>36</v>
      </c>
      <c r="C36" s="8"/>
      <c r="D36" s="8"/>
    </row>
    <row r="37" spans="1:4" x14ac:dyDescent="0.3">
      <c r="A37" s="16">
        <v>1311</v>
      </c>
      <c r="B37" s="17" t="s">
        <v>37</v>
      </c>
      <c r="C37" s="8">
        <v>10568701.91</v>
      </c>
      <c r="D37" s="8">
        <v>10675646.359999999</v>
      </c>
    </row>
    <row r="38" spans="1:4" x14ac:dyDescent="0.3">
      <c r="A38" s="16">
        <v>1312</v>
      </c>
      <c r="B38" s="17" t="s">
        <v>38</v>
      </c>
      <c r="C38" s="8"/>
      <c r="D38" s="8"/>
    </row>
    <row r="39" spans="1:4" ht="15" thickBot="1" x14ac:dyDescent="0.35">
      <c r="A39" s="16">
        <v>1320</v>
      </c>
      <c r="B39" s="17" t="s">
        <v>39</v>
      </c>
      <c r="C39" s="8"/>
      <c r="D39" s="8"/>
    </row>
    <row r="40" spans="1:4" ht="15" thickBot="1" x14ac:dyDescent="0.35">
      <c r="A40" s="9" t="s">
        <v>19</v>
      </c>
      <c r="B40" s="10"/>
      <c r="C40" s="11">
        <v>44184910.859999999</v>
      </c>
      <c r="D40" s="11">
        <v>46027949.369999997</v>
      </c>
    </row>
    <row r="41" spans="1:4" x14ac:dyDescent="0.3">
      <c r="A41" s="12">
        <v>14</v>
      </c>
      <c r="B41" s="13" t="s">
        <v>40</v>
      </c>
      <c r="C41" s="14"/>
      <c r="D41" s="14"/>
    </row>
    <row r="42" spans="1:4" x14ac:dyDescent="0.3">
      <c r="A42" s="6">
        <v>1401</v>
      </c>
      <c r="B42" s="7" t="s">
        <v>41</v>
      </c>
      <c r="C42" s="8">
        <v>741357.16</v>
      </c>
      <c r="D42" s="8">
        <v>636460.6</v>
      </c>
    </row>
    <row r="43" spans="1:4" x14ac:dyDescent="0.3">
      <c r="A43" s="6">
        <v>1402</v>
      </c>
      <c r="B43" s="7" t="s">
        <v>42</v>
      </c>
      <c r="C43" s="8"/>
      <c r="D43" s="8"/>
    </row>
    <row r="44" spans="1:4" x14ac:dyDescent="0.3">
      <c r="A44" s="6">
        <v>1403</v>
      </c>
      <c r="B44" s="7" t="s">
        <v>43</v>
      </c>
      <c r="C44" s="8"/>
      <c r="D44" s="8"/>
    </row>
    <row r="45" spans="1:4" x14ac:dyDescent="0.3">
      <c r="A45" s="6">
        <v>1404</v>
      </c>
      <c r="B45" s="7" t="s">
        <v>44</v>
      </c>
      <c r="C45" s="8"/>
      <c r="D45" s="8"/>
    </row>
    <row r="46" spans="1:4" x14ac:dyDescent="0.3">
      <c r="A46" s="6">
        <v>1405</v>
      </c>
      <c r="B46" s="7" t="s">
        <v>45</v>
      </c>
      <c r="C46" s="8"/>
      <c r="D46" s="8"/>
    </row>
    <row r="47" spans="1:4" x14ac:dyDescent="0.3">
      <c r="A47" s="6">
        <v>1406</v>
      </c>
      <c r="B47" s="7" t="s">
        <v>46</v>
      </c>
      <c r="C47" s="8"/>
      <c r="D47" s="8"/>
    </row>
    <row r="48" spans="1:4" x14ac:dyDescent="0.3">
      <c r="A48" s="6">
        <v>1407</v>
      </c>
      <c r="B48" s="7" t="s">
        <v>47</v>
      </c>
      <c r="C48" s="8"/>
      <c r="D48" s="8"/>
    </row>
    <row r="49" spans="1:4" x14ac:dyDescent="0.3">
      <c r="A49" s="6">
        <v>1408</v>
      </c>
      <c r="B49" s="7" t="s">
        <v>48</v>
      </c>
      <c r="C49" s="8"/>
      <c r="D49" s="8"/>
    </row>
    <row r="50" spans="1:4" ht="15" thickBot="1" x14ac:dyDescent="0.35">
      <c r="A50" s="19">
        <v>1409</v>
      </c>
      <c r="B50" s="20" t="s">
        <v>49</v>
      </c>
      <c r="C50" s="8"/>
      <c r="D50" s="21"/>
    </row>
    <row r="51" spans="1:4" ht="15" thickBot="1" x14ac:dyDescent="0.35">
      <c r="A51" s="9" t="s">
        <v>19</v>
      </c>
      <c r="B51" s="10"/>
      <c r="C51" s="11">
        <v>741357.16</v>
      </c>
      <c r="D51" s="22">
        <v>636460.6</v>
      </c>
    </row>
    <row r="52" spans="1:4" x14ac:dyDescent="0.3">
      <c r="A52" s="12">
        <v>15</v>
      </c>
      <c r="B52" s="13" t="s">
        <v>50</v>
      </c>
      <c r="C52" s="14"/>
      <c r="D52" s="14"/>
    </row>
    <row r="53" spans="1:4" x14ac:dyDescent="0.3">
      <c r="A53" s="6">
        <v>1501</v>
      </c>
      <c r="B53" s="7" t="s">
        <v>51</v>
      </c>
      <c r="C53" s="8">
        <v>38554.910000000003</v>
      </c>
      <c r="D53" s="8">
        <v>58962.81</v>
      </c>
    </row>
    <row r="54" spans="1:4" x14ac:dyDescent="0.3">
      <c r="A54" s="6">
        <v>1502</v>
      </c>
      <c r="B54" s="7" t="s">
        <v>52</v>
      </c>
      <c r="C54" s="8"/>
      <c r="D54" s="8"/>
    </row>
    <row r="55" spans="1:4" x14ac:dyDescent="0.3">
      <c r="A55" s="6">
        <v>1503</v>
      </c>
      <c r="B55" s="7" t="s">
        <v>53</v>
      </c>
      <c r="C55" s="8"/>
      <c r="D55" s="8"/>
    </row>
    <row r="56" spans="1:4" x14ac:dyDescent="0.3">
      <c r="A56" s="6">
        <v>1504</v>
      </c>
      <c r="B56" s="7" t="s">
        <v>54</v>
      </c>
      <c r="C56" s="8">
        <v>3854057.49</v>
      </c>
      <c r="D56" s="8">
        <v>4660523.66</v>
      </c>
    </row>
    <row r="57" spans="1:4" x14ac:dyDescent="0.3">
      <c r="A57" s="6">
        <v>1505</v>
      </c>
      <c r="B57" s="7" t="s">
        <v>55</v>
      </c>
      <c r="C57" s="8"/>
      <c r="D57" s="8"/>
    </row>
    <row r="58" spans="1:4" x14ac:dyDescent="0.3">
      <c r="A58" s="6">
        <v>1506</v>
      </c>
      <c r="B58" s="7" t="s">
        <v>56</v>
      </c>
      <c r="C58" s="8"/>
      <c r="D58" s="8"/>
    </row>
    <row r="59" spans="1:4" x14ac:dyDescent="0.3">
      <c r="A59" s="6">
        <v>1507</v>
      </c>
      <c r="B59" s="7" t="s">
        <v>57</v>
      </c>
      <c r="C59" s="8"/>
      <c r="D59" s="8"/>
    </row>
    <row r="60" spans="1:4" x14ac:dyDescent="0.3">
      <c r="A60" s="6">
        <v>1508</v>
      </c>
      <c r="B60" s="7" t="s">
        <v>58</v>
      </c>
      <c r="C60" s="8">
        <v>-41690</v>
      </c>
      <c r="D60" s="8">
        <v>-19450</v>
      </c>
    </row>
    <row r="61" spans="1:4" ht="15" thickBot="1" x14ac:dyDescent="0.35">
      <c r="A61" s="23">
        <v>1510</v>
      </c>
      <c r="B61" s="24" t="s">
        <v>39</v>
      </c>
      <c r="C61" s="21">
        <v>1100</v>
      </c>
      <c r="D61" s="21">
        <v>600</v>
      </c>
    </row>
    <row r="62" spans="1:4" ht="15" thickBot="1" x14ac:dyDescent="0.35">
      <c r="A62" s="25" t="s">
        <v>19</v>
      </c>
      <c r="B62" s="26"/>
      <c r="C62" s="22">
        <v>3852022.4000000004</v>
      </c>
      <c r="D62" s="22">
        <v>4700636.47</v>
      </c>
    </row>
    <row r="63" spans="1:4" x14ac:dyDescent="0.3">
      <c r="A63" s="12">
        <v>16</v>
      </c>
      <c r="B63" s="13" t="s">
        <v>59</v>
      </c>
      <c r="C63" s="14"/>
      <c r="D63" s="14"/>
    </row>
    <row r="64" spans="1:4" x14ac:dyDescent="0.3">
      <c r="A64" s="6">
        <v>1601</v>
      </c>
      <c r="B64" s="7" t="s">
        <v>60</v>
      </c>
      <c r="C64" s="8">
        <v>2275000</v>
      </c>
      <c r="D64" s="8">
        <v>2275000</v>
      </c>
    </row>
    <row r="65" spans="1:4" x14ac:dyDescent="0.3">
      <c r="A65" s="6">
        <v>1602</v>
      </c>
      <c r="B65" s="7" t="s">
        <v>61</v>
      </c>
      <c r="C65" s="8"/>
      <c r="D65" s="8"/>
    </row>
    <row r="66" spans="1:4" x14ac:dyDescent="0.3">
      <c r="A66" s="6">
        <v>1603</v>
      </c>
      <c r="B66" s="7" t="s">
        <v>62</v>
      </c>
      <c r="C66" s="8"/>
      <c r="D66" s="8"/>
    </row>
    <row r="67" spans="1:4" x14ac:dyDescent="0.3">
      <c r="A67" s="6">
        <v>1604</v>
      </c>
      <c r="B67" s="7" t="s">
        <v>63</v>
      </c>
      <c r="C67" s="8"/>
      <c r="D67" s="8"/>
    </row>
    <row r="68" spans="1:4" ht="15" thickBot="1" x14ac:dyDescent="0.35">
      <c r="A68" s="19">
        <v>1605</v>
      </c>
      <c r="B68" s="20" t="s">
        <v>64</v>
      </c>
      <c r="C68" s="8"/>
      <c r="D68" s="8"/>
    </row>
    <row r="69" spans="1:4" ht="15" thickBot="1" x14ac:dyDescent="0.35">
      <c r="A69" s="9" t="s">
        <v>19</v>
      </c>
      <c r="B69" s="10"/>
      <c r="C69" s="11">
        <v>2275000</v>
      </c>
      <c r="D69" s="11">
        <v>2275000</v>
      </c>
    </row>
    <row r="70" spans="1:4" x14ac:dyDescent="0.3">
      <c r="A70" s="12">
        <v>17</v>
      </c>
      <c r="B70" s="13" t="s">
        <v>65</v>
      </c>
      <c r="C70" s="14"/>
      <c r="D70" s="14"/>
    </row>
    <row r="71" spans="1:4" x14ac:dyDescent="0.3">
      <c r="A71" s="6">
        <v>1701</v>
      </c>
      <c r="B71" s="7" t="s">
        <v>66</v>
      </c>
      <c r="C71" s="8">
        <v>89592740.219999999</v>
      </c>
      <c r="D71" s="8">
        <v>89592740.219999999</v>
      </c>
    </row>
    <row r="72" spans="1:4" x14ac:dyDescent="0.3">
      <c r="A72" s="6">
        <v>1702</v>
      </c>
      <c r="B72" s="7" t="s">
        <v>67</v>
      </c>
      <c r="C72" s="8"/>
      <c r="D72" s="8"/>
    </row>
    <row r="73" spans="1:4" x14ac:dyDescent="0.3">
      <c r="A73" s="6">
        <v>1703</v>
      </c>
      <c r="B73" s="7" t="s">
        <v>68</v>
      </c>
      <c r="C73" s="8">
        <v>9678336.3300000001</v>
      </c>
      <c r="D73" s="8">
        <v>8849683.3800000008</v>
      </c>
    </row>
    <row r="74" spans="1:4" x14ac:dyDescent="0.3">
      <c r="A74" s="6">
        <v>1704</v>
      </c>
      <c r="B74" s="7" t="s">
        <v>69</v>
      </c>
      <c r="C74" s="8">
        <v>-8216042.9199999999</v>
      </c>
      <c r="D74" s="8">
        <v>-7743649.3200000003</v>
      </c>
    </row>
    <row r="75" spans="1:4" x14ac:dyDescent="0.3">
      <c r="A75" s="6">
        <v>1705</v>
      </c>
      <c r="B75" s="7" t="s">
        <v>70</v>
      </c>
      <c r="C75" s="8">
        <v>55277.7</v>
      </c>
      <c r="D75" s="8">
        <v>55277.7</v>
      </c>
    </row>
    <row r="76" spans="1:4" ht="15" thickBot="1" x14ac:dyDescent="0.35">
      <c r="A76" s="6">
        <v>1706</v>
      </c>
      <c r="B76" s="7" t="s">
        <v>71</v>
      </c>
      <c r="C76" s="8"/>
      <c r="D76" s="8"/>
    </row>
    <row r="77" spans="1:4" ht="15" thickBot="1" x14ac:dyDescent="0.35">
      <c r="A77" s="9" t="s">
        <v>19</v>
      </c>
      <c r="B77" s="10"/>
      <c r="C77" s="11">
        <v>91110311.329999998</v>
      </c>
      <c r="D77" s="11">
        <v>90754051.980000004</v>
      </c>
    </row>
    <row r="78" spans="1:4" x14ac:dyDescent="0.3">
      <c r="A78" s="12">
        <v>18</v>
      </c>
      <c r="B78" s="13" t="s">
        <v>72</v>
      </c>
      <c r="C78" s="14"/>
      <c r="D78" s="14"/>
    </row>
    <row r="79" spans="1:4" x14ac:dyDescent="0.3">
      <c r="A79" s="6">
        <v>1801</v>
      </c>
      <c r="B79" s="7" t="s">
        <v>73</v>
      </c>
      <c r="C79" s="8"/>
      <c r="D79" s="8"/>
    </row>
    <row r="80" spans="1:4" ht="15" thickBot="1" x14ac:dyDescent="0.35">
      <c r="A80" s="16">
        <v>1802</v>
      </c>
      <c r="B80" s="17" t="s">
        <v>39</v>
      </c>
      <c r="C80" s="8"/>
      <c r="D80" s="8"/>
    </row>
    <row r="81" spans="1:4" ht="15" thickBot="1" x14ac:dyDescent="0.35">
      <c r="A81" s="9" t="s">
        <v>19</v>
      </c>
      <c r="B81" s="10"/>
      <c r="C81" s="11">
        <v>0</v>
      </c>
      <c r="D81" s="11">
        <v>0</v>
      </c>
    </row>
    <row r="82" spans="1:4" x14ac:dyDescent="0.3">
      <c r="A82" s="12">
        <v>19</v>
      </c>
      <c r="B82" s="13" t="s">
        <v>74</v>
      </c>
      <c r="C82" s="14"/>
      <c r="D82" s="14"/>
    </row>
    <row r="83" spans="1:4" x14ac:dyDescent="0.3">
      <c r="A83" s="6">
        <v>1901</v>
      </c>
      <c r="B83" s="7" t="s">
        <v>75</v>
      </c>
      <c r="C83" s="8">
        <v>22500</v>
      </c>
      <c r="D83" s="8"/>
    </row>
    <row r="84" spans="1:4" x14ac:dyDescent="0.3">
      <c r="A84" s="6">
        <v>1902</v>
      </c>
      <c r="B84" s="7" t="s">
        <v>76</v>
      </c>
      <c r="C84" s="8">
        <v>344329.43</v>
      </c>
      <c r="D84" s="8">
        <v>478490.63</v>
      </c>
    </row>
    <row r="85" spans="1:4" x14ac:dyDescent="0.3">
      <c r="A85" s="6">
        <v>1903</v>
      </c>
      <c r="B85" s="7" t="s">
        <v>77</v>
      </c>
      <c r="C85" s="8">
        <v>82055</v>
      </c>
      <c r="D85" s="8">
        <v>82055</v>
      </c>
    </row>
    <row r="86" spans="1:4" x14ac:dyDescent="0.3">
      <c r="A86" s="6">
        <v>1904</v>
      </c>
      <c r="B86" s="7" t="s">
        <v>78</v>
      </c>
      <c r="C86" s="8">
        <v>10752407.93</v>
      </c>
      <c r="D86" s="8">
        <v>8539843.4499999993</v>
      </c>
    </row>
    <row r="87" spans="1:4" x14ac:dyDescent="0.3">
      <c r="A87" s="6">
        <v>1905</v>
      </c>
      <c r="B87" s="7" t="s">
        <v>79</v>
      </c>
      <c r="C87" s="8">
        <v>122558.75</v>
      </c>
      <c r="D87" s="8">
        <v>122558.75</v>
      </c>
    </row>
    <row r="88" spans="1:4" x14ac:dyDescent="0.3">
      <c r="A88" s="6">
        <v>1906</v>
      </c>
      <c r="B88" s="7" t="s">
        <v>80</v>
      </c>
      <c r="C88" s="8"/>
      <c r="D88" s="8"/>
    </row>
    <row r="89" spans="1:4" x14ac:dyDescent="0.3">
      <c r="A89" s="6">
        <v>1907</v>
      </c>
      <c r="B89" s="7" t="s">
        <v>81</v>
      </c>
      <c r="C89" s="8">
        <v>1561333.22</v>
      </c>
      <c r="D89" s="8">
        <v>1100127.3899999999</v>
      </c>
    </row>
    <row r="90" spans="1:4" x14ac:dyDescent="0.3">
      <c r="A90" s="6">
        <v>1908</v>
      </c>
      <c r="B90" s="7" t="s">
        <v>82</v>
      </c>
      <c r="C90" s="8"/>
      <c r="D90" s="8"/>
    </row>
    <row r="91" spans="1:4" ht="15" thickBot="1" x14ac:dyDescent="0.35">
      <c r="A91" s="6">
        <v>1910</v>
      </c>
      <c r="B91" s="7" t="s">
        <v>39</v>
      </c>
      <c r="C91" s="8">
        <v>6296598.8600000003</v>
      </c>
      <c r="D91" s="8">
        <v>6296598.8600000003</v>
      </c>
    </row>
    <row r="92" spans="1:4" ht="15" thickBot="1" x14ac:dyDescent="0.35">
      <c r="A92" s="9" t="s">
        <v>83</v>
      </c>
      <c r="B92" s="10"/>
      <c r="C92" s="11">
        <v>19181783.190000001</v>
      </c>
      <c r="D92" s="11">
        <v>16619674.080000002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84</v>
      </c>
      <c r="B94" s="30"/>
      <c r="C94" s="31">
        <v>276437369.04999995</v>
      </c>
      <c r="D94" s="31">
        <v>280751622.60999995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85</v>
      </c>
      <c r="C96" s="8"/>
      <c r="D96" s="8"/>
    </row>
    <row r="97" spans="1:4" x14ac:dyDescent="0.3">
      <c r="A97" s="3">
        <v>21</v>
      </c>
      <c r="B97" s="4" t="s">
        <v>86</v>
      </c>
      <c r="C97" s="8"/>
      <c r="D97" s="8"/>
    </row>
    <row r="98" spans="1:4" x14ac:dyDescent="0.3">
      <c r="A98" s="6">
        <v>2101</v>
      </c>
      <c r="B98" s="7" t="s">
        <v>87</v>
      </c>
      <c r="C98" s="8">
        <v>6677576.1500000004</v>
      </c>
      <c r="D98" s="8">
        <v>8181513.6799999997</v>
      </c>
    </row>
    <row r="99" spans="1:4" x14ac:dyDescent="0.3">
      <c r="A99" s="6">
        <v>2102</v>
      </c>
      <c r="B99" s="7" t="s">
        <v>88</v>
      </c>
      <c r="C99" s="8"/>
      <c r="D99" s="8"/>
    </row>
    <row r="100" spans="1:4" x14ac:dyDescent="0.3">
      <c r="A100" s="6">
        <v>2103</v>
      </c>
      <c r="B100" s="7" t="s">
        <v>89</v>
      </c>
      <c r="C100" s="8">
        <v>11554.03</v>
      </c>
      <c r="D100" s="8">
        <v>6091.31</v>
      </c>
    </row>
    <row r="101" spans="1:4" x14ac:dyDescent="0.3">
      <c r="A101" s="6">
        <v>2104</v>
      </c>
      <c r="B101" s="7" t="s">
        <v>90</v>
      </c>
      <c r="C101" s="15"/>
      <c r="D101" s="8"/>
    </row>
    <row r="102" spans="1:4" x14ac:dyDescent="0.3">
      <c r="A102" s="6">
        <v>2105</v>
      </c>
      <c r="B102" s="7" t="s">
        <v>91</v>
      </c>
      <c r="C102" s="8"/>
      <c r="D102" s="8"/>
    </row>
    <row r="103" spans="1:4" x14ac:dyDescent="0.3">
      <c r="A103" s="6">
        <v>2106</v>
      </c>
      <c r="B103" s="7" t="s">
        <v>92</v>
      </c>
      <c r="C103" s="8"/>
      <c r="D103" s="8"/>
    </row>
    <row r="104" spans="1:4" ht="15" thickBot="1" x14ac:dyDescent="0.35">
      <c r="A104" s="16">
        <v>2110</v>
      </c>
      <c r="B104" s="17" t="s">
        <v>93</v>
      </c>
      <c r="C104" s="8"/>
      <c r="D104" s="8"/>
    </row>
    <row r="105" spans="1:4" ht="15" thickBot="1" x14ac:dyDescent="0.35">
      <c r="A105" s="9" t="s">
        <v>19</v>
      </c>
      <c r="B105" s="10"/>
      <c r="C105" s="11">
        <v>6689130.1800000006</v>
      </c>
      <c r="D105" s="11">
        <v>8187604.9899999993</v>
      </c>
    </row>
    <row r="106" spans="1:4" x14ac:dyDescent="0.3">
      <c r="A106" s="12">
        <v>22</v>
      </c>
      <c r="B106" s="13" t="s">
        <v>94</v>
      </c>
      <c r="C106" s="14"/>
      <c r="D106" s="14"/>
    </row>
    <row r="107" spans="1:4" x14ac:dyDescent="0.3">
      <c r="A107" s="6">
        <v>2201</v>
      </c>
      <c r="B107" s="7" t="s">
        <v>95</v>
      </c>
      <c r="C107" s="8">
        <v>489046.62</v>
      </c>
      <c r="D107" s="8">
        <v>-1205566.9099999999</v>
      </c>
    </row>
    <row r="108" spans="1:4" x14ac:dyDescent="0.3">
      <c r="A108" s="6">
        <v>2202</v>
      </c>
      <c r="B108" s="7" t="s">
        <v>96</v>
      </c>
      <c r="C108" s="8"/>
      <c r="D108" s="8"/>
    </row>
    <row r="109" spans="1:4" x14ac:dyDescent="0.3">
      <c r="A109" s="6">
        <v>2203</v>
      </c>
      <c r="B109" s="35" t="s">
        <v>97</v>
      </c>
      <c r="C109" s="8"/>
      <c r="D109" s="8"/>
    </row>
    <row r="110" spans="1:4" x14ac:dyDescent="0.3">
      <c r="A110" s="6">
        <v>2204</v>
      </c>
      <c r="B110" s="7" t="s">
        <v>98</v>
      </c>
      <c r="C110" s="8"/>
      <c r="D110" s="8"/>
    </row>
    <row r="111" spans="1:4" x14ac:dyDescent="0.3">
      <c r="A111" s="6">
        <v>2205</v>
      </c>
      <c r="B111" s="7" t="s">
        <v>99</v>
      </c>
      <c r="C111" s="8">
        <v>246712</v>
      </c>
      <c r="D111" s="8">
        <v>62518.5</v>
      </c>
    </row>
    <row r="112" spans="1:4" x14ac:dyDescent="0.3">
      <c r="A112" s="6">
        <v>2206</v>
      </c>
      <c r="B112" s="7" t="s">
        <v>100</v>
      </c>
      <c r="C112" s="8">
        <v>16277406.359999999</v>
      </c>
      <c r="D112" s="8">
        <v>1552165.32</v>
      </c>
    </row>
    <row r="113" spans="1:4" x14ac:dyDescent="0.3">
      <c r="A113" s="6">
        <v>2207</v>
      </c>
      <c r="B113" s="7" t="s">
        <v>101</v>
      </c>
      <c r="C113" s="15"/>
      <c r="D113" s="8"/>
    </row>
    <row r="114" spans="1:4" x14ac:dyDescent="0.3">
      <c r="A114" s="6">
        <v>2208</v>
      </c>
      <c r="B114" s="7" t="s">
        <v>102</v>
      </c>
      <c r="C114" s="8"/>
      <c r="D114" s="8"/>
    </row>
    <row r="115" spans="1:4" x14ac:dyDescent="0.3">
      <c r="A115" s="6">
        <v>2209</v>
      </c>
      <c r="B115" s="7" t="s">
        <v>103</v>
      </c>
      <c r="C115" s="8"/>
      <c r="D115" s="8"/>
    </row>
    <row r="116" spans="1:4" x14ac:dyDescent="0.3">
      <c r="A116" s="6">
        <v>2210</v>
      </c>
      <c r="B116" s="7" t="s">
        <v>104</v>
      </c>
      <c r="C116" s="8">
        <v>1490857.57</v>
      </c>
      <c r="D116" s="8">
        <v>264627.14</v>
      </c>
    </row>
    <row r="117" spans="1:4" x14ac:dyDescent="0.3">
      <c r="A117" s="6">
        <v>2211</v>
      </c>
      <c r="B117" s="7" t="s">
        <v>105</v>
      </c>
      <c r="C117" s="8">
        <v>317553.55</v>
      </c>
      <c r="D117" s="8">
        <v>-20679.259999999998</v>
      </c>
    </row>
    <row r="118" spans="1:4" x14ac:dyDescent="0.3">
      <c r="A118" s="6">
        <v>2212</v>
      </c>
      <c r="B118" s="7" t="s">
        <v>106</v>
      </c>
      <c r="C118" s="8"/>
      <c r="D118" s="8"/>
    </row>
    <row r="119" spans="1:4" x14ac:dyDescent="0.3">
      <c r="A119" s="6">
        <v>2213</v>
      </c>
      <c r="B119" s="7" t="s">
        <v>107</v>
      </c>
      <c r="C119" s="8"/>
      <c r="D119" s="8"/>
    </row>
    <row r="120" spans="1:4" x14ac:dyDescent="0.3">
      <c r="A120" s="6">
        <v>2214</v>
      </c>
      <c r="B120" s="7" t="s">
        <v>108</v>
      </c>
      <c r="C120" s="8"/>
      <c r="D120" s="8"/>
    </row>
    <row r="121" spans="1:4" x14ac:dyDescent="0.3">
      <c r="A121" s="6">
        <v>2215</v>
      </c>
      <c r="B121" s="7" t="s">
        <v>109</v>
      </c>
      <c r="C121" s="8"/>
      <c r="D121" s="8"/>
    </row>
    <row r="122" spans="1:4" ht="15" thickBot="1" x14ac:dyDescent="0.35">
      <c r="A122" s="19">
        <v>2216</v>
      </c>
      <c r="B122" s="20" t="s">
        <v>110</v>
      </c>
      <c r="C122" s="8">
        <v>3858855.58</v>
      </c>
      <c r="D122" s="8">
        <v>3848983.55</v>
      </c>
    </row>
    <row r="123" spans="1:4" ht="15" thickBot="1" x14ac:dyDescent="0.35">
      <c r="A123" s="9" t="s">
        <v>19</v>
      </c>
      <c r="B123" s="10"/>
      <c r="C123" s="11">
        <v>22680431.68</v>
      </c>
      <c r="D123" s="11">
        <v>4502048.34</v>
      </c>
    </row>
    <row r="124" spans="1:4" x14ac:dyDescent="0.3">
      <c r="A124" s="12">
        <v>23</v>
      </c>
      <c r="B124" s="13" t="s">
        <v>111</v>
      </c>
      <c r="C124" s="14"/>
      <c r="D124" s="14"/>
    </row>
    <row r="125" spans="1:4" x14ac:dyDescent="0.3">
      <c r="A125" s="6">
        <v>2301</v>
      </c>
      <c r="B125" s="7" t="s">
        <v>112</v>
      </c>
      <c r="C125" s="8"/>
      <c r="D125" s="8"/>
    </row>
    <row r="126" spans="1:4" x14ac:dyDescent="0.3">
      <c r="A126" s="6">
        <v>2302</v>
      </c>
      <c r="B126" s="7" t="s">
        <v>113</v>
      </c>
      <c r="C126" s="8"/>
      <c r="D126" s="8"/>
    </row>
    <row r="127" spans="1:4" x14ac:dyDescent="0.3">
      <c r="A127" s="6">
        <v>2303</v>
      </c>
      <c r="B127" s="7" t="s">
        <v>114</v>
      </c>
      <c r="C127" s="8"/>
      <c r="D127" s="8"/>
    </row>
    <row r="128" spans="1:4" x14ac:dyDescent="0.3">
      <c r="A128" s="6">
        <v>2304</v>
      </c>
      <c r="B128" s="7" t="s">
        <v>115</v>
      </c>
      <c r="C128" s="8"/>
      <c r="D128" s="8"/>
    </row>
    <row r="129" spans="1:4" x14ac:dyDescent="0.3">
      <c r="A129" s="6">
        <v>2305</v>
      </c>
      <c r="B129" s="7" t="s">
        <v>116</v>
      </c>
      <c r="C129" s="8"/>
      <c r="D129" s="8"/>
    </row>
    <row r="130" spans="1:4" x14ac:dyDescent="0.3">
      <c r="A130" s="6">
        <v>2306</v>
      </c>
      <c r="B130" s="7" t="s">
        <v>117</v>
      </c>
      <c r="C130" s="8"/>
      <c r="D130" s="8"/>
    </row>
    <row r="131" spans="1:4" x14ac:dyDescent="0.3">
      <c r="A131" s="6">
        <v>2307</v>
      </c>
      <c r="B131" s="7" t="s">
        <v>118</v>
      </c>
      <c r="C131" s="8"/>
      <c r="D131" s="8"/>
    </row>
    <row r="132" spans="1:4" x14ac:dyDescent="0.3">
      <c r="A132" s="6">
        <v>2308</v>
      </c>
      <c r="B132" s="7" t="s">
        <v>119</v>
      </c>
      <c r="C132" s="8"/>
      <c r="D132" s="8"/>
    </row>
    <row r="133" spans="1:4" x14ac:dyDescent="0.3">
      <c r="A133" s="6">
        <v>2309</v>
      </c>
      <c r="B133" s="7" t="s">
        <v>120</v>
      </c>
      <c r="C133" s="8"/>
      <c r="D133" s="8"/>
    </row>
    <row r="134" spans="1:4" x14ac:dyDescent="0.3">
      <c r="A134" s="6">
        <v>2310</v>
      </c>
      <c r="B134" s="7" t="s">
        <v>121</v>
      </c>
      <c r="C134" s="8">
        <v>274095.55</v>
      </c>
      <c r="D134" s="8">
        <v>274095.55</v>
      </c>
    </row>
    <row r="135" spans="1:4" x14ac:dyDescent="0.3">
      <c r="A135" s="6">
        <v>2311</v>
      </c>
      <c r="B135" s="7" t="s">
        <v>122</v>
      </c>
      <c r="C135" s="8"/>
      <c r="D135" s="8"/>
    </row>
    <row r="136" spans="1:4" x14ac:dyDescent="0.3">
      <c r="A136" s="6">
        <v>2312</v>
      </c>
      <c r="B136" s="7" t="s">
        <v>123</v>
      </c>
      <c r="C136" s="8"/>
      <c r="D136" s="8"/>
    </row>
    <row r="137" spans="1:4" x14ac:dyDescent="0.3">
      <c r="A137" s="6"/>
      <c r="B137" s="7" t="s">
        <v>124</v>
      </c>
      <c r="C137" s="8"/>
      <c r="D137" s="8"/>
    </row>
    <row r="138" spans="1:4" x14ac:dyDescent="0.3">
      <c r="A138" s="6">
        <v>2313</v>
      </c>
      <c r="B138" s="7" t="s">
        <v>125</v>
      </c>
      <c r="C138" s="8">
        <v>50686745.670000002</v>
      </c>
      <c r="D138" s="8">
        <v>30276135.68</v>
      </c>
    </row>
    <row r="139" spans="1:4" x14ac:dyDescent="0.3">
      <c r="A139" s="6">
        <v>2314</v>
      </c>
      <c r="B139" s="7" t="s">
        <v>126</v>
      </c>
      <c r="C139" s="8">
        <v>-33524886.859999999</v>
      </c>
      <c r="D139" s="8">
        <v>-15148999.33</v>
      </c>
    </row>
    <row r="140" spans="1:4" ht="15" thickBot="1" x14ac:dyDescent="0.35">
      <c r="A140" s="19"/>
      <c r="B140" s="20" t="s">
        <v>127</v>
      </c>
      <c r="C140" s="21"/>
      <c r="D140" s="21"/>
    </row>
    <row r="141" spans="1:4" ht="15" thickBot="1" x14ac:dyDescent="0.35">
      <c r="A141" s="9" t="s">
        <v>19</v>
      </c>
      <c r="B141" s="10"/>
      <c r="C141" s="11">
        <v>17435954.359999999</v>
      </c>
      <c r="D141" s="11">
        <v>15401231.9</v>
      </c>
    </row>
    <row r="142" spans="1:4" x14ac:dyDescent="0.3">
      <c r="A142" s="12">
        <v>24</v>
      </c>
      <c r="B142" s="13" t="s">
        <v>128</v>
      </c>
      <c r="C142" s="14"/>
      <c r="D142" s="14"/>
    </row>
    <row r="143" spans="1:4" x14ac:dyDescent="0.3">
      <c r="A143" s="6">
        <v>2401</v>
      </c>
      <c r="B143" s="7" t="s">
        <v>129</v>
      </c>
      <c r="C143" s="8">
        <v>2074704.94</v>
      </c>
      <c r="D143" s="8">
        <v>20488.2</v>
      </c>
    </row>
    <row r="144" spans="1:4" x14ac:dyDescent="0.3">
      <c r="A144" s="6">
        <v>2402</v>
      </c>
      <c r="B144" s="7" t="s">
        <v>130</v>
      </c>
      <c r="C144" s="8">
        <v>6353667.9299999997</v>
      </c>
      <c r="D144" s="8">
        <v>10959673.460000001</v>
      </c>
    </row>
    <row r="145" spans="1:4" x14ac:dyDescent="0.3">
      <c r="A145" s="6">
        <v>2403</v>
      </c>
      <c r="B145" s="7" t="s">
        <v>131</v>
      </c>
      <c r="C145" s="8">
        <v>2834641.96</v>
      </c>
      <c r="D145" s="8">
        <v>3651407.21</v>
      </c>
    </row>
    <row r="146" spans="1:4" x14ac:dyDescent="0.3">
      <c r="A146" s="6">
        <v>2404</v>
      </c>
      <c r="B146" s="7" t="s">
        <v>132</v>
      </c>
      <c r="C146" s="8"/>
      <c r="D146" s="8"/>
    </row>
    <row r="147" spans="1:4" x14ac:dyDescent="0.3">
      <c r="A147" s="6">
        <v>2405</v>
      </c>
      <c r="B147" s="7" t="s">
        <v>133</v>
      </c>
      <c r="C147" s="8"/>
      <c r="D147" s="8"/>
    </row>
    <row r="148" spans="1:4" ht="15" thickBot="1" x14ac:dyDescent="0.35">
      <c r="A148" s="6">
        <v>2406</v>
      </c>
      <c r="B148" s="7" t="s">
        <v>134</v>
      </c>
      <c r="C148" s="8"/>
      <c r="D148" s="8"/>
    </row>
    <row r="149" spans="1:4" ht="15" thickBot="1" x14ac:dyDescent="0.35">
      <c r="A149" s="9" t="s">
        <v>19</v>
      </c>
      <c r="B149" s="10"/>
      <c r="C149" s="11">
        <v>11263014.829999998</v>
      </c>
      <c r="D149" s="11">
        <v>14631568.870000001</v>
      </c>
    </row>
    <row r="150" spans="1:4" x14ac:dyDescent="0.3">
      <c r="A150" s="12">
        <v>25</v>
      </c>
      <c r="B150" s="13" t="s">
        <v>135</v>
      </c>
      <c r="C150" s="14"/>
      <c r="D150" s="14"/>
    </row>
    <row r="151" spans="1:4" x14ac:dyDescent="0.3">
      <c r="A151" s="6">
        <v>2501</v>
      </c>
      <c r="B151" s="7" t="s">
        <v>136</v>
      </c>
      <c r="C151" s="8"/>
      <c r="D151" s="8"/>
    </row>
    <row r="152" spans="1:4" x14ac:dyDescent="0.3">
      <c r="A152" s="6">
        <v>2502</v>
      </c>
      <c r="B152" s="7" t="s">
        <v>137</v>
      </c>
      <c r="C152" s="8">
        <v>150136.78</v>
      </c>
      <c r="D152" s="8">
        <v>124085.52</v>
      </c>
    </row>
    <row r="153" spans="1:4" x14ac:dyDescent="0.3">
      <c r="A153" s="6">
        <v>2503</v>
      </c>
      <c r="B153" s="7" t="s">
        <v>138</v>
      </c>
      <c r="C153" s="8"/>
      <c r="D153" s="8"/>
    </row>
    <row r="154" spans="1:4" x14ac:dyDescent="0.3">
      <c r="A154" s="6">
        <v>2504</v>
      </c>
      <c r="B154" s="7" t="s">
        <v>139</v>
      </c>
      <c r="C154" s="8"/>
      <c r="D154" s="8"/>
    </row>
    <row r="155" spans="1:4" x14ac:dyDescent="0.3">
      <c r="A155" s="6">
        <v>2505</v>
      </c>
      <c r="B155" s="7" t="s">
        <v>140</v>
      </c>
      <c r="C155" s="8">
        <v>2939545.29</v>
      </c>
      <c r="D155" s="8">
        <v>1798416.98</v>
      </c>
    </row>
    <row r="156" spans="1:4" ht="15" thickBot="1" x14ac:dyDescent="0.35">
      <c r="A156" s="16">
        <v>2506</v>
      </c>
      <c r="B156" s="17" t="s">
        <v>141</v>
      </c>
      <c r="C156" s="18"/>
      <c r="D156" s="18"/>
    </row>
    <row r="157" spans="1:4" ht="15" thickBot="1" x14ac:dyDescent="0.35">
      <c r="A157" s="9" t="s">
        <v>19</v>
      </c>
      <c r="B157" s="10"/>
      <c r="C157" s="11">
        <v>3089682.07</v>
      </c>
      <c r="D157" s="11">
        <v>1922502.5</v>
      </c>
    </row>
    <row r="158" spans="1:4" x14ac:dyDescent="0.3">
      <c r="A158" s="12">
        <v>26</v>
      </c>
      <c r="B158" s="13" t="s">
        <v>142</v>
      </c>
      <c r="C158" s="14"/>
      <c r="D158" s="14"/>
    </row>
    <row r="159" spans="1:4" x14ac:dyDescent="0.3">
      <c r="A159" s="6">
        <v>2601</v>
      </c>
      <c r="B159" s="7" t="s">
        <v>143</v>
      </c>
      <c r="C159" s="8"/>
      <c r="D159" s="8"/>
    </row>
    <row r="160" spans="1:4" x14ac:dyDescent="0.3">
      <c r="A160" s="6">
        <v>2602</v>
      </c>
      <c r="B160" s="7" t="s">
        <v>144</v>
      </c>
      <c r="C160" s="8"/>
      <c r="D160" s="8"/>
    </row>
    <row r="161" spans="1:4" x14ac:dyDescent="0.3">
      <c r="A161" s="6">
        <v>2603</v>
      </c>
      <c r="B161" s="7" t="s">
        <v>145</v>
      </c>
      <c r="C161" s="8"/>
      <c r="D161" s="8"/>
    </row>
    <row r="162" spans="1:4" x14ac:dyDescent="0.3">
      <c r="A162" s="6">
        <v>2604</v>
      </c>
      <c r="B162" s="7" t="s">
        <v>146</v>
      </c>
      <c r="C162" s="8"/>
      <c r="D162" s="8"/>
    </row>
    <row r="163" spans="1:4" x14ac:dyDescent="0.3">
      <c r="A163" s="6">
        <v>2605</v>
      </c>
      <c r="B163" s="7" t="s">
        <v>147</v>
      </c>
      <c r="C163" s="8"/>
      <c r="D163" s="8"/>
    </row>
    <row r="164" spans="1:4" x14ac:dyDescent="0.3">
      <c r="A164" s="6">
        <v>2606</v>
      </c>
      <c r="B164" s="7" t="s">
        <v>148</v>
      </c>
      <c r="C164" s="8"/>
      <c r="D164" s="8"/>
    </row>
    <row r="165" spans="1:4" x14ac:dyDescent="0.3">
      <c r="A165" s="6">
        <v>2607</v>
      </c>
      <c r="B165" s="7" t="s">
        <v>149</v>
      </c>
      <c r="C165" s="8"/>
      <c r="D165" s="8"/>
    </row>
    <row r="166" spans="1:4" ht="15" thickBot="1" x14ac:dyDescent="0.35">
      <c r="A166" s="19">
        <v>2608</v>
      </c>
      <c r="B166" s="20" t="s">
        <v>150</v>
      </c>
      <c r="C166" s="21"/>
      <c r="D166" s="21"/>
    </row>
    <row r="167" spans="1:4" ht="15" thickBot="1" x14ac:dyDescent="0.35">
      <c r="A167" s="9" t="s">
        <v>19</v>
      </c>
      <c r="B167" s="10"/>
      <c r="C167" s="11">
        <v>0</v>
      </c>
      <c r="D167" s="11">
        <v>0</v>
      </c>
    </row>
    <row r="168" spans="1:4" x14ac:dyDescent="0.3">
      <c r="A168" s="12">
        <v>27</v>
      </c>
      <c r="B168" s="13" t="s">
        <v>151</v>
      </c>
      <c r="C168" s="14"/>
      <c r="D168" s="14"/>
    </row>
    <row r="169" spans="1:4" x14ac:dyDescent="0.3">
      <c r="A169" s="6">
        <v>2701</v>
      </c>
      <c r="B169" s="7" t="s">
        <v>152</v>
      </c>
      <c r="C169" s="8">
        <v>52068.33</v>
      </c>
      <c r="D169" s="8">
        <v>908304.79</v>
      </c>
    </row>
    <row r="170" spans="1:4" x14ac:dyDescent="0.3">
      <c r="A170" s="6">
        <v>2702</v>
      </c>
      <c r="B170" s="7" t="s">
        <v>153</v>
      </c>
      <c r="C170" s="8"/>
      <c r="D170" s="8"/>
    </row>
    <row r="171" spans="1:4" x14ac:dyDescent="0.3">
      <c r="A171" s="6">
        <v>2703</v>
      </c>
      <c r="B171" s="7" t="s">
        <v>154</v>
      </c>
      <c r="C171" s="8"/>
      <c r="D171" s="8"/>
    </row>
    <row r="172" spans="1:4" x14ac:dyDescent="0.3">
      <c r="A172" s="6">
        <v>2704</v>
      </c>
      <c r="B172" s="7" t="s">
        <v>155</v>
      </c>
      <c r="C172" s="8">
        <v>865904.8</v>
      </c>
      <c r="D172" s="8">
        <v>-788335.84</v>
      </c>
    </row>
    <row r="173" spans="1:4" x14ac:dyDescent="0.3">
      <c r="A173" s="6">
        <v>2705</v>
      </c>
      <c r="B173" s="7" t="s">
        <v>156</v>
      </c>
      <c r="C173" s="8">
        <v>35873.64</v>
      </c>
      <c r="D173" s="8">
        <v>229205.2</v>
      </c>
    </row>
    <row r="174" spans="1:4" x14ac:dyDescent="0.3">
      <c r="A174" s="6">
        <v>2706</v>
      </c>
      <c r="B174" s="7" t="s">
        <v>157</v>
      </c>
      <c r="C174" s="8"/>
      <c r="D174" s="8"/>
    </row>
    <row r="175" spans="1:4" x14ac:dyDescent="0.3">
      <c r="A175" s="6">
        <v>2707</v>
      </c>
      <c r="B175" s="7" t="s">
        <v>158</v>
      </c>
      <c r="C175" s="8"/>
      <c r="D175" s="8"/>
    </row>
    <row r="176" spans="1:4" x14ac:dyDescent="0.3">
      <c r="A176" s="6">
        <v>2708</v>
      </c>
      <c r="B176" s="7" t="s">
        <v>159</v>
      </c>
      <c r="C176" s="8"/>
      <c r="D176" s="8"/>
    </row>
    <row r="177" spans="1:4" x14ac:dyDescent="0.3">
      <c r="A177" s="6">
        <v>2709</v>
      </c>
      <c r="B177" s="7" t="s">
        <v>160</v>
      </c>
      <c r="C177" s="8">
        <v>12362.56</v>
      </c>
      <c r="D177" s="8">
        <v>11569.79</v>
      </c>
    </row>
    <row r="178" spans="1:4" x14ac:dyDescent="0.3">
      <c r="A178" s="6">
        <v>2710</v>
      </c>
      <c r="B178" s="7" t="s">
        <v>161</v>
      </c>
      <c r="C178" s="8">
        <v>1922244.03</v>
      </c>
      <c r="D178" s="8">
        <v>1665145.68</v>
      </c>
    </row>
    <row r="179" spans="1:4" x14ac:dyDescent="0.3">
      <c r="A179" s="6">
        <v>2711</v>
      </c>
      <c r="B179" s="7" t="s">
        <v>162</v>
      </c>
      <c r="C179" s="8">
        <v>23528.63</v>
      </c>
      <c r="D179" s="8">
        <v>22594.98</v>
      </c>
    </row>
    <row r="180" spans="1:4" x14ac:dyDescent="0.3">
      <c r="A180" s="6">
        <v>2712</v>
      </c>
      <c r="B180" s="7" t="s">
        <v>163</v>
      </c>
      <c r="C180" s="8"/>
      <c r="D180" s="8"/>
    </row>
    <row r="181" spans="1:4" x14ac:dyDescent="0.3">
      <c r="A181" s="6">
        <v>2713</v>
      </c>
      <c r="B181" s="7" t="s">
        <v>164</v>
      </c>
      <c r="C181" s="8">
        <v>33504.370000000003</v>
      </c>
      <c r="D181" s="8">
        <v>-70640.44</v>
      </c>
    </row>
    <row r="182" spans="1:4" x14ac:dyDescent="0.3">
      <c r="A182" s="6">
        <v>2714</v>
      </c>
      <c r="B182" s="7" t="s">
        <v>165</v>
      </c>
      <c r="C182" s="8"/>
      <c r="D182" s="8"/>
    </row>
    <row r="183" spans="1:4" x14ac:dyDescent="0.3">
      <c r="A183" s="6">
        <v>2715</v>
      </c>
      <c r="B183" s="7" t="s">
        <v>166</v>
      </c>
      <c r="C183" s="8">
        <v>1013933.76</v>
      </c>
      <c r="D183" s="8">
        <v>1971588.64</v>
      </c>
    </row>
    <row r="184" spans="1:4" x14ac:dyDescent="0.3">
      <c r="A184" s="6">
        <v>2716</v>
      </c>
      <c r="B184" s="7" t="s">
        <v>167</v>
      </c>
      <c r="C184" s="8">
        <v>-0.19</v>
      </c>
      <c r="D184" s="8">
        <v>-0.38</v>
      </c>
    </row>
    <row r="185" spans="1:4" x14ac:dyDescent="0.3">
      <c r="A185" s="6">
        <v>2717</v>
      </c>
      <c r="B185" s="7" t="s">
        <v>168</v>
      </c>
      <c r="C185" s="8">
        <v>74912.12</v>
      </c>
      <c r="D185" s="8">
        <v>130226.37</v>
      </c>
    </row>
    <row r="186" spans="1:4" x14ac:dyDescent="0.3">
      <c r="A186" s="6">
        <v>2718</v>
      </c>
      <c r="B186" s="7" t="s">
        <v>169</v>
      </c>
      <c r="C186" s="8"/>
      <c r="D186" s="8"/>
    </row>
    <row r="187" spans="1:4" x14ac:dyDescent="0.3">
      <c r="A187" s="6">
        <v>2719</v>
      </c>
      <c r="B187" s="7" t="s">
        <v>170</v>
      </c>
      <c r="C187" s="8"/>
      <c r="D187" s="8"/>
    </row>
    <row r="188" spans="1:4" x14ac:dyDescent="0.3">
      <c r="A188" s="16">
        <v>2720</v>
      </c>
      <c r="B188" s="17" t="s">
        <v>171</v>
      </c>
      <c r="C188" s="8"/>
      <c r="D188" s="8"/>
    </row>
    <row r="189" spans="1:4" x14ac:dyDescent="0.3">
      <c r="A189" s="16">
        <v>2721</v>
      </c>
      <c r="B189" s="17" t="s">
        <v>172</v>
      </c>
      <c r="C189" s="8"/>
      <c r="D189" s="8"/>
    </row>
    <row r="190" spans="1:4" x14ac:dyDescent="0.3">
      <c r="A190" s="16">
        <v>2722</v>
      </c>
      <c r="B190" s="17" t="s">
        <v>173</v>
      </c>
      <c r="C190" s="8"/>
      <c r="D190" s="8"/>
    </row>
    <row r="191" spans="1:4" ht="15" thickBot="1" x14ac:dyDescent="0.35">
      <c r="A191" s="16">
        <v>2730</v>
      </c>
      <c r="B191" s="17" t="s">
        <v>174</v>
      </c>
      <c r="C191" s="21">
        <v>-269669.23</v>
      </c>
      <c r="D191" s="21">
        <v>105098.7</v>
      </c>
    </row>
    <row r="192" spans="1:4" ht="15" thickBot="1" x14ac:dyDescent="0.35">
      <c r="A192" s="9" t="s">
        <v>19</v>
      </c>
      <c r="B192" s="10"/>
      <c r="C192" s="22">
        <v>3764662.8200000003</v>
      </c>
      <c r="D192" s="22">
        <v>4184757.49</v>
      </c>
    </row>
    <row r="193" spans="1:4" x14ac:dyDescent="0.3">
      <c r="A193" s="12">
        <v>28</v>
      </c>
      <c r="B193" s="13" t="s">
        <v>175</v>
      </c>
      <c r="C193" s="14"/>
      <c r="D193" s="14"/>
    </row>
    <row r="194" spans="1:4" x14ac:dyDescent="0.3">
      <c r="A194" s="6">
        <v>2801</v>
      </c>
      <c r="B194" s="7" t="s">
        <v>176</v>
      </c>
      <c r="C194" s="8"/>
      <c r="D194" s="8"/>
    </row>
    <row r="195" spans="1:4" x14ac:dyDescent="0.3">
      <c r="A195" s="6">
        <v>2802</v>
      </c>
      <c r="B195" s="7" t="s">
        <v>177</v>
      </c>
      <c r="C195" s="8"/>
      <c r="D195" s="8">
        <v>2772.89</v>
      </c>
    </row>
    <row r="196" spans="1:4" x14ac:dyDescent="0.3">
      <c r="A196" s="6">
        <v>2803</v>
      </c>
      <c r="B196" s="7" t="s">
        <v>178</v>
      </c>
      <c r="C196" s="8"/>
      <c r="D196" s="8"/>
    </row>
    <row r="197" spans="1:4" x14ac:dyDescent="0.3">
      <c r="A197" s="6">
        <v>2804</v>
      </c>
      <c r="B197" s="7" t="s">
        <v>179</v>
      </c>
      <c r="C197" s="8"/>
      <c r="D197" s="8"/>
    </row>
    <row r="198" spans="1:4" x14ac:dyDescent="0.3">
      <c r="A198" s="6">
        <v>2805</v>
      </c>
      <c r="B198" s="7" t="s">
        <v>180</v>
      </c>
      <c r="C198" s="8"/>
      <c r="D198" s="8"/>
    </row>
    <row r="199" spans="1:4" ht="15" thickBot="1" x14ac:dyDescent="0.35">
      <c r="A199" s="16">
        <v>2810</v>
      </c>
      <c r="B199" s="17" t="s">
        <v>39</v>
      </c>
      <c r="C199" s="8"/>
      <c r="D199" s="8"/>
    </row>
    <row r="200" spans="1:4" ht="15" thickBot="1" x14ac:dyDescent="0.35">
      <c r="A200" s="9" t="s">
        <v>19</v>
      </c>
      <c r="B200" s="10"/>
      <c r="C200" s="11">
        <v>0</v>
      </c>
      <c r="D200" s="11">
        <v>2772.89</v>
      </c>
    </row>
    <row r="201" spans="1:4" x14ac:dyDescent="0.3">
      <c r="A201" s="12">
        <v>29</v>
      </c>
      <c r="B201" s="13" t="s">
        <v>181</v>
      </c>
      <c r="C201" s="14"/>
      <c r="D201" s="14"/>
    </row>
    <row r="202" spans="1:4" x14ac:dyDescent="0.3">
      <c r="A202" s="6">
        <v>2901</v>
      </c>
      <c r="B202" s="7" t="s">
        <v>182</v>
      </c>
      <c r="C202" s="8">
        <v>2012961.09</v>
      </c>
      <c r="D202" s="8">
        <v>926602.18</v>
      </c>
    </row>
    <row r="203" spans="1:4" x14ac:dyDescent="0.3">
      <c r="A203" s="6">
        <v>2902</v>
      </c>
      <c r="B203" s="7" t="s">
        <v>183</v>
      </c>
      <c r="C203" s="8">
        <v>-323372.53999999998</v>
      </c>
      <c r="D203" s="8">
        <v>416598.85</v>
      </c>
    </row>
    <row r="204" spans="1:4" x14ac:dyDescent="0.3">
      <c r="A204" s="6">
        <v>2903</v>
      </c>
      <c r="B204" s="7" t="s">
        <v>184</v>
      </c>
      <c r="C204" s="15"/>
      <c r="D204" s="8"/>
    </row>
    <row r="205" spans="1:4" x14ac:dyDescent="0.3">
      <c r="A205" s="6">
        <v>2904</v>
      </c>
      <c r="B205" s="7" t="s">
        <v>185</v>
      </c>
      <c r="C205" s="8">
        <v>759933.17</v>
      </c>
      <c r="D205" s="8">
        <v>517479.33</v>
      </c>
    </row>
    <row r="206" spans="1:4" ht="15" thickBot="1" x14ac:dyDescent="0.35">
      <c r="A206" s="16">
        <v>2910</v>
      </c>
      <c r="B206" s="17" t="s">
        <v>39</v>
      </c>
      <c r="C206" s="8">
        <v>1189729.3500000001</v>
      </c>
      <c r="D206" s="8">
        <v>1185356.73</v>
      </c>
    </row>
    <row r="207" spans="1:4" ht="15" thickBot="1" x14ac:dyDescent="0.35">
      <c r="A207" s="9" t="s">
        <v>19</v>
      </c>
      <c r="B207" s="10"/>
      <c r="C207" s="11">
        <v>3639251.0700000003</v>
      </c>
      <c r="D207" s="11">
        <v>3046037.09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186</v>
      </c>
      <c r="B209" s="30"/>
      <c r="C209" s="31">
        <v>68562127.00999999</v>
      </c>
      <c r="D209" s="31">
        <v>51878524.069999993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187</v>
      </c>
      <c r="C211" s="8"/>
      <c r="D211" s="8"/>
    </row>
    <row r="212" spans="1:4" x14ac:dyDescent="0.3">
      <c r="A212" s="3">
        <v>31</v>
      </c>
      <c r="B212" s="4" t="s">
        <v>188</v>
      </c>
      <c r="C212" s="8"/>
      <c r="D212" s="8"/>
    </row>
    <row r="213" spans="1:4" x14ac:dyDescent="0.3">
      <c r="A213" s="6">
        <v>3101</v>
      </c>
      <c r="B213" s="7" t="s">
        <v>189</v>
      </c>
      <c r="C213" s="8">
        <v>100000000</v>
      </c>
      <c r="D213" s="8">
        <v>100000000</v>
      </c>
    </row>
    <row r="214" spans="1:4" x14ac:dyDescent="0.3">
      <c r="A214" s="6">
        <v>3102</v>
      </c>
      <c r="B214" s="7" t="s">
        <v>190</v>
      </c>
      <c r="C214" s="8">
        <v>-9500000</v>
      </c>
      <c r="D214" s="8">
        <v>-9500000</v>
      </c>
    </row>
    <row r="215" spans="1:4" ht="15" thickBot="1" x14ac:dyDescent="0.35">
      <c r="A215" s="6">
        <v>3103</v>
      </c>
      <c r="B215" s="7" t="s">
        <v>191</v>
      </c>
      <c r="C215" s="8"/>
      <c r="D215" s="8"/>
    </row>
    <row r="216" spans="1:4" ht="15" thickBot="1" x14ac:dyDescent="0.35">
      <c r="A216" s="9" t="s">
        <v>19</v>
      </c>
      <c r="B216" s="10"/>
      <c r="C216" s="11">
        <v>90500000</v>
      </c>
      <c r="D216" s="11">
        <v>90500000</v>
      </c>
    </row>
    <row r="217" spans="1:4" x14ac:dyDescent="0.3">
      <c r="A217" s="12">
        <v>32</v>
      </c>
      <c r="B217" s="13" t="s">
        <v>192</v>
      </c>
      <c r="C217" s="14"/>
      <c r="D217" s="14"/>
    </row>
    <row r="218" spans="1:4" ht="15" thickBot="1" x14ac:dyDescent="0.35">
      <c r="A218" s="16">
        <v>3201</v>
      </c>
      <c r="B218" s="17" t="s">
        <v>193</v>
      </c>
      <c r="C218" s="18"/>
      <c r="D218" s="18"/>
    </row>
    <row r="219" spans="1:4" ht="15" thickBot="1" x14ac:dyDescent="0.35">
      <c r="A219" s="9" t="s">
        <v>19</v>
      </c>
      <c r="B219" s="10"/>
      <c r="C219" s="11">
        <v>0</v>
      </c>
      <c r="D219" s="11">
        <v>0</v>
      </c>
    </row>
    <row r="220" spans="1:4" x14ac:dyDescent="0.3">
      <c r="A220" s="12">
        <v>33</v>
      </c>
      <c r="B220" s="13" t="s">
        <v>194</v>
      </c>
      <c r="C220" s="14"/>
      <c r="D220" s="14"/>
    </row>
    <row r="221" spans="1:4" x14ac:dyDescent="0.3">
      <c r="A221" s="6">
        <v>3301</v>
      </c>
      <c r="B221" s="7" t="s">
        <v>195</v>
      </c>
      <c r="C221" s="8">
        <v>11576962.619999999</v>
      </c>
      <c r="D221" s="8">
        <v>11594321.539999999</v>
      </c>
    </row>
    <row r="222" spans="1:4" x14ac:dyDescent="0.3">
      <c r="A222" s="6">
        <v>3302</v>
      </c>
      <c r="B222" s="7" t="s">
        <v>196</v>
      </c>
      <c r="C222" s="8"/>
      <c r="D222" s="8"/>
    </row>
    <row r="223" spans="1:4" x14ac:dyDescent="0.3">
      <c r="A223" s="6">
        <v>3303</v>
      </c>
      <c r="B223" s="7" t="s">
        <v>197</v>
      </c>
      <c r="C223" s="8">
        <v>-7201720.5800000001</v>
      </c>
      <c r="D223" s="8">
        <v>13778776.9</v>
      </c>
    </row>
    <row r="224" spans="1:4" ht="15" thickBot="1" x14ac:dyDescent="0.35">
      <c r="A224" s="6">
        <v>3304</v>
      </c>
      <c r="B224" s="7" t="s">
        <v>198</v>
      </c>
      <c r="C224" s="8">
        <v>113000000</v>
      </c>
      <c r="D224" s="8">
        <v>113000000</v>
      </c>
    </row>
    <row r="225" spans="1:4" ht="15" thickBot="1" x14ac:dyDescent="0.35">
      <c r="A225" s="9" t="s">
        <v>19</v>
      </c>
      <c r="B225" s="10"/>
      <c r="C225" s="11">
        <v>117375242.03999999</v>
      </c>
      <c r="D225" s="11">
        <v>138373098.44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199</v>
      </c>
      <c r="B227" s="30"/>
      <c r="C227" s="31">
        <v>207875242.03999999</v>
      </c>
      <c r="D227" s="31">
        <v>228873098.44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200</v>
      </c>
      <c r="B229" s="30"/>
      <c r="C229" s="31">
        <v>276437369.04999995</v>
      </c>
      <c r="D229" s="31">
        <v>280751622.50999999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201</v>
      </c>
      <c r="C231" s="14"/>
      <c r="D231" s="14"/>
    </row>
    <row r="232" spans="1:4" x14ac:dyDescent="0.3">
      <c r="A232" s="3">
        <v>41</v>
      </c>
      <c r="B232" s="4" t="s">
        <v>202</v>
      </c>
      <c r="C232" s="8"/>
      <c r="D232" s="8"/>
    </row>
    <row r="233" spans="1:4" x14ac:dyDescent="0.3">
      <c r="A233" s="3">
        <v>4101</v>
      </c>
      <c r="B233" s="4" t="s">
        <v>203</v>
      </c>
      <c r="C233" s="8"/>
      <c r="D233" s="8"/>
    </row>
    <row r="234" spans="1:4" x14ac:dyDescent="0.3">
      <c r="A234" s="6">
        <v>410101</v>
      </c>
      <c r="B234" s="7" t="s">
        <v>204</v>
      </c>
      <c r="C234" s="8"/>
      <c r="D234" s="8"/>
    </row>
    <row r="235" spans="1:4" x14ac:dyDescent="0.3">
      <c r="A235" s="6">
        <v>410102</v>
      </c>
      <c r="B235" s="7" t="s">
        <v>205</v>
      </c>
      <c r="C235" s="8">
        <v>-208303.62</v>
      </c>
      <c r="D235" s="8">
        <v>4044006.62</v>
      </c>
    </row>
    <row r="236" spans="1:4" x14ac:dyDescent="0.3">
      <c r="A236" s="6">
        <v>410103</v>
      </c>
      <c r="B236" s="7" t="s">
        <v>88</v>
      </c>
      <c r="C236" s="8">
        <v>209650.74</v>
      </c>
      <c r="D236" s="8">
        <v>351869.95</v>
      </c>
    </row>
    <row r="237" spans="1:4" x14ac:dyDescent="0.3">
      <c r="A237" s="6">
        <v>410104</v>
      </c>
      <c r="B237" s="7" t="s">
        <v>206</v>
      </c>
      <c r="C237" s="8">
        <v>136717.6</v>
      </c>
      <c r="D237" s="8">
        <v>108375.86</v>
      </c>
    </row>
    <row r="238" spans="1:4" x14ac:dyDescent="0.3">
      <c r="A238" s="6">
        <v>410105</v>
      </c>
      <c r="B238" s="7" t="s">
        <v>90</v>
      </c>
      <c r="C238" s="8"/>
      <c r="D238" s="8"/>
    </row>
    <row r="239" spans="1:4" x14ac:dyDescent="0.3">
      <c r="A239" s="6">
        <v>410106</v>
      </c>
      <c r="B239" s="7" t="s">
        <v>207</v>
      </c>
      <c r="C239" s="8"/>
      <c r="D239" s="8"/>
    </row>
    <row r="240" spans="1:4" x14ac:dyDescent="0.3">
      <c r="A240" s="6">
        <v>41010601</v>
      </c>
      <c r="B240" s="7" t="s">
        <v>208</v>
      </c>
      <c r="C240" s="8"/>
      <c r="D240" s="8"/>
    </row>
    <row r="241" spans="1:4" x14ac:dyDescent="0.3">
      <c r="A241" s="6">
        <v>41010602</v>
      </c>
      <c r="B241" s="7" t="s">
        <v>209</v>
      </c>
      <c r="C241" s="8"/>
      <c r="D241" s="8"/>
    </row>
    <row r="242" spans="1:4" x14ac:dyDescent="0.3">
      <c r="A242" s="6">
        <v>41010603</v>
      </c>
      <c r="B242" s="7" t="s">
        <v>210</v>
      </c>
      <c r="C242" s="8"/>
      <c r="D242" s="8"/>
    </row>
    <row r="243" spans="1:4" x14ac:dyDescent="0.3">
      <c r="A243" s="6">
        <v>410107</v>
      </c>
      <c r="B243" s="7" t="s">
        <v>92</v>
      </c>
      <c r="C243" s="8"/>
      <c r="D243" s="8"/>
    </row>
    <row r="244" spans="1:4" ht="15" thickBot="1" x14ac:dyDescent="0.35">
      <c r="A244" s="19">
        <v>410108</v>
      </c>
      <c r="B244" s="20" t="s">
        <v>211</v>
      </c>
      <c r="C244" s="21"/>
      <c r="D244" s="21"/>
    </row>
    <row r="245" spans="1:4" ht="15" thickBot="1" x14ac:dyDescent="0.35">
      <c r="A245" s="9" t="s">
        <v>19</v>
      </c>
      <c r="B245" s="10"/>
      <c r="C245" s="22">
        <v>138064.72</v>
      </c>
      <c r="D245" s="22">
        <v>4504252.4300000006</v>
      </c>
    </row>
    <row r="246" spans="1:4" x14ac:dyDescent="0.3">
      <c r="A246" s="12">
        <v>4102</v>
      </c>
      <c r="B246" s="13" t="s">
        <v>212</v>
      </c>
      <c r="C246" s="14"/>
      <c r="D246" s="14"/>
    </row>
    <row r="247" spans="1:4" x14ac:dyDescent="0.3">
      <c r="A247" s="6">
        <v>410201</v>
      </c>
      <c r="B247" s="7" t="s">
        <v>87</v>
      </c>
      <c r="C247" s="8"/>
      <c r="D247" s="8"/>
    </row>
    <row r="248" spans="1:4" x14ac:dyDescent="0.3">
      <c r="A248" s="6">
        <v>410202</v>
      </c>
      <c r="B248" s="7" t="s">
        <v>88</v>
      </c>
      <c r="C248" s="8"/>
      <c r="D248" s="8"/>
    </row>
    <row r="249" spans="1:4" x14ac:dyDescent="0.3">
      <c r="A249" s="6">
        <v>410203</v>
      </c>
      <c r="B249" s="7" t="s">
        <v>89</v>
      </c>
      <c r="C249" s="8">
        <v>41015.26</v>
      </c>
      <c r="D249" s="8">
        <v>32512.77</v>
      </c>
    </row>
    <row r="250" spans="1:4" x14ac:dyDescent="0.3">
      <c r="A250" s="6">
        <v>410204</v>
      </c>
      <c r="B250" s="7" t="s">
        <v>90</v>
      </c>
      <c r="C250" s="8"/>
      <c r="D250" s="8"/>
    </row>
    <row r="251" spans="1:4" x14ac:dyDescent="0.3">
      <c r="A251" s="6">
        <v>410205</v>
      </c>
      <c r="B251" s="7" t="s">
        <v>207</v>
      </c>
      <c r="C251" s="8"/>
      <c r="D251" s="8"/>
    </row>
    <row r="252" spans="1:4" x14ac:dyDescent="0.3">
      <c r="A252" s="6">
        <v>41020501</v>
      </c>
      <c r="B252" s="7" t="s">
        <v>208</v>
      </c>
      <c r="C252" s="8"/>
      <c r="D252" s="8"/>
    </row>
    <row r="253" spans="1:4" x14ac:dyDescent="0.3">
      <c r="A253" s="6">
        <v>41020502</v>
      </c>
      <c r="B253" s="7" t="s">
        <v>213</v>
      </c>
      <c r="C253" s="8"/>
      <c r="D253" s="8"/>
    </row>
    <row r="254" spans="1:4" x14ac:dyDescent="0.3">
      <c r="A254" s="6">
        <v>41020503</v>
      </c>
      <c r="B254" s="7" t="s">
        <v>210</v>
      </c>
      <c r="C254" s="8"/>
      <c r="D254" s="8"/>
    </row>
    <row r="255" spans="1:4" x14ac:dyDescent="0.3">
      <c r="A255" s="6">
        <v>410206</v>
      </c>
      <c r="B255" s="7" t="s">
        <v>92</v>
      </c>
      <c r="C255" s="8"/>
      <c r="D255" s="8"/>
    </row>
    <row r="256" spans="1:4" ht="15" thickBot="1" x14ac:dyDescent="0.35">
      <c r="A256" s="19">
        <v>410207</v>
      </c>
      <c r="B256" s="20" t="s">
        <v>211</v>
      </c>
      <c r="C256" s="21"/>
      <c r="D256" s="21"/>
    </row>
    <row r="257" spans="1:4" ht="15" thickBot="1" x14ac:dyDescent="0.35">
      <c r="A257" s="9" t="s">
        <v>19</v>
      </c>
      <c r="B257" s="10"/>
      <c r="C257" s="11">
        <v>41015.26</v>
      </c>
      <c r="D257" s="11">
        <v>32512.77</v>
      </c>
    </row>
    <row r="258" spans="1:4" x14ac:dyDescent="0.3">
      <c r="A258" s="12">
        <v>4103</v>
      </c>
      <c r="B258" s="13" t="s">
        <v>214</v>
      </c>
      <c r="C258" s="14"/>
      <c r="D258" s="14"/>
    </row>
    <row r="259" spans="1:4" x14ac:dyDescent="0.3">
      <c r="A259" s="16">
        <v>410301</v>
      </c>
      <c r="B259" s="17" t="s">
        <v>87</v>
      </c>
      <c r="C259" s="8"/>
      <c r="D259" s="8"/>
    </row>
    <row r="260" spans="1:4" x14ac:dyDescent="0.3">
      <c r="A260" s="6">
        <v>410302</v>
      </c>
      <c r="B260" s="7" t="s">
        <v>88</v>
      </c>
      <c r="C260" s="8"/>
      <c r="D260" s="8"/>
    </row>
    <row r="261" spans="1:4" x14ac:dyDescent="0.3">
      <c r="A261" s="6">
        <v>410303</v>
      </c>
      <c r="B261" s="7" t="s">
        <v>89</v>
      </c>
      <c r="C261" s="8">
        <v>19836.63</v>
      </c>
      <c r="D261" s="8">
        <v>15780.03</v>
      </c>
    </row>
    <row r="262" spans="1:4" x14ac:dyDescent="0.3">
      <c r="A262" s="6">
        <v>410304</v>
      </c>
      <c r="B262" s="7" t="s">
        <v>90</v>
      </c>
      <c r="C262" s="8"/>
      <c r="D262" s="8"/>
    </row>
    <row r="263" spans="1:4" x14ac:dyDescent="0.3">
      <c r="A263" s="6">
        <v>410305</v>
      </c>
      <c r="B263" s="7" t="s">
        <v>207</v>
      </c>
      <c r="C263" s="8"/>
      <c r="D263" s="8"/>
    </row>
    <row r="264" spans="1:4" x14ac:dyDescent="0.3">
      <c r="A264" s="6">
        <v>41030501</v>
      </c>
      <c r="B264" s="7" t="s">
        <v>208</v>
      </c>
      <c r="C264" s="8"/>
      <c r="D264" s="8"/>
    </row>
    <row r="265" spans="1:4" x14ac:dyDescent="0.3">
      <c r="A265" s="6">
        <v>41030502</v>
      </c>
      <c r="B265" s="7" t="s">
        <v>209</v>
      </c>
      <c r="C265" s="8"/>
      <c r="D265" s="8"/>
    </row>
    <row r="266" spans="1:4" x14ac:dyDescent="0.3">
      <c r="A266" s="6">
        <v>41030503</v>
      </c>
      <c r="B266" s="7" t="s">
        <v>210</v>
      </c>
      <c r="C266" s="8"/>
      <c r="D266" s="8"/>
    </row>
    <row r="267" spans="1:4" x14ac:dyDescent="0.3">
      <c r="A267" s="6">
        <v>410306</v>
      </c>
      <c r="B267" s="7" t="s">
        <v>92</v>
      </c>
      <c r="C267" s="8"/>
      <c r="D267" s="8"/>
    </row>
    <row r="268" spans="1:4" ht="15" thickBot="1" x14ac:dyDescent="0.35">
      <c r="A268" s="19">
        <v>410307</v>
      </c>
      <c r="B268" s="20" t="s">
        <v>211</v>
      </c>
      <c r="C268" s="21"/>
      <c r="D268" s="21"/>
    </row>
    <row r="269" spans="1:4" ht="15" thickBot="1" x14ac:dyDescent="0.35">
      <c r="A269" s="9" t="s">
        <v>19</v>
      </c>
      <c r="B269" s="10"/>
      <c r="C269" s="11">
        <v>19836.63</v>
      </c>
      <c r="D269" s="11">
        <v>15780.03</v>
      </c>
    </row>
    <row r="270" spans="1:4" x14ac:dyDescent="0.3">
      <c r="A270" s="12">
        <v>4104</v>
      </c>
      <c r="B270" s="13" t="s">
        <v>215</v>
      </c>
      <c r="C270" s="14"/>
      <c r="D270" s="14"/>
    </row>
    <row r="271" spans="1:4" x14ac:dyDescent="0.3">
      <c r="A271" s="6">
        <v>410401</v>
      </c>
      <c r="B271" s="7" t="s">
        <v>87</v>
      </c>
      <c r="C271" s="8"/>
      <c r="D271" s="8"/>
    </row>
    <row r="272" spans="1:4" x14ac:dyDescent="0.3">
      <c r="A272" s="6">
        <v>410402</v>
      </c>
      <c r="B272" s="7" t="s">
        <v>88</v>
      </c>
      <c r="C272" s="8"/>
      <c r="D272" s="8"/>
    </row>
    <row r="273" spans="1:4" x14ac:dyDescent="0.3">
      <c r="A273" s="6">
        <v>410403</v>
      </c>
      <c r="B273" s="7" t="s">
        <v>89</v>
      </c>
      <c r="C273" s="8">
        <v>20766.04</v>
      </c>
      <c r="D273" s="8"/>
    </row>
    <row r="274" spans="1:4" x14ac:dyDescent="0.3">
      <c r="A274" s="6">
        <v>410404</v>
      </c>
      <c r="B274" s="7" t="s">
        <v>90</v>
      </c>
      <c r="C274" s="8"/>
      <c r="D274" s="8"/>
    </row>
    <row r="275" spans="1:4" x14ac:dyDescent="0.3">
      <c r="A275" s="6">
        <v>410405</v>
      </c>
      <c r="B275" s="7" t="s">
        <v>207</v>
      </c>
      <c r="C275" s="8"/>
      <c r="D275" s="8"/>
    </row>
    <row r="276" spans="1:4" x14ac:dyDescent="0.3">
      <c r="A276" s="6">
        <v>41040501</v>
      </c>
      <c r="B276" s="7" t="s">
        <v>208</v>
      </c>
      <c r="C276" s="8"/>
      <c r="D276" s="8"/>
    </row>
    <row r="277" spans="1:4" x14ac:dyDescent="0.3">
      <c r="A277" s="6">
        <v>41040502</v>
      </c>
      <c r="B277" s="7" t="s">
        <v>209</v>
      </c>
      <c r="C277" s="8"/>
      <c r="D277" s="8"/>
    </row>
    <row r="278" spans="1:4" x14ac:dyDescent="0.3">
      <c r="A278" s="6">
        <v>41040503</v>
      </c>
      <c r="B278" s="7" t="s">
        <v>216</v>
      </c>
      <c r="C278" s="8"/>
      <c r="D278" s="8"/>
    </row>
    <row r="279" spans="1:4" x14ac:dyDescent="0.3">
      <c r="A279" s="6">
        <v>410406</v>
      </c>
      <c r="B279" s="7" t="s">
        <v>92</v>
      </c>
      <c r="C279" s="8"/>
      <c r="D279" s="8"/>
    </row>
    <row r="280" spans="1:4" ht="15" thickBot="1" x14ac:dyDescent="0.35">
      <c r="A280" s="19">
        <v>410407</v>
      </c>
      <c r="B280" s="20" t="s">
        <v>211</v>
      </c>
      <c r="C280" s="21"/>
      <c r="D280" s="21"/>
    </row>
    <row r="281" spans="1:4" ht="15" thickBot="1" x14ac:dyDescent="0.35">
      <c r="A281" s="9" t="s">
        <v>19</v>
      </c>
      <c r="B281" s="10"/>
      <c r="C281" s="11">
        <v>20766.04</v>
      </c>
      <c r="D281" s="11">
        <v>0</v>
      </c>
    </row>
    <row r="282" spans="1:4" x14ac:dyDescent="0.3">
      <c r="A282" s="12">
        <v>4105</v>
      </c>
      <c r="B282" s="13" t="s">
        <v>217</v>
      </c>
      <c r="C282" s="14"/>
      <c r="D282" s="14"/>
    </row>
    <row r="283" spans="1:4" x14ac:dyDescent="0.3">
      <c r="A283" s="6">
        <v>410501</v>
      </c>
      <c r="B283" s="7" t="s">
        <v>88</v>
      </c>
      <c r="C283" s="8"/>
      <c r="D283" s="8"/>
    </row>
    <row r="284" spans="1:4" x14ac:dyDescent="0.3">
      <c r="A284" s="6">
        <v>410502</v>
      </c>
      <c r="B284" s="7" t="s">
        <v>89</v>
      </c>
      <c r="C284" s="8"/>
      <c r="D284" s="8"/>
    </row>
    <row r="285" spans="1:4" x14ac:dyDescent="0.3">
      <c r="A285" s="6">
        <v>410503</v>
      </c>
      <c r="B285" s="7" t="s">
        <v>90</v>
      </c>
      <c r="C285" s="8"/>
      <c r="D285" s="8"/>
    </row>
    <row r="286" spans="1:4" x14ac:dyDescent="0.3">
      <c r="A286" s="6">
        <v>410504</v>
      </c>
      <c r="B286" s="7" t="s">
        <v>207</v>
      </c>
      <c r="C286" s="8"/>
      <c r="D286" s="8"/>
    </row>
    <row r="287" spans="1:4" x14ac:dyDescent="0.3">
      <c r="A287" s="6">
        <v>41050401</v>
      </c>
      <c r="B287" s="7" t="s">
        <v>208</v>
      </c>
      <c r="C287" s="8"/>
      <c r="D287" s="8"/>
    </row>
    <row r="288" spans="1:4" x14ac:dyDescent="0.3">
      <c r="A288" s="6">
        <v>41050402</v>
      </c>
      <c r="B288" s="7" t="s">
        <v>209</v>
      </c>
      <c r="C288" s="8"/>
      <c r="D288" s="8"/>
    </row>
    <row r="289" spans="1:4" x14ac:dyDescent="0.3">
      <c r="A289" s="6">
        <v>41050403</v>
      </c>
      <c r="B289" s="7" t="s">
        <v>210</v>
      </c>
      <c r="C289" s="8"/>
      <c r="D289" s="8"/>
    </row>
    <row r="290" spans="1:4" x14ac:dyDescent="0.3">
      <c r="A290" s="6">
        <v>410505</v>
      </c>
      <c r="B290" s="7" t="s">
        <v>92</v>
      </c>
      <c r="C290" s="8"/>
      <c r="D290" s="8"/>
    </row>
    <row r="291" spans="1:4" ht="15" thickBot="1" x14ac:dyDescent="0.35">
      <c r="A291" s="19">
        <v>410506</v>
      </c>
      <c r="B291" s="20" t="s">
        <v>211</v>
      </c>
      <c r="C291" s="21"/>
      <c r="D291" s="21"/>
    </row>
    <row r="292" spans="1:4" ht="15" thickBot="1" x14ac:dyDescent="0.35">
      <c r="A292" s="9" t="s">
        <v>19</v>
      </c>
      <c r="B292" s="10"/>
      <c r="C292" s="11">
        <v>0</v>
      </c>
      <c r="D292" s="11">
        <v>0</v>
      </c>
    </row>
    <row r="293" spans="1:4" x14ac:dyDescent="0.3">
      <c r="A293" s="12">
        <v>4106</v>
      </c>
      <c r="B293" s="13" t="s">
        <v>218</v>
      </c>
      <c r="C293" s="14"/>
      <c r="D293" s="14"/>
    </row>
    <row r="294" spans="1:4" x14ac:dyDescent="0.3">
      <c r="A294" s="6">
        <v>410601</v>
      </c>
      <c r="B294" s="7" t="s">
        <v>88</v>
      </c>
      <c r="C294" s="8"/>
      <c r="D294" s="8"/>
    </row>
    <row r="295" spans="1:4" x14ac:dyDescent="0.3">
      <c r="A295" s="6">
        <v>410602</v>
      </c>
      <c r="B295" s="7" t="s">
        <v>89</v>
      </c>
      <c r="C295" s="8"/>
      <c r="D295" s="8"/>
    </row>
    <row r="296" spans="1:4" x14ac:dyDescent="0.3">
      <c r="A296" s="6">
        <v>410603</v>
      </c>
      <c r="B296" s="7" t="s">
        <v>90</v>
      </c>
      <c r="C296" s="8"/>
      <c r="D296" s="8"/>
    </row>
    <row r="297" spans="1:4" x14ac:dyDescent="0.3">
      <c r="A297" s="6">
        <v>410604</v>
      </c>
      <c r="B297" s="7" t="s">
        <v>207</v>
      </c>
      <c r="C297" s="8"/>
      <c r="D297" s="8"/>
    </row>
    <row r="298" spans="1:4" x14ac:dyDescent="0.3">
      <c r="A298" s="6">
        <v>41060401</v>
      </c>
      <c r="B298" s="7" t="s">
        <v>208</v>
      </c>
      <c r="C298" s="8"/>
      <c r="D298" s="8"/>
    </row>
    <row r="299" spans="1:4" x14ac:dyDescent="0.3">
      <c r="A299" s="6">
        <v>41060402</v>
      </c>
      <c r="B299" s="7" t="s">
        <v>209</v>
      </c>
      <c r="C299" s="8"/>
      <c r="D299" s="8"/>
    </row>
    <row r="300" spans="1:4" x14ac:dyDescent="0.3">
      <c r="A300" s="6">
        <v>41060403</v>
      </c>
      <c r="B300" s="7" t="s">
        <v>210</v>
      </c>
      <c r="C300" s="8"/>
      <c r="D300" s="8"/>
    </row>
    <row r="301" spans="1:4" x14ac:dyDescent="0.3">
      <c r="A301" s="6">
        <v>410605</v>
      </c>
      <c r="B301" s="7" t="s">
        <v>92</v>
      </c>
      <c r="C301" s="8"/>
      <c r="D301" s="8"/>
    </row>
    <row r="302" spans="1:4" ht="15" thickBot="1" x14ac:dyDescent="0.35">
      <c r="A302" s="19">
        <v>410606</v>
      </c>
      <c r="B302" s="20" t="s">
        <v>211</v>
      </c>
      <c r="C302" s="8"/>
      <c r="D302" s="8"/>
    </row>
    <row r="303" spans="1:4" ht="15" thickBot="1" x14ac:dyDescent="0.35">
      <c r="A303" s="9" t="s">
        <v>19</v>
      </c>
      <c r="B303" s="10"/>
      <c r="C303" s="11">
        <v>0</v>
      </c>
      <c r="D303" s="11">
        <v>0</v>
      </c>
    </row>
    <row r="304" spans="1:4" x14ac:dyDescent="0.3">
      <c r="A304" s="12">
        <v>4107</v>
      </c>
      <c r="B304" s="13" t="s">
        <v>219</v>
      </c>
      <c r="C304" s="14"/>
      <c r="D304" s="14"/>
    </row>
    <row r="305" spans="1:4" x14ac:dyDescent="0.3">
      <c r="A305" s="6">
        <v>410701</v>
      </c>
      <c r="B305" s="7" t="s">
        <v>220</v>
      </c>
      <c r="C305" s="8">
        <v>642061</v>
      </c>
      <c r="D305" s="8"/>
    </row>
    <row r="306" spans="1:4" x14ac:dyDescent="0.3">
      <c r="A306" s="6">
        <v>410702</v>
      </c>
      <c r="B306" s="7" t="s">
        <v>221</v>
      </c>
      <c r="C306" s="8"/>
      <c r="D306" s="8"/>
    </row>
    <row r="307" spans="1:4" x14ac:dyDescent="0.3">
      <c r="A307" s="6">
        <v>410703</v>
      </c>
      <c r="B307" s="7" t="s">
        <v>222</v>
      </c>
      <c r="C307" s="8"/>
      <c r="D307" s="8">
        <v>100000</v>
      </c>
    </row>
    <row r="308" spans="1:4" x14ac:dyDescent="0.3">
      <c r="A308" s="6">
        <v>410704</v>
      </c>
      <c r="B308" s="7" t="s">
        <v>223</v>
      </c>
      <c r="C308" s="8"/>
      <c r="D308" s="8"/>
    </row>
    <row r="309" spans="1:4" x14ac:dyDescent="0.3">
      <c r="A309" s="6">
        <v>410705</v>
      </c>
      <c r="B309" s="7" t="s">
        <v>224</v>
      </c>
      <c r="C309" s="8"/>
      <c r="D309" s="8"/>
    </row>
    <row r="310" spans="1:4" x14ac:dyDescent="0.3">
      <c r="A310" s="6">
        <v>410706</v>
      </c>
      <c r="B310" s="7" t="s">
        <v>225</v>
      </c>
      <c r="C310" s="8"/>
      <c r="D310" s="8"/>
    </row>
    <row r="311" spans="1:4" x14ac:dyDescent="0.3">
      <c r="A311" s="6">
        <v>410707</v>
      </c>
      <c r="B311" s="7" t="s">
        <v>226</v>
      </c>
      <c r="C311" s="8"/>
      <c r="D311" s="8"/>
    </row>
    <row r="312" spans="1:4" x14ac:dyDescent="0.3">
      <c r="A312" s="6">
        <v>410708</v>
      </c>
      <c r="B312" s="7" t="s">
        <v>119</v>
      </c>
      <c r="C312" s="8"/>
      <c r="D312" s="8"/>
    </row>
    <row r="313" spans="1:4" x14ac:dyDescent="0.3">
      <c r="A313" s="6">
        <v>41070801</v>
      </c>
      <c r="B313" s="7" t="s">
        <v>227</v>
      </c>
      <c r="C313" s="8"/>
      <c r="D313" s="8"/>
    </row>
    <row r="314" spans="1:4" x14ac:dyDescent="0.3">
      <c r="A314" s="6">
        <v>41070802</v>
      </c>
      <c r="B314" s="7" t="s">
        <v>209</v>
      </c>
      <c r="C314" s="8"/>
      <c r="D314" s="8"/>
    </row>
    <row r="315" spans="1:4" x14ac:dyDescent="0.3">
      <c r="A315" s="6">
        <v>41070803</v>
      </c>
      <c r="B315" s="7" t="s">
        <v>210</v>
      </c>
      <c r="C315" s="8"/>
      <c r="D315" s="8"/>
    </row>
    <row r="316" spans="1:4" ht="15" thickBot="1" x14ac:dyDescent="0.35">
      <c r="A316" s="19">
        <v>410709</v>
      </c>
      <c r="B316" s="20" t="s">
        <v>228</v>
      </c>
      <c r="C316" s="21"/>
      <c r="D316" s="21"/>
    </row>
    <row r="317" spans="1:4" ht="15" thickBot="1" x14ac:dyDescent="0.35">
      <c r="A317" s="9" t="s">
        <v>19</v>
      </c>
      <c r="B317" s="10"/>
      <c r="C317" s="11">
        <v>642061</v>
      </c>
      <c r="D317" s="11">
        <v>100000</v>
      </c>
    </row>
    <row r="318" spans="1:4" x14ac:dyDescent="0.3">
      <c r="A318" s="12">
        <v>4108</v>
      </c>
      <c r="B318" s="13" t="s">
        <v>229</v>
      </c>
      <c r="C318" s="14"/>
      <c r="D318" s="14"/>
    </row>
    <row r="319" spans="1:4" x14ac:dyDescent="0.3">
      <c r="A319" s="6">
        <v>410801</v>
      </c>
      <c r="B319" s="7" t="s">
        <v>230</v>
      </c>
      <c r="C319" s="8"/>
      <c r="D319" s="8"/>
    </row>
    <row r="320" spans="1:4" x14ac:dyDescent="0.3">
      <c r="A320" s="6">
        <v>410802</v>
      </c>
      <c r="B320" s="7" t="s">
        <v>231</v>
      </c>
      <c r="C320" s="8"/>
      <c r="D320" s="8"/>
    </row>
    <row r="321" spans="1:4" x14ac:dyDescent="0.3">
      <c r="A321" s="6">
        <v>410803</v>
      </c>
      <c r="B321" s="7" t="s">
        <v>232</v>
      </c>
      <c r="C321" s="8"/>
      <c r="D321" s="8"/>
    </row>
    <row r="322" spans="1:4" x14ac:dyDescent="0.3">
      <c r="A322" s="6">
        <v>410804</v>
      </c>
      <c r="B322" s="7" t="s">
        <v>233</v>
      </c>
      <c r="C322" s="8"/>
      <c r="D322" s="8"/>
    </row>
    <row r="323" spans="1:4" x14ac:dyDescent="0.3">
      <c r="A323" s="6">
        <v>410805</v>
      </c>
      <c r="B323" s="7" t="s">
        <v>224</v>
      </c>
      <c r="C323" s="8"/>
      <c r="D323" s="8"/>
    </row>
    <row r="324" spans="1:4" x14ac:dyDescent="0.3">
      <c r="A324" s="6">
        <v>410806</v>
      </c>
      <c r="B324" s="7" t="s">
        <v>225</v>
      </c>
      <c r="C324" s="8"/>
      <c r="D324" s="8"/>
    </row>
    <row r="325" spans="1:4" x14ac:dyDescent="0.3">
      <c r="A325" s="6">
        <v>410807</v>
      </c>
      <c r="B325" s="7" t="s">
        <v>226</v>
      </c>
      <c r="C325" s="8"/>
      <c r="D325" s="8"/>
    </row>
    <row r="326" spans="1:4" x14ac:dyDescent="0.3">
      <c r="A326" s="6">
        <v>410808</v>
      </c>
      <c r="B326" s="7" t="s">
        <v>119</v>
      </c>
      <c r="C326" s="8"/>
      <c r="D326" s="8"/>
    </row>
    <row r="327" spans="1:4" x14ac:dyDescent="0.3">
      <c r="A327" s="6">
        <v>41080801</v>
      </c>
      <c r="B327" s="7" t="s">
        <v>208</v>
      </c>
      <c r="C327" s="8"/>
      <c r="D327" s="8"/>
    </row>
    <row r="328" spans="1:4" x14ac:dyDescent="0.3">
      <c r="A328" s="6">
        <v>41080802</v>
      </c>
      <c r="B328" s="7" t="s">
        <v>209</v>
      </c>
      <c r="C328" s="8"/>
      <c r="D328" s="8"/>
    </row>
    <row r="329" spans="1:4" x14ac:dyDescent="0.3">
      <c r="A329" s="6">
        <v>41080803</v>
      </c>
      <c r="B329" s="7" t="s">
        <v>210</v>
      </c>
      <c r="C329" s="8"/>
      <c r="D329" s="8"/>
    </row>
    <row r="330" spans="1:4" ht="15" thickBot="1" x14ac:dyDescent="0.35">
      <c r="A330" s="19">
        <v>410809</v>
      </c>
      <c r="B330" s="20" t="s">
        <v>228</v>
      </c>
      <c r="C330" s="21"/>
      <c r="D330" s="21"/>
    </row>
    <row r="331" spans="1:4" ht="15" thickBot="1" x14ac:dyDescent="0.35">
      <c r="A331" s="9" t="s">
        <v>19</v>
      </c>
      <c r="B331" s="10"/>
      <c r="C331" s="11">
        <v>0</v>
      </c>
      <c r="D331" s="11">
        <v>0</v>
      </c>
    </row>
    <row r="332" spans="1:4" x14ac:dyDescent="0.3">
      <c r="A332" s="12">
        <v>4109</v>
      </c>
      <c r="B332" s="13" t="s">
        <v>234</v>
      </c>
      <c r="C332" s="14"/>
      <c r="D332" s="14"/>
    </row>
    <row r="333" spans="1:4" x14ac:dyDescent="0.3">
      <c r="A333" s="6">
        <v>410901</v>
      </c>
      <c r="B333" s="7" t="s">
        <v>87</v>
      </c>
      <c r="C333" s="8">
        <v>7244497.8700000001</v>
      </c>
      <c r="D333" s="8">
        <v>8020340.7199999997</v>
      </c>
    </row>
    <row r="334" spans="1:4" x14ac:dyDescent="0.3">
      <c r="A334" s="6">
        <v>410902</v>
      </c>
      <c r="B334" s="7" t="s">
        <v>88</v>
      </c>
      <c r="C334" s="8"/>
      <c r="D334" s="8"/>
    </row>
    <row r="335" spans="1:4" x14ac:dyDescent="0.3">
      <c r="A335" s="6">
        <v>410903</v>
      </c>
      <c r="B335" s="7" t="s">
        <v>89</v>
      </c>
      <c r="C335" s="8"/>
      <c r="D335" s="8"/>
    </row>
    <row r="336" spans="1:4" x14ac:dyDescent="0.3">
      <c r="A336" s="6">
        <v>410904</v>
      </c>
      <c r="B336" s="7" t="s">
        <v>90</v>
      </c>
      <c r="C336" s="8"/>
      <c r="D336" s="8"/>
    </row>
    <row r="337" spans="1:4" x14ac:dyDescent="0.3">
      <c r="A337" s="6">
        <v>410905</v>
      </c>
      <c r="B337" s="7" t="s">
        <v>207</v>
      </c>
      <c r="C337" s="8"/>
      <c r="D337" s="8"/>
    </row>
    <row r="338" spans="1:4" x14ac:dyDescent="0.3">
      <c r="A338" s="6">
        <v>41090501</v>
      </c>
      <c r="B338" s="7" t="s">
        <v>208</v>
      </c>
      <c r="C338" s="8"/>
      <c r="D338" s="8"/>
    </row>
    <row r="339" spans="1:4" x14ac:dyDescent="0.3">
      <c r="A339" s="6">
        <v>41090502</v>
      </c>
      <c r="B339" s="7" t="s">
        <v>209</v>
      </c>
      <c r="C339" s="8"/>
      <c r="D339" s="8"/>
    </row>
    <row r="340" spans="1:4" x14ac:dyDescent="0.3">
      <c r="A340" s="6">
        <v>41090503</v>
      </c>
      <c r="B340" s="7" t="s">
        <v>210</v>
      </c>
      <c r="C340" s="8"/>
      <c r="D340" s="8"/>
    </row>
    <row r="341" spans="1:4" x14ac:dyDescent="0.3">
      <c r="A341" s="6">
        <v>410906</v>
      </c>
      <c r="B341" s="7" t="s">
        <v>92</v>
      </c>
      <c r="C341" s="8"/>
      <c r="D341" s="8"/>
    </row>
    <row r="342" spans="1:4" ht="15" thickBot="1" x14ac:dyDescent="0.35">
      <c r="A342" s="19">
        <v>410907</v>
      </c>
      <c r="B342" s="20" t="s">
        <v>93</v>
      </c>
      <c r="C342" s="8"/>
      <c r="D342" s="8"/>
    </row>
    <row r="343" spans="1:4" ht="15" thickBot="1" x14ac:dyDescent="0.35">
      <c r="A343" s="9" t="s">
        <v>19</v>
      </c>
      <c r="B343" s="10"/>
      <c r="C343" s="11">
        <v>7244497.8700000001</v>
      </c>
      <c r="D343" s="11">
        <v>8020340.7199999997</v>
      </c>
    </row>
    <row r="344" spans="1:4" x14ac:dyDescent="0.3">
      <c r="A344" s="12">
        <v>4110</v>
      </c>
      <c r="B344" s="13" t="s">
        <v>235</v>
      </c>
      <c r="C344" s="14"/>
      <c r="D344" s="14"/>
    </row>
    <row r="345" spans="1:4" x14ac:dyDescent="0.3">
      <c r="A345" s="6">
        <v>411001</v>
      </c>
      <c r="B345" s="7" t="s">
        <v>87</v>
      </c>
      <c r="C345" s="8"/>
      <c r="D345" s="8"/>
    </row>
    <row r="346" spans="1:4" x14ac:dyDescent="0.3">
      <c r="A346" s="6">
        <v>411002</v>
      </c>
      <c r="B346" s="7" t="s">
        <v>88</v>
      </c>
      <c r="C346" s="8"/>
      <c r="D346" s="8"/>
    </row>
    <row r="347" spans="1:4" x14ac:dyDescent="0.3">
      <c r="A347" s="6">
        <v>411003</v>
      </c>
      <c r="B347" s="7" t="s">
        <v>89</v>
      </c>
      <c r="C347" s="8">
        <v>8670.07</v>
      </c>
      <c r="D347" s="8">
        <v>9594.41</v>
      </c>
    </row>
    <row r="348" spans="1:4" x14ac:dyDescent="0.3">
      <c r="A348" s="6">
        <v>411004</v>
      </c>
      <c r="B348" s="7" t="s">
        <v>90</v>
      </c>
      <c r="C348" s="15"/>
      <c r="D348" s="8"/>
    </row>
    <row r="349" spans="1:4" x14ac:dyDescent="0.3">
      <c r="A349" s="6">
        <v>411005</v>
      </c>
      <c r="B349" s="7" t="s">
        <v>207</v>
      </c>
      <c r="C349" s="8"/>
      <c r="D349" s="8"/>
    </row>
    <row r="350" spans="1:4" x14ac:dyDescent="0.3">
      <c r="A350" s="6">
        <v>41100501</v>
      </c>
      <c r="B350" s="7" t="s">
        <v>227</v>
      </c>
      <c r="C350" s="8"/>
      <c r="D350" s="8"/>
    </row>
    <row r="351" spans="1:4" x14ac:dyDescent="0.3">
      <c r="A351" s="6">
        <v>41100502</v>
      </c>
      <c r="B351" s="7" t="s">
        <v>209</v>
      </c>
      <c r="C351" s="8"/>
      <c r="D351" s="8"/>
    </row>
    <row r="352" spans="1:4" x14ac:dyDescent="0.3">
      <c r="A352" s="6">
        <v>41100503</v>
      </c>
      <c r="B352" s="7" t="s">
        <v>210</v>
      </c>
      <c r="C352" s="8"/>
      <c r="D352" s="8"/>
    </row>
    <row r="353" spans="1:4" x14ac:dyDescent="0.3">
      <c r="A353" s="6">
        <v>411006</v>
      </c>
      <c r="B353" s="7" t="s">
        <v>92</v>
      </c>
      <c r="C353" s="8"/>
      <c r="D353" s="8"/>
    </row>
    <row r="354" spans="1:4" ht="15" thickBot="1" x14ac:dyDescent="0.35">
      <c r="A354" s="19">
        <v>411007</v>
      </c>
      <c r="B354" s="20" t="s">
        <v>93</v>
      </c>
      <c r="C354" s="21"/>
      <c r="D354" s="21"/>
    </row>
    <row r="355" spans="1:4" ht="15" thickBot="1" x14ac:dyDescent="0.35">
      <c r="A355" s="9" t="s">
        <v>19</v>
      </c>
      <c r="B355" s="10"/>
      <c r="C355" s="11">
        <v>8670.07</v>
      </c>
      <c r="D355" s="11">
        <v>9594.41</v>
      </c>
    </row>
    <row r="356" spans="1:4" x14ac:dyDescent="0.3">
      <c r="A356" s="12">
        <v>4111</v>
      </c>
      <c r="B356" s="13" t="s">
        <v>236</v>
      </c>
      <c r="C356" s="14"/>
      <c r="D356" s="14"/>
    </row>
    <row r="357" spans="1:4" x14ac:dyDescent="0.3">
      <c r="A357" s="6">
        <v>411101</v>
      </c>
      <c r="B357" s="7" t="s">
        <v>237</v>
      </c>
      <c r="C357" s="8"/>
      <c r="D357" s="8">
        <v>239806.1</v>
      </c>
    </row>
    <row r="358" spans="1:4" x14ac:dyDescent="0.3">
      <c r="A358" s="6">
        <v>411102</v>
      </c>
      <c r="B358" s="7" t="s">
        <v>238</v>
      </c>
      <c r="C358" s="8"/>
      <c r="D358" s="8"/>
    </row>
    <row r="359" spans="1:4" x14ac:dyDescent="0.3">
      <c r="A359" s="6">
        <v>411103</v>
      </c>
      <c r="B359" s="7" t="s">
        <v>239</v>
      </c>
      <c r="C359" s="8"/>
      <c r="D359" s="8"/>
    </row>
    <row r="360" spans="1:4" x14ac:dyDescent="0.3">
      <c r="A360" s="6">
        <v>411104</v>
      </c>
      <c r="B360" s="7" t="s">
        <v>240</v>
      </c>
      <c r="C360" s="8"/>
      <c r="D360" s="8"/>
    </row>
    <row r="361" spans="1:4" x14ac:dyDescent="0.3">
      <c r="A361" s="6">
        <v>411105</v>
      </c>
      <c r="B361" s="7" t="s">
        <v>241</v>
      </c>
      <c r="C361" s="8"/>
      <c r="D361" s="8"/>
    </row>
    <row r="362" spans="1:4" x14ac:dyDescent="0.3">
      <c r="A362" s="6">
        <v>411106</v>
      </c>
      <c r="B362" s="7" t="s">
        <v>117</v>
      </c>
      <c r="C362" s="8"/>
      <c r="D362" s="8"/>
    </row>
    <row r="363" spans="1:4" x14ac:dyDescent="0.3">
      <c r="A363" s="6">
        <v>411107</v>
      </c>
      <c r="B363" s="7" t="s">
        <v>118</v>
      </c>
      <c r="C363" s="8"/>
      <c r="D363" s="8"/>
    </row>
    <row r="364" spans="1:4" x14ac:dyDescent="0.3">
      <c r="A364" s="6">
        <v>411108</v>
      </c>
      <c r="B364" s="7" t="s">
        <v>119</v>
      </c>
      <c r="C364" s="8"/>
      <c r="D364" s="8"/>
    </row>
    <row r="365" spans="1:4" x14ac:dyDescent="0.3">
      <c r="A365" s="6">
        <v>41110801</v>
      </c>
      <c r="B365" s="7" t="s">
        <v>208</v>
      </c>
      <c r="C365" s="8"/>
      <c r="D365" s="8"/>
    </row>
    <row r="366" spans="1:4" x14ac:dyDescent="0.3">
      <c r="A366" s="6">
        <v>41110802</v>
      </c>
      <c r="B366" s="7" t="s">
        <v>209</v>
      </c>
      <c r="C366" s="8"/>
      <c r="D366" s="8"/>
    </row>
    <row r="367" spans="1:4" x14ac:dyDescent="0.3">
      <c r="A367" s="6">
        <v>41110803</v>
      </c>
      <c r="B367" s="7" t="s">
        <v>210</v>
      </c>
      <c r="C367" s="8"/>
      <c r="D367" s="8"/>
    </row>
    <row r="368" spans="1:4" x14ac:dyDescent="0.3">
      <c r="A368" s="6">
        <v>411109</v>
      </c>
      <c r="B368" s="7" t="s">
        <v>242</v>
      </c>
      <c r="C368" s="8"/>
      <c r="D368" s="8"/>
    </row>
    <row r="369" spans="1:4" x14ac:dyDescent="0.3">
      <c r="A369" s="6">
        <v>411110</v>
      </c>
      <c r="B369" s="7" t="s">
        <v>243</v>
      </c>
      <c r="C369" s="8"/>
      <c r="D369" s="8"/>
    </row>
    <row r="370" spans="1:4" ht="15" thickBot="1" x14ac:dyDescent="0.35">
      <c r="A370" s="19">
        <v>411111</v>
      </c>
      <c r="B370" s="20" t="s">
        <v>122</v>
      </c>
      <c r="C370" s="21"/>
      <c r="D370" s="21"/>
    </row>
    <row r="371" spans="1:4" ht="15" thickBot="1" x14ac:dyDescent="0.35">
      <c r="A371" s="9" t="s">
        <v>19</v>
      </c>
      <c r="B371" s="10"/>
      <c r="C371" s="11">
        <v>0</v>
      </c>
      <c r="D371" s="11">
        <v>239806.1</v>
      </c>
    </row>
    <row r="372" spans="1:4" x14ac:dyDescent="0.3">
      <c r="A372" s="12">
        <v>4112</v>
      </c>
      <c r="B372" s="13" t="s">
        <v>244</v>
      </c>
      <c r="C372" s="14"/>
      <c r="D372" s="14"/>
    </row>
    <row r="373" spans="1:4" x14ac:dyDescent="0.3">
      <c r="A373" s="6">
        <v>411201</v>
      </c>
      <c r="B373" s="7" t="s">
        <v>237</v>
      </c>
      <c r="C373" s="8"/>
      <c r="D373" s="8"/>
    </row>
    <row r="374" spans="1:4" x14ac:dyDescent="0.3">
      <c r="A374" s="6">
        <v>411202</v>
      </c>
      <c r="B374" s="7" t="s">
        <v>238</v>
      </c>
      <c r="C374" s="8"/>
      <c r="D374" s="8"/>
    </row>
    <row r="375" spans="1:4" x14ac:dyDescent="0.3">
      <c r="A375" s="6">
        <v>411203</v>
      </c>
      <c r="B375" s="7" t="s">
        <v>245</v>
      </c>
      <c r="C375" s="8"/>
      <c r="D375" s="8"/>
    </row>
    <row r="376" spans="1:4" x14ac:dyDescent="0.3">
      <c r="A376" s="6">
        <v>411204</v>
      </c>
      <c r="B376" s="7" t="s">
        <v>240</v>
      </c>
      <c r="C376" s="8"/>
      <c r="D376" s="8"/>
    </row>
    <row r="377" spans="1:4" x14ac:dyDescent="0.3">
      <c r="A377" s="6">
        <v>411205</v>
      </c>
      <c r="B377" s="7" t="s">
        <v>241</v>
      </c>
      <c r="C377" s="8"/>
      <c r="D377" s="8"/>
    </row>
    <row r="378" spans="1:4" x14ac:dyDescent="0.3">
      <c r="A378" s="6">
        <v>411206</v>
      </c>
      <c r="B378" s="7" t="s">
        <v>117</v>
      </c>
      <c r="C378" s="8"/>
      <c r="D378" s="8"/>
    </row>
    <row r="379" spans="1:4" x14ac:dyDescent="0.3">
      <c r="A379" s="6">
        <v>411207</v>
      </c>
      <c r="B379" s="7" t="s">
        <v>118</v>
      </c>
      <c r="C379" s="8"/>
      <c r="D379" s="8"/>
    </row>
    <row r="380" spans="1:4" x14ac:dyDescent="0.3">
      <c r="A380" s="6">
        <v>411208</v>
      </c>
      <c r="B380" s="7" t="s">
        <v>246</v>
      </c>
      <c r="C380" s="8"/>
      <c r="D380" s="8"/>
    </row>
    <row r="381" spans="1:4" x14ac:dyDescent="0.3">
      <c r="A381" s="6">
        <v>41120801</v>
      </c>
      <c r="B381" s="7" t="s">
        <v>208</v>
      </c>
      <c r="C381" s="8"/>
      <c r="D381" s="8"/>
    </row>
    <row r="382" spans="1:4" x14ac:dyDescent="0.3">
      <c r="A382" s="6">
        <v>41120802</v>
      </c>
      <c r="B382" s="7" t="s">
        <v>209</v>
      </c>
      <c r="C382" s="8"/>
      <c r="D382" s="8"/>
    </row>
    <row r="383" spans="1:4" x14ac:dyDescent="0.3">
      <c r="A383" s="6">
        <v>41120803</v>
      </c>
      <c r="B383" s="7" t="s">
        <v>210</v>
      </c>
      <c r="C383" s="8"/>
      <c r="D383" s="8"/>
    </row>
    <row r="384" spans="1:4" x14ac:dyDescent="0.3">
      <c r="A384" s="6">
        <v>411209</v>
      </c>
      <c r="B384" s="7" t="s">
        <v>247</v>
      </c>
      <c r="C384" s="8"/>
      <c r="D384" s="8"/>
    </row>
    <row r="385" spans="1:4" x14ac:dyDescent="0.3">
      <c r="A385" s="6">
        <v>411210</v>
      </c>
      <c r="B385" s="7" t="s">
        <v>243</v>
      </c>
      <c r="C385" s="8"/>
      <c r="D385" s="8"/>
    </row>
    <row r="386" spans="1:4" ht="15" thickBot="1" x14ac:dyDescent="0.35">
      <c r="A386" s="19">
        <v>411211</v>
      </c>
      <c r="B386" s="20" t="s">
        <v>122</v>
      </c>
      <c r="C386" s="21"/>
      <c r="D386" s="21"/>
    </row>
    <row r="387" spans="1:4" ht="15" thickBot="1" x14ac:dyDescent="0.35">
      <c r="A387" s="9" t="s">
        <v>19</v>
      </c>
      <c r="B387" s="10"/>
      <c r="C387" s="11">
        <v>0</v>
      </c>
      <c r="D387" s="11">
        <v>0</v>
      </c>
    </row>
    <row r="388" spans="1:4" x14ac:dyDescent="0.3">
      <c r="A388" s="12">
        <v>42</v>
      </c>
      <c r="B388" s="13" t="s">
        <v>248</v>
      </c>
      <c r="C388" s="14"/>
      <c r="D388" s="14"/>
    </row>
    <row r="389" spans="1:4" x14ac:dyDescent="0.3">
      <c r="A389" s="3">
        <v>4201</v>
      </c>
      <c r="B389" s="4" t="s">
        <v>249</v>
      </c>
      <c r="C389" s="8"/>
      <c r="D389" s="8"/>
    </row>
    <row r="390" spans="1:4" x14ac:dyDescent="0.3">
      <c r="A390" s="6">
        <v>420101</v>
      </c>
      <c r="B390" s="7" t="s">
        <v>204</v>
      </c>
      <c r="C390" s="8"/>
      <c r="D390" s="8"/>
    </row>
    <row r="391" spans="1:4" x14ac:dyDescent="0.3">
      <c r="A391" s="6">
        <v>420102</v>
      </c>
      <c r="B391" s="7" t="s">
        <v>205</v>
      </c>
      <c r="C391" s="8"/>
      <c r="D391" s="8"/>
    </row>
    <row r="392" spans="1:4" x14ac:dyDescent="0.3">
      <c r="A392" s="6">
        <v>420103</v>
      </c>
      <c r="B392" s="7" t="s">
        <v>88</v>
      </c>
      <c r="C392" s="8"/>
      <c r="D392" s="8"/>
    </row>
    <row r="393" spans="1:4" x14ac:dyDescent="0.3">
      <c r="A393" s="6">
        <v>420104</v>
      </c>
      <c r="B393" s="7" t="s">
        <v>89</v>
      </c>
      <c r="C393" s="8"/>
      <c r="D393" s="8"/>
    </row>
    <row r="394" spans="1:4" x14ac:dyDescent="0.3">
      <c r="A394" s="6">
        <v>420105</v>
      </c>
      <c r="B394" s="7" t="s">
        <v>90</v>
      </c>
      <c r="C394" s="8"/>
      <c r="D394" s="8"/>
    </row>
    <row r="395" spans="1:4" x14ac:dyDescent="0.3">
      <c r="A395" s="6">
        <v>420106</v>
      </c>
      <c r="B395" s="7" t="s">
        <v>207</v>
      </c>
      <c r="C395" s="8"/>
      <c r="D395" s="8"/>
    </row>
    <row r="396" spans="1:4" x14ac:dyDescent="0.3">
      <c r="A396" s="6">
        <v>42010601</v>
      </c>
      <c r="B396" s="7" t="s">
        <v>208</v>
      </c>
      <c r="C396" s="8"/>
      <c r="D396" s="8"/>
    </row>
    <row r="397" spans="1:4" x14ac:dyDescent="0.3">
      <c r="A397" s="6">
        <v>42010602</v>
      </c>
      <c r="B397" s="7" t="s">
        <v>209</v>
      </c>
      <c r="C397" s="8"/>
      <c r="D397" s="8"/>
    </row>
    <row r="398" spans="1:4" x14ac:dyDescent="0.3">
      <c r="A398" s="6">
        <v>42010603</v>
      </c>
      <c r="B398" s="7" t="s">
        <v>210</v>
      </c>
      <c r="C398" s="8"/>
      <c r="D398" s="8"/>
    </row>
    <row r="399" spans="1:4" x14ac:dyDescent="0.3">
      <c r="A399" s="6">
        <v>420107</v>
      </c>
      <c r="B399" s="7" t="s">
        <v>92</v>
      </c>
      <c r="C399" s="8"/>
      <c r="D399" s="8"/>
    </row>
    <row r="400" spans="1:4" ht="15" thickBot="1" x14ac:dyDescent="0.35">
      <c r="A400" s="19">
        <v>420108</v>
      </c>
      <c r="B400" s="20" t="s">
        <v>211</v>
      </c>
      <c r="C400" s="21"/>
      <c r="D400" s="21"/>
    </row>
    <row r="401" spans="1:4" ht="15" thickBot="1" x14ac:dyDescent="0.35">
      <c r="A401" s="9" t="s">
        <v>19</v>
      </c>
      <c r="B401" s="10"/>
      <c r="C401" s="11">
        <v>0</v>
      </c>
      <c r="D401" s="11">
        <v>0</v>
      </c>
    </row>
    <row r="402" spans="1:4" x14ac:dyDescent="0.3">
      <c r="A402" s="12">
        <v>4202</v>
      </c>
      <c r="B402" s="13" t="s">
        <v>250</v>
      </c>
      <c r="C402" s="14"/>
      <c r="D402" s="14"/>
    </row>
    <row r="403" spans="1:4" x14ac:dyDescent="0.3">
      <c r="A403" s="6">
        <v>420201</v>
      </c>
      <c r="B403" s="7" t="s">
        <v>204</v>
      </c>
      <c r="C403" s="8"/>
      <c r="D403" s="8"/>
    </row>
    <row r="404" spans="1:4" x14ac:dyDescent="0.3">
      <c r="A404" s="6">
        <v>420202</v>
      </c>
      <c r="B404" s="7" t="s">
        <v>205</v>
      </c>
      <c r="C404" s="8"/>
      <c r="D404" s="8"/>
    </row>
    <row r="405" spans="1:4" x14ac:dyDescent="0.3">
      <c r="A405" s="6">
        <v>420203</v>
      </c>
      <c r="B405" s="7" t="s">
        <v>88</v>
      </c>
      <c r="C405" s="8"/>
      <c r="D405" s="8"/>
    </row>
    <row r="406" spans="1:4" x14ac:dyDescent="0.3">
      <c r="A406" s="6">
        <v>420204</v>
      </c>
      <c r="B406" s="7" t="s">
        <v>89</v>
      </c>
      <c r="C406" s="8"/>
      <c r="D406" s="8"/>
    </row>
    <row r="407" spans="1:4" x14ac:dyDescent="0.3">
      <c r="A407" s="6">
        <v>420205</v>
      </c>
      <c r="B407" s="7" t="s">
        <v>90</v>
      </c>
      <c r="C407" s="8"/>
      <c r="D407" s="8"/>
    </row>
    <row r="408" spans="1:4" x14ac:dyDescent="0.3">
      <c r="A408" s="6">
        <v>420206</v>
      </c>
      <c r="B408" s="7" t="s">
        <v>207</v>
      </c>
      <c r="C408" s="8"/>
      <c r="D408" s="8"/>
    </row>
    <row r="409" spans="1:4" x14ac:dyDescent="0.3">
      <c r="A409" s="6">
        <v>42020601</v>
      </c>
      <c r="B409" s="7" t="s">
        <v>208</v>
      </c>
      <c r="C409" s="8"/>
      <c r="D409" s="8"/>
    </row>
    <row r="410" spans="1:4" x14ac:dyDescent="0.3">
      <c r="A410" s="6">
        <v>42020602</v>
      </c>
      <c r="B410" s="7" t="s">
        <v>209</v>
      </c>
      <c r="C410" s="8"/>
      <c r="D410" s="8"/>
    </row>
    <row r="411" spans="1:4" x14ac:dyDescent="0.3">
      <c r="A411" s="6">
        <v>42020603</v>
      </c>
      <c r="B411" s="7" t="s">
        <v>210</v>
      </c>
      <c r="C411" s="8"/>
      <c r="D411" s="8"/>
    </row>
    <row r="412" spans="1:4" x14ac:dyDescent="0.3">
      <c r="A412" s="6">
        <v>420207</v>
      </c>
      <c r="B412" s="7" t="s">
        <v>92</v>
      </c>
      <c r="C412" s="8"/>
      <c r="D412" s="8"/>
    </row>
    <row r="413" spans="1:4" ht="15" thickBot="1" x14ac:dyDescent="0.35">
      <c r="A413" s="19">
        <v>420208</v>
      </c>
      <c r="B413" s="20" t="s">
        <v>211</v>
      </c>
      <c r="C413" s="21"/>
      <c r="D413" s="21"/>
    </row>
    <row r="414" spans="1:4" ht="15" thickBot="1" x14ac:dyDescent="0.35">
      <c r="A414" s="9" t="s">
        <v>19</v>
      </c>
      <c r="B414" s="10"/>
      <c r="C414" s="11">
        <v>0</v>
      </c>
      <c r="D414" s="11">
        <v>0</v>
      </c>
    </row>
    <row r="415" spans="1:4" x14ac:dyDescent="0.3">
      <c r="A415" s="12">
        <v>4203</v>
      </c>
      <c r="B415" s="13" t="s">
        <v>251</v>
      </c>
      <c r="C415" s="14"/>
      <c r="D415" s="14"/>
    </row>
    <row r="416" spans="1:4" x14ac:dyDescent="0.3">
      <c r="A416" s="6">
        <v>420301</v>
      </c>
      <c r="B416" s="7" t="s">
        <v>204</v>
      </c>
      <c r="C416" s="8"/>
      <c r="D416" s="8"/>
    </row>
    <row r="417" spans="1:4" x14ac:dyDescent="0.3">
      <c r="A417" s="6">
        <v>420302</v>
      </c>
      <c r="B417" s="7" t="s">
        <v>205</v>
      </c>
      <c r="C417" s="8"/>
      <c r="D417" s="8"/>
    </row>
    <row r="418" spans="1:4" x14ac:dyDescent="0.3">
      <c r="A418" s="6">
        <v>420303</v>
      </c>
      <c r="B418" s="7" t="s">
        <v>88</v>
      </c>
      <c r="C418" s="8"/>
      <c r="D418" s="8"/>
    </row>
    <row r="419" spans="1:4" x14ac:dyDescent="0.3">
      <c r="A419" s="6">
        <v>420304</v>
      </c>
      <c r="B419" s="7" t="s">
        <v>89</v>
      </c>
      <c r="C419" s="8"/>
      <c r="D419" s="8"/>
    </row>
    <row r="420" spans="1:4" x14ac:dyDescent="0.3">
      <c r="A420" s="6">
        <v>420305</v>
      </c>
      <c r="B420" s="7" t="s">
        <v>90</v>
      </c>
      <c r="C420" s="8"/>
      <c r="D420" s="8"/>
    </row>
    <row r="421" spans="1:4" x14ac:dyDescent="0.3">
      <c r="A421" s="6">
        <v>420306</v>
      </c>
      <c r="B421" s="7" t="s">
        <v>207</v>
      </c>
      <c r="C421" s="8"/>
      <c r="D421" s="8"/>
    </row>
    <row r="422" spans="1:4" x14ac:dyDescent="0.3">
      <c r="A422" s="6">
        <v>42030601</v>
      </c>
      <c r="B422" s="7" t="s">
        <v>208</v>
      </c>
      <c r="C422" s="8"/>
      <c r="D422" s="8"/>
    </row>
    <row r="423" spans="1:4" x14ac:dyDescent="0.3">
      <c r="A423" s="6">
        <v>42030602</v>
      </c>
      <c r="B423" s="7" t="s">
        <v>209</v>
      </c>
      <c r="C423" s="8"/>
      <c r="D423" s="8"/>
    </row>
    <row r="424" spans="1:4" x14ac:dyDescent="0.3">
      <c r="A424" s="6">
        <v>42030603</v>
      </c>
      <c r="B424" s="7" t="s">
        <v>210</v>
      </c>
      <c r="C424" s="8"/>
      <c r="D424" s="8"/>
    </row>
    <row r="425" spans="1:4" x14ac:dyDescent="0.3">
      <c r="A425" s="6">
        <v>420307</v>
      </c>
      <c r="B425" s="7" t="s">
        <v>92</v>
      </c>
      <c r="C425" s="8"/>
      <c r="D425" s="8"/>
    </row>
    <row r="426" spans="1:4" ht="15" thickBot="1" x14ac:dyDescent="0.35">
      <c r="A426" s="19">
        <v>420308</v>
      </c>
      <c r="B426" s="20" t="s">
        <v>211</v>
      </c>
      <c r="C426" s="21"/>
      <c r="D426" s="21"/>
    </row>
    <row r="427" spans="1:4" ht="15" thickBot="1" x14ac:dyDescent="0.35">
      <c r="A427" s="9" t="s">
        <v>19</v>
      </c>
      <c r="B427" s="10"/>
      <c r="C427" s="11">
        <v>0</v>
      </c>
      <c r="D427" s="11">
        <v>0</v>
      </c>
    </row>
    <row r="428" spans="1:4" x14ac:dyDescent="0.3">
      <c r="A428" s="12">
        <v>4204</v>
      </c>
      <c r="B428" s="13" t="s">
        <v>252</v>
      </c>
      <c r="C428" s="14"/>
      <c r="D428" s="14"/>
    </row>
    <row r="429" spans="1:4" x14ac:dyDescent="0.3">
      <c r="A429" s="6">
        <v>420401</v>
      </c>
      <c r="B429" s="7" t="s">
        <v>204</v>
      </c>
      <c r="C429" s="8"/>
      <c r="D429" s="8"/>
    </row>
    <row r="430" spans="1:4" x14ac:dyDescent="0.3">
      <c r="A430" s="6">
        <v>420402</v>
      </c>
      <c r="B430" s="7" t="s">
        <v>205</v>
      </c>
      <c r="C430" s="8"/>
      <c r="D430" s="8"/>
    </row>
    <row r="431" spans="1:4" x14ac:dyDescent="0.3">
      <c r="A431" s="6">
        <v>420403</v>
      </c>
      <c r="B431" s="7" t="s">
        <v>88</v>
      </c>
      <c r="C431" s="8"/>
      <c r="D431" s="8"/>
    </row>
    <row r="432" spans="1:4" x14ac:dyDescent="0.3">
      <c r="A432" s="6">
        <v>420404</v>
      </c>
      <c r="B432" s="7" t="s">
        <v>89</v>
      </c>
      <c r="C432" s="8"/>
      <c r="D432" s="8"/>
    </row>
    <row r="433" spans="1:4" x14ac:dyDescent="0.3">
      <c r="A433" s="6">
        <v>420405</v>
      </c>
      <c r="B433" s="7" t="s">
        <v>90</v>
      </c>
      <c r="C433" s="8"/>
      <c r="D433" s="8"/>
    </row>
    <row r="434" spans="1:4" x14ac:dyDescent="0.3">
      <c r="A434" s="6">
        <v>420406</v>
      </c>
      <c r="B434" s="7" t="s">
        <v>207</v>
      </c>
      <c r="C434" s="8"/>
      <c r="D434" s="8"/>
    </row>
    <row r="435" spans="1:4" x14ac:dyDescent="0.3">
      <c r="A435" s="6">
        <v>42040601</v>
      </c>
      <c r="B435" s="7" t="s">
        <v>208</v>
      </c>
      <c r="C435" s="8"/>
      <c r="D435" s="8"/>
    </row>
    <row r="436" spans="1:4" x14ac:dyDescent="0.3">
      <c r="A436" s="6">
        <v>42040602</v>
      </c>
      <c r="B436" s="7" t="s">
        <v>209</v>
      </c>
      <c r="C436" s="8"/>
      <c r="D436" s="8"/>
    </row>
    <row r="437" spans="1:4" x14ac:dyDescent="0.3">
      <c r="A437" s="6">
        <v>42040603</v>
      </c>
      <c r="B437" s="7" t="s">
        <v>210</v>
      </c>
      <c r="C437" s="8"/>
      <c r="D437" s="8"/>
    </row>
    <row r="438" spans="1:4" x14ac:dyDescent="0.3">
      <c r="A438" s="6">
        <v>420407</v>
      </c>
      <c r="B438" s="7" t="s">
        <v>92</v>
      </c>
      <c r="C438" s="8"/>
      <c r="D438" s="8"/>
    </row>
    <row r="439" spans="1:4" ht="15" thickBot="1" x14ac:dyDescent="0.35">
      <c r="A439" s="19">
        <v>420408</v>
      </c>
      <c r="B439" s="20" t="s">
        <v>211</v>
      </c>
      <c r="C439" s="21"/>
      <c r="D439" s="21"/>
    </row>
    <row r="440" spans="1:4" ht="15" thickBot="1" x14ac:dyDescent="0.35">
      <c r="A440" s="9" t="s">
        <v>19</v>
      </c>
      <c r="B440" s="10"/>
      <c r="C440" s="11">
        <v>0</v>
      </c>
      <c r="D440" s="11">
        <v>0</v>
      </c>
    </row>
    <row r="441" spans="1:4" x14ac:dyDescent="0.3">
      <c r="A441" s="12">
        <v>4205</v>
      </c>
      <c r="B441" s="13" t="s">
        <v>253</v>
      </c>
      <c r="C441" s="14"/>
      <c r="D441" s="14"/>
    </row>
    <row r="442" spans="1:4" x14ac:dyDescent="0.3">
      <c r="A442" s="6">
        <v>420501</v>
      </c>
      <c r="B442" s="7" t="s">
        <v>87</v>
      </c>
      <c r="C442" s="8"/>
      <c r="D442" s="8"/>
    </row>
    <row r="443" spans="1:4" x14ac:dyDescent="0.3">
      <c r="A443" s="6">
        <v>420502</v>
      </c>
      <c r="B443" s="7" t="s">
        <v>88</v>
      </c>
      <c r="C443" s="8"/>
      <c r="D443" s="8"/>
    </row>
    <row r="444" spans="1:4" x14ac:dyDescent="0.3">
      <c r="A444" s="6">
        <v>420503</v>
      </c>
      <c r="B444" s="7" t="s">
        <v>89</v>
      </c>
      <c r="C444" s="8"/>
      <c r="D444" s="8"/>
    </row>
    <row r="445" spans="1:4" x14ac:dyDescent="0.3">
      <c r="A445" s="6">
        <v>420504</v>
      </c>
      <c r="B445" s="7" t="s">
        <v>90</v>
      </c>
      <c r="C445" s="8"/>
      <c r="D445" s="8"/>
    </row>
    <row r="446" spans="1:4" x14ac:dyDescent="0.3">
      <c r="A446" s="6">
        <v>420505</v>
      </c>
      <c r="B446" s="7" t="s">
        <v>207</v>
      </c>
      <c r="C446" s="8"/>
      <c r="D446" s="8"/>
    </row>
    <row r="447" spans="1:4" x14ac:dyDescent="0.3">
      <c r="A447" s="6">
        <v>42050501</v>
      </c>
      <c r="B447" s="7" t="s">
        <v>208</v>
      </c>
      <c r="C447" s="8"/>
      <c r="D447" s="8"/>
    </row>
    <row r="448" spans="1:4" x14ac:dyDescent="0.3">
      <c r="A448" s="6">
        <v>42050502</v>
      </c>
      <c r="B448" s="7" t="s">
        <v>209</v>
      </c>
      <c r="C448" s="8"/>
      <c r="D448" s="8"/>
    </row>
    <row r="449" spans="1:4" x14ac:dyDescent="0.3">
      <c r="A449" s="6">
        <v>42050503</v>
      </c>
      <c r="B449" s="7" t="s">
        <v>210</v>
      </c>
      <c r="C449" s="8"/>
      <c r="D449" s="8"/>
    </row>
    <row r="450" spans="1:4" x14ac:dyDescent="0.3">
      <c r="A450" s="6">
        <v>420506</v>
      </c>
      <c r="B450" s="7" t="s">
        <v>92</v>
      </c>
      <c r="C450" s="8"/>
      <c r="D450" s="8"/>
    </row>
    <row r="451" spans="1:4" ht="15" thickBot="1" x14ac:dyDescent="0.35">
      <c r="A451" s="19">
        <v>420507</v>
      </c>
      <c r="B451" s="20" t="s">
        <v>211</v>
      </c>
      <c r="C451" s="21"/>
      <c r="D451" s="21"/>
    </row>
    <row r="452" spans="1:4" ht="15" thickBot="1" x14ac:dyDescent="0.35">
      <c r="A452" s="9" t="s">
        <v>19</v>
      </c>
      <c r="B452" s="10"/>
      <c r="C452" s="11">
        <v>0</v>
      </c>
      <c r="D452" s="11">
        <v>0</v>
      </c>
    </row>
    <row r="453" spans="1:4" x14ac:dyDescent="0.3">
      <c r="A453" s="12">
        <v>4206</v>
      </c>
      <c r="B453" s="13" t="s">
        <v>254</v>
      </c>
      <c r="C453" s="14"/>
      <c r="D453" s="14"/>
    </row>
    <row r="454" spans="1:4" x14ac:dyDescent="0.3">
      <c r="A454" s="6">
        <v>420601</v>
      </c>
      <c r="B454" s="7" t="s">
        <v>87</v>
      </c>
      <c r="C454" s="8"/>
      <c r="D454" s="8"/>
    </row>
    <row r="455" spans="1:4" x14ac:dyDescent="0.3">
      <c r="A455" s="6">
        <v>420602</v>
      </c>
      <c r="B455" s="7" t="s">
        <v>88</v>
      </c>
      <c r="C455" s="8"/>
      <c r="D455" s="8"/>
    </row>
    <row r="456" spans="1:4" x14ac:dyDescent="0.3">
      <c r="A456" s="6">
        <v>420603</v>
      </c>
      <c r="B456" s="7" t="s">
        <v>89</v>
      </c>
      <c r="C456" s="8"/>
      <c r="D456" s="8"/>
    </row>
    <row r="457" spans="1:4" x14ac:dyDescent="0.3">
      <c r="A457" s="6">
        <v>420604</v>
      </c>
      <c r="B457" s="7" t="s">
        <v>90</v>
      </c>
      <c r="C457" s="8"/>
      <c r="D457" s="8"/>
    </row>
    <row r="458" spans="1:4" x14ac:dyDescent="0.3">
      <c r="A458" s="6">
        <v>420605</v>
      </c>
      <c r="B458" s="7" t="s">
        <v>207</v>
      </c>
      <c r="C458" s="8"/>
      <c r="D458" s="8"/>
    </row>
    <row r="459" spans="1:4" x14ac:dyDescent="0.3">
      <c r="A459" s="6">
        <v>42060501</v>
      </c>
      <c r="B459" s="7" t="s">
        <v>208</v>
      </c>
      <c r="C459" s="8"/>
      <c r="D459" s="8"/>
    </row>
    <row r="460" spans="1:4" x14ac:dyDescent="0.3">
      <c r="A460" s="6">
        <v>42060502</v>
      </c>
      <c r="B460" s="7" t="s">
        <v>209</v>
      </c>
      <c r="C460" s="8"/>
      <c r="D460" s="8"/>
    </row>
    <row r="461" spans="1:4" x14ac:dyDescent="0.3">
      <c r="A461" s="6">
        <v>42060503</v>
      </c>
      <c r="B461" s="7" t="s">
        <v>210</v>
      </c>
      <c r="C461" s="8"/>
      <c r="D461" s="8"/>
    </row>
    <row r="462" spans="1:4" x14ac:dyDescent="0.3">
      <c r="A462" s="6">
        <v>420606</v>
      </c>
      <c r="B462" s="7" t="s">
        <v>92</v>
      </c>
      <c r="C462" s="8"/>
      <c r="D462" s="8"/>
    </row>
    <row r="463" spans="1:4" ht="15" thickBot="1" x14ac:dyDescent="0.35">
      <c r="A463" s="19">
        <v>420607</v>
      </c>
      <c r="B463" s="20" t="s">
        <v>211</v>
      </c>
      <c r="C463" s="21"/>
      <c r="D463" s="21"/>
    </row>
    <row r="464" spans="1:4" ht="15" thickBot="1" x14ac:dyDescent="0.35">
      <c r="A464" s="9" t="s">
        <v>19</v>
      </c>
      <c r="B464" s="10"/>
      <c r="C464" s="11">
        <v>0</v>
      </c>
      <c r="D464" s="11">
        <v>0</v>
      </c>
    </row>
    <row r="465" spans="1:4" x14ac:dyDescent="0.3">
      <c r="A465" s="12">
        <v>4207</v>
      </c>
      <c r="B465" s="13" t="s">
        <v>215</v>
      </c>
      <c r="C465" s="14"/>
      <c r="D465" s="14"/>
    </row>
    <row r="466" spans="1:4" x14ac:dyDescent="0.3">
      <c r="A466" s="6">
        <v>420701</v>
      </c>
      <c r="B466" s="7" t="s">
        <v>87</v>
      </c>
      <c r="C466" s="8"/>
      <c r="D466" s="8"/>
    </row>
    <row r="467" spans="1:4" x14ac:dyDescent="0.3">
      <c r="A467" s="6">
        <v>420702</v>
      </c>
      <c r="B467" s="7" t="s">
        <v>88</v>
      </c>
      <c r="C467" s="8"/>
      <c r="D467" s="8"/>
    </row>
    <row r="468" spans="1:4" x14ac:dyDescent="0.3">
      <c r="A468" s="6">
        <v>420703</v>
      </c>
      <c r="B468" s="7" t="s">
        <v>89</v>
      </c>
      <c r="C468" s="8"/>
      <c r="D468" s="8"/>
    </row>
    <row r="469" spans="1:4" x14ac:dyDescent="0.3">
      <c r="A469" s="6">
        <v>420704</v>
      </c>
      <c r="B469" s="7" t="s">
        <v>90</v>
      </c>
      <c r="C469" s="8"/>
      <c r="D469" s="8"/>
    </row>
    <row r="470" spans="1:4" x14ac:dyDescent="0.3">
      <c r="A470" s="6">
        <v>420705</v>
      </c>
      <c r="B470" s="7" t="s">
        <v>207</v>
      </c>
      <c r="C470" s="8"/>
      <c r="D470" s="8"/>
    </row>
    <row r="471" spans="1:4" x14ac:dyDescent="0.3">
      <c r="A471" s="6">
        <v>42070501</v>
      </c>
      <c r="B471" s="7" t="s">
        <v>208</v>
      </c>
      <c r="C471" s="8"/>
      <c r="D471" s="8"/>
    </row>
    <row r="472" spans="1:4" x14ac:dyDescent="0.3">
      <c r="A472" s="6">
        <v>42070502</v>
      </c>
      <c r="B472" s="7" t="s">
        <v>209</v>
      </c>
      <c r="C472" s="8"/>
      <c r="D472" s="8"/>
    </row>
    <row r="473" spans="1:4" x14ac:dyDescent="0.3">
      <c r="A473" s="6">
        <v>42070503</v>
      </c>
      <c r="B473" s="7" t="s">
        <v>210</v>
      </c>
      <c r="C473" s="8"/>
      <c r="D473" s="8"/>
    </row>
    <row r="474" spans="1:4" x14ac:dyDescent="0.3">
      <c r="A474" s="6">
        <v>420706</v>
      </c>
      <c r="B474" s="7" t="s">
        <v>92</v>
      </c>
      <c r="C474" s="8"/>
      <c r="D474" s="8"/>
    </row>
    <row r="475" spans="1:4" ht="15" thickBot="1" x14ac:dyDescent="0.35">
      <c r="A475" s="19">
        <v>420707</v>
      </c>
      <c r="B475" s="20" t="s">
        <v>211</v>
      </c>
      <c r="C475" s="21"/>
      <c r="D475" s="21"/>
    </row>
    <row r="476" spans="1:4" ht="15" thickBot="1" x14ac:dyDescent="0.35">
      <c r="A476" s="9" t="s">
        <v>19</v>
      </c>
      <c r="B476" s="10"/>
      <c r="C476" s="11">
        <v>0</v>
      </c>
      <c r="D476" s="11">
        <v>0</v>
      </c>
    </row>
    <row r="477" spans="1:4" x14ac:dyDescent="0.3">
      <c r="A477" s="12">
        <v>4208</v>
      </c>
      <c r="B477" s="13" t="s">
        <v>255</v>
      </c>
      <c r="C477" s="14"/>
      <c r="D477" s="14"/>
    </row>
    <row r="478" spans="1:4" x14ac:dyDescent="0.3">
      <c r="A478" s="16">
        <v>420801</v>
      </c>
      <c r="B478" s="17" t="s">
        <v>88</v>
      </c>
      <c r="C478" s="18"/>
      <c r="D478" s="18"/>
    </row>
    <row r="479" spans="1:4" x14ac:dyDescent="0.3">
      <c r="A479" s="6">
        <v>420802</v>
      </c>
      <c r="B479" s="7" t="s">
        <v>89</v>
      </c>
      <c r="C479" s="8"/>
      <c r="D479" s="8"/>
    </row>
    <row r="480" spans="1:4" x14ac:dyDescent="0.3">
      <c r="A480" s="6">
        <v>420803</v>
      </c>
      <c r="B480" s="7" t="s">
        <v>90</v>
      </c>
      <c r="C480" s="8"/>
      <c r="D480" s="8"/>
    </row>
    <row r="481" spans="1:4" x14ac:dyDescent="0.3">
      <c r="A481" s="6">
        <v>420804</v>
      </c>
      <c r="B481" s="7" t="s">
        <v>207</v>
      </c>
      <c r="C481" s="8"/>
      <c r="D481" s="8"/>
    </row>
    <row r="482" spans="1:4" x14ac:dyDescent="0.3">
      <c r="A482" s="6">
        <v>42080401</v>
      </c>
      <c r="B482" s="7" t="s">
        <v>208</v>
      </c>
      <c r="C482" s="8"/>
      <c r="D482" s="8"/>
    </row>
    <row r="483" spans="1:4" x14ac:dyDescent="0.3">
      <c r="A483" s="6">
        <v>42080402</v>
      </c>
      <c r="B483" s="7" t="s">
        <v>209</v>
      </c>
      <c r="C483" s="8"/>
      <c r="D483" s="8"/>
    </row>
    <row r="484" spans="1:4" x14ac:dyDescent="0.3">
      <c r="A484" s="6">
        <v>42080403</v>
      </c>
      <c r="B484" s="7" t="s">
        <v>210</v>
      </c>
      <c r="C484" s="8"/>
      <c r="D484" s="8"/>
    </row>
    <row r="485" spans="1:4" x14ac:dyDescent="0.3">
      <c r="A485" s="6">
        <v>420805</v>
      </c>
      <c r="B485" s="7" t="s">
        <v>92</v>
      </c>
      <c r="C485" s="8"/>
      <c r="D485" s="8"/>
    </row>
    <row r="486" spans="1:4" ht="15" thickBot="1" x14ac:dyDescent="0.35">
      <c r="A486" s="19">
        <v>420806</v>
      </c>
      <c r="B486" s="20" t="s">
        <v>211</v>
      </c>
      <c r="C486" s="21"/>
      <c r="D486" s="21"/>
    </row>
    <row r="487" spans="1:4" ht="15" thickBot="1" x14ac:dyDescent="0.35">
      <c r="A487" s="9" t="s">
        <v>19</v>
      </c>
      <c r="B487" s="10"/>
      <c r="C487" s="11">
        <v>0</v>
      </c>
      <c r="D487" s="11">
        <v>0</v>
      </c>
    </row>
    <row r="488" spans="1:4" x14ac:dyDescent="0.3">
      <c r="A488" s="12">
        <v>4209</v>
      </c>
      <c r="B488" s="13" t="s">
        <v>256</v>
      </c>
      <c r="C488" s="14"/>
      <c r="D488" s="14"/>
    </row>
    <row r="489" spans="1:4" x14ac:dyDescent="0.3">
      <c r="A489" s="6">
        <v>420901</v>
      </c>
      <c r="B489" s="7" t="s">
        <v>88</v>
      </c>
      <c r="C489" s="8"/>
      <c r="D489" s="8"/>
    </row>
    <row r="490" spans="1:4" x14ac:dyDescent="0.3">
      <c r="A490" s="6">
        <v>420902</v>
      </c>
      <c r="B490" s="7" t="s">
        <v>89</v>
      </c>
      <c r="C490" s="8"/>
      <c r="D490" s="8"/>
    </row>
    <row r="491" spans="1:4" x14ac:dyDescent="0.3">
      <c r="A491" s="6">
        <v>420903</v>
      </c>
      <c r="B491" s="7" t="s">
        <v>90</v>
      </c>
      <c r="C491" s="8"/>
      <c r="D491" s="8"/>
    </row>
    <row r="492" spans="1:4" x14ac:dyDescent="0.3">
      <c r="A492" s="6">
        <v>420904</v>
      </c>
      <c r="B492" s="7" t="s">
        <v>207</v>
      </c>
      <c r="C492" s="8"/>
      <c r="D492" s="8"/>
    </row>
    <row r="493" spans="1:4" x14ac:dyDescent="0.3">
      <c r="A493" s="6">
        <v>42090401</v>
      </c>
      <c r="B493" s="7" t="s">
        <v>208</v>
      </c>
      <c r="C493" s="8"/>
      <c r="D493" s="8"/>
    </row>
    <row r="494" spans="1:4" x14ac:dyDescent="0.3">
      <c r="A494" s="6">
        <v>42090402</v>
      </c>
      <c r="B494" s="7" t="s">
        <v>209</v>
      </c>
      <c r="C494" s="8"/>
      <c r="D494" s="8"/>
    </row>
    <row r="495" spans="1:4" x14ac:dyDescent="0.3">
      <c r="A495" s="6">
        <v>42090403</v>
      </c>
      <c r="B495" s="7" t="s">
        <v>210</v>
      </c>
      <c r="C495" s="8"/>
      <c r="D495" s="8"/>
    </row>
    <row r="496" spans="1:4" x14ac:dyDescent="0.3">
      <c r="A496" s="6">
        <v>420905</v>
      </c>
      <c r="B496" s="7" t="s">
        <v>92</v>
      </c>
      <c r="C496" s="8"/>
      <c r="D496" s="8"/>
    </row>
    <row r="497" spans="1:4" ht="15" thickBot="1" x14ac:dyDescent="0.35">
      <c r="A497" s="19">
        <v>420906</v>
      </c>
      <c r="B497" s="20" t="s">
        <v>211</v>
      </c>
      <c r="C497" s="21"/>
      <c r="D497" s="21"/>
    </row>
    <row r="498" spans="1:4" ht="15" thickBot="1" x14ac:dyDescent="0.35">
      <c r="A498" s="9" t="s">
        <v>19</v>
      </c>
      <c r="B498" s="10"/>
      <c r="C498" s="11">
        <v>0</v>
      </c>
      <c r="D498" s="11">
        <v>0</v>
      </c>
    </row>
    <row r="499" spans="1:4" x14ac:dyDescent="0.3">
      <c r="A499" s="12">
        <v>4210</v>
      </c>
      <c r="B499" s="13" t="s">
        <v>257</v>
      </c>
      <c r="C499" s="14"/>
      <c r="D499" s="14"/>
    </row>
    <row r="500" spans="1:4" x14ac:dyDescent="0.3">
      <c r="A500" s="6">
        <v>421001</v>
      </c>
      <c r="B500" s="7" t="s">
        <v>220</v>
      </c>
      <c r="C500" s="8"/>
      <c r="D500" s="8"/>
    </row>
    <row r="501" spans="1:4" x14ac:dyDescent="0.3">
      <c r="A501" s="6">
        <v>421002</v>
      </c>
      <c r="B501" s="7" t="s">
        <v>258</v>
      </c>
      <c r="C501" s="8"/>
      <c r="D501" s="8"/>
    </row>
    <row r="502" spans="1:4" x14ac:dyDescent="0.3">
      <c r="A502" s="6">
        <v>421003</v>
      </c>
      <c r="B502" s="7" t="s">
        <v>222</v>
      </c>
      <c r="C502" s="8"/>
      <c r="D502" s="8"/>
    </row>
    <row r="503" spans="1:4" x14ac:dyDescent="0.3">
      <c r="A503" s="6">
        <v>421004</v>
      </c>
      <c r="B503" s="7" t="s">
        <v>223</v>
      </c>
      <c r="C503" s="8"/>
      <c r="D503" s="8"/>
    </row>
    <row r="504" spans="1:4" x14ac:dyDescent="0.3">
      <c r="A504" s="6">
        <v>421005</v>
      </c>
      <c r="B504" s="7" t="s">
        <v>259</v>
      </c>
      <c r="C504" s="8"/>
      <c r="D504" s="8"/>
    </row>
    <row r="505" spans="1:4" x14ac:dyDescent="0.3">
      <c r="A505" s="6">
        <v>421006</v>
      </c>
      <c r="B505" s="7" t="s">
        <v>260</v>
      </c>
      <c r="C505" s="8"/>
      <c r="D505" s="8"/>
    </row>
    <row r="506" spans="1:4" x14ac:dyDescent="0.3">
      <c r="A506" s="6">
        <v>421007</v>
      </c>
      <c r="B506" s="7" t="s">
        <v>261</v>
      </c>
      <c r="C506" s="8"/>
      <c r="D506" s="8"/>
    </row>
    <row r="507" spans="1:4" x14ac:dyDescent="0.3">
      <c r="A507" s="6">
        <v>421008</v>
      </c>
      <c r="B507" s="7" t="s">
        <v>119</v>
      </c>
      <c r="C507" s="8"/>
      <c r="D507" s="8"/>
    </row>
    <row r="508" spans="1:4" x14ac:dyDescent="0.3">
      <c r="A508" s="6">
        <v>42100801</v>
      </c>
      <c r="B508" s="7" t="s">
        <v>208</v>
      </c>
      <c r="C508" s="8"/>
      <c r="D508" s="8"/>
    </row>
    <row r="509" spans="1:4" x14ac:dyDescent="0.3">
      <c r="A509" s="6">
        <v>42100802</v>
      </c>
      <c r="B509" s="7" t="s">
        <v>209</v>
      </c>
      <c r="C509" s="8"/>
      <c r="D509" s="8"/>
    </row>
    <row r="510" spans="1:4" x14ac:dyDescent="0.3">
      <c r="A510" s="6">
        <v>42100803</v>
      </c>
      <c r="B510" s="7" t="s">
        <v>210</v>
      </c>
      <c r="C510" s="8"/>
      <c r="D510" s="8"/>
    </row>
    <row r="511" spans="1:4" ht="15" thickBot="1" x14ac:dyDescent="0.35">
      <c r="A511" s="19">
        <v>421009</v>
      </c>
      <c r="B511" s="20" t="s">
        <v>228</v>
      </c>
      <c r="C511" s="21"/>
      <c r="D511" s="21"/>
    </row>
    <row r="512" spans="1:4" ht="15" thickBot="1" x14ac:dyDescent="0.35">
      <c r="A512" s="9" t="s">
        <v>19</v>
      </c>
      <c r="B512" s="10"/>
      <c r="C512" s="11">
        <v>0</v>
      </c>
      <c r="D512" s="11">
        <v>0</v>
      </c>
    </row>
    <row r="513" spans="1:4" x14ac:dyDescent="0.3">
      <c r="A513" s="12">
        <v>4211</v>
      </c>
      <c r="B513" s="13" t="s">
        <v>262</v>
      </c>
      <c r="C513" s="14"/>
      <c r="D513" s="14"/>
    </row>
    <row r="514" spans="1:4" x14ac:dyDescent="0.3">
      <c r="A514" s="6">
        <v>421101</v>
      </c>
      <c r="B514" s="7" t="s">
        <v>220</v>
      </c>
      <c r="C514" s="8"/>
      <c r="D514" s="8"/>
    </row>
    <row r="515" spans="1:4" x14ac:dyDescent="0.3">
      <c r="A515" s="6">
        <v>421102</v>
      </c>
      <c r="B515" s="7" t="s">
        <v>221</v>
      </c>
      <c r="C515" s="8"/>
      <c r="D515" s="8"/>
    </row>
    <row r="516" spans="1:4" x14ac:dyDescent="0.3">
      <c r="A516" s="6">
        <v>421103</v>
      </c>
      <c r="B516" s="7" t="s">
        <v>222</v>
      </c>
      <c r="C516" s="8"/>
      <c r="D516" s="8"/>
    </row>
    <row r="517" spans="1:4" x14ac:dyDescent="0.3">
      <c r="A517" s="6">
        <v>421104</v>
      </c>
      <c r="B517" s="7" t="s">
        <v>223</v>
      </c>
      <c r="C517" s="8"/>
      <c r="D517" s="8"/>
    </row>
    <row r="518" spans="1:4" x14ac:dyDescent="0.3">
      <c r="A518" s="6">
        <v>421105</v>
      </c>
      <c r="B518" s="7" t="s">
        <v>259</v>
      </c>
      <c r="C518" s="8"/>
      <c r="D518" s="8"/>
    </row>
    <row r="519" spans="1:4" x14ac:dyDescent="0.3">
      <c r="A519" s="6">
        <v>421106</v>
      </c>
      <c r="B519" s="7" t="s">
        <v>260</v>
      </c>
      <c r="C519" s="8"/>
      <c r="D519" s="8"/>
    </row>
    <row r="520" spans="1:4" x14ac:dyDescent="0.3">
      <c r="A520" s="6">
        <v>421107</v>
      </c>
      <c r="B520" s="7" t="s">
        <v>263</v>
      </c>
      <c r="C520" s="8"/>
      <c r="D520" s="8"/>
    </row>
    <row r="521" spans="1:4" x14ac:dyDescent="0.3">
      <c r="A521" s="6">
        <v>421108</v>
      </c>
      <c r="B521" s="7" t="s">
        <v>119</v>
      </c>
      <c r="C521" s="8"/>
      <c r="D521" s="8"/>
    </row>
    <row r="522" spans="1:4" x14ac:dyDescent="0.3">
      <c r="A522" s="6">
        <v>42110801</v>
      </c>
      <c r="B522" s="7" t="s">
        <v>208</v>
      </c>
      <c r="C522" s="8"/>
      <c r="D522" s="8"/>
    </row>
    <row r="523" spans="1:4" x14ac:dyDescent="0.3">
      <c r="A523" s="6">
        <v>42110802</v>
      </c>
      <c r="B523" s="7" t="s">
        <v>209</v>
      </c>
      <c r="C523" s="8"/>
      <c r="D523" s="8"/>
    </row>
    <row r="524" spans="1:4" x14ac:dyDescent="0.3">
      <c r="A524" s="6">
        <v>42110803</v>
      </c>
      <c r="B524" s="7" t="s">
        <v>210</v>
      </c>
      <c r="C524" s="8"/>
      <c r="D524" s="8"/>
    </row>
    <row r="525" spans="1:4" ht="15" thickBot="1" x14ac:dyDescent="0.35">
      <c r="A525" s="19">
        <v>421109</v>
      </c>
      <c r="B525" s="20" t="s">
        <v>228</v>
      </c>
      <c r="C525" s="21"/>
      <c r="D525" s="21"/>
    </row>
    <row r="526" spans="1:4" ht="15" thickBot="1" x14ac:dyDescent="0.35">
      <c r="A526" s="9" t="s">
        <v>19</v>
      </c>
      <c r="B526" s="10"/>
      <c r="C526" s="11">
        <v>0</v>
      </c>
      <c r="D526" s="11">
        <v>0</v>
      </c>
    </row>
    <row r="527" spans="1:4" x14ac:dyDescent="0.3">
      <c r="A527" s="12">
        <v>4212</v>
      </c>
      <c r="B527" s="13" t="s">
        <v>234</v>
      </c>
      <c r="C527" s="14"/>
      <c r="D527" s="14"/>
    </row>
    <row r="528" spans="1:4" x14ac:dyDescent="0.3">
      <c r="A528" s="6">
        <v>421201</v>
      </c>
      <c r="B528" s="7" t="s">
        <v>87</v>
      </c>
      <c r="C528" s="8"/>
      <c r="D528" s="8"/>
    </row>
    <row r="529" spans="1:4" x14ac:dyDescent="0.3">
      <c r="A529" s="6">
        <v>421202</v>
      </c>
      <c r="B529" s="7" t="s">
        <v>88</v>
      </c>
      <c r="C529" s="8"/>
      <c r="D529" s="8"/>
    </row>
    <row r="530" spans="1:4" x14ac:dyDescent="0.3">
      <c r="A530" s="6">
        <v>421203</v>
      </c>
      <c r="B530" s="7" t="s">
        <v>89</v>
      </c>
      <c r="C530" s="8"/>
      <c r="D530" s="8"/>
    </row>
    <row r="531" spans="1:4" x14ac:dyDescent="0.3">
      <c r="A531" s="6">
        <v>421204</v>
      </c>
      <c r="B531" s="7" t="s">
        <v>90</v>
      </c>
      <c r="C531" s="8"/>
      <c r="D531" s="8"/>
    </row>
    <row r="532" spans="1:4" x14ac:dyDescent="0.3">
      <c r="A532" s="6">
        <v>421205</v>
      </c>
      <c r="B532" s="7" t="s">
        <v>207</v>
      </c>
      <c r="C532" s="8"/>
      <c r="D532" s="8"/>
    </row>
    <row r="533" spans="1:4" x14ac:dyDescent="0.3">
      <c r="A533" s="6">
        <v>42120501</v>
      </c>
      <c r="B533" s="17" t="s">
        <v>208</v>
      </c>
      <c r="C533" s="18"/>
      <c r="D533" s="18"/>
    </row>
    <row r="534" spans="1:4" x14ac:dyDescent="0.3">
      <c r="A534" s="6">
        <v>42120502</v>
      </c>
      <c r="B534" s="17" t="s">
        <v>209</v>
      </c>
      <c r="C534" s="18"/>
      <c r="D534" s="18"/>
    </row>
    <row r="535" spans="1:4" x14ac:dyDescent="0.3">
      <c r="A535" s="6">
        <v>42120503</v>
      </c>
      <c r="B535" s="17" t="s">
        <v>210</v>
      </c>
      <c r="C535" s="18"/>
      <c r="D535" s="18"/>
    </row>
    <row r="536" spans="1:4" x14ac:dyDescent="0.3">
      <c r="A536" s="6">
        <v>421206</v>
      </c>
      <c r="B536" s="7" t="s">
        <v>92</v>
      </c>
      <c r="C536" s="8"/>
      <c r="D536" s="8"/>
    </row>
    <row r="537" spans="1:4" ht="15" thickBot="1" x14ac:dyDescent="0.35">
      <c r="A537" s="19">
        <v>421207</v>
      </c>
      <c r="B537" s="20" t="s">
        <v>93</v>
      </c>
      <c r="C537" s="21"/>
      <c r="D537" s="21"/>
    </row>
    <row r="538" spans="1:4" ht="15" thickBot="1" x14ac:dyDescent="0.35">
      <c r="A538" s="9" t="s">
        <v>19</v>
      </c>
      <c r="B538" s="10"/>
      <c r="C538" s="11">
        <v>0</v>
      </c>
      <c r="D538" s="11">
        <v>0</v>
      </c>
    </row>
    <row r="539" spans="1:4" x14ac:dyDescent="0.3">
      <c r="A539" s="12">
        <v>4213</v>
      </c>
      <c r="B539" s="13" t="s">
        <v>264</v>
      </c>
      <c r="C539" s="14"/>
      <c r="D539" s="14"/>
    </row>
    <row r="540" spans="1:4" x14ac:dyDescent="0.3">
      <c r="A540" s="6">
        <v>421301</v>
      </c>
      <c r="B540" s="7" t="s">
        <v>87</v>
      </c>
      <c r="C540" s="8"/>
      <c r="D540" s="8"/>
    </row>
    <row r="541" spans="1:4" x14ac:dyDescent="0.3">
      <c r="A541" s="6">
        <v>421302</v>
      </c>
      <c r="B541" s="7" t="s">
        <v>265</v>
      </c>
      <c r="C541" s="8"/>
      <c r="D541" s="8"/>
    </row>
    <row r="542" spans="1:4" x14ac:dyDescent="0.3">
      <c r="A542" s="6">
        <v>421303</v>
      </c>
      <c r="B542" s="7" t="s">
        <v>89</v>
      </c>
      <c r="C542" s="8"/>
      <c r="D542" s="8"/>
    </row>
    <row r="543" spans="1:4" x14ac:dyDescent="0.3">
      <c r="A543" s="6">
        <v>421304</v>
      </c>
      <c r="B543" s="7" t="s">
        <v>90</v>
      </c>
      <c r="C543" s="8"/>
      <c r="D543" s="8"/>
    </row>
    <row r="544" spans="1:4" x14ac:dyDescent="0.3">
      <c r="A544" s="6">
        <v>421305</v>
      </c>
      <c r="B544" s="7" t="s">
        <v>207</v>
      </c>
      <c r="C544" s="8"/>
      <c r="D544" s="8"/>
    </row>
    <row r="545" spans="1:4" x14ac:dyDescent="0.3">
      <c r="A545" s="6">
        <v>42130501</v>
      </c>
      <c r="B545" s="7" t="s">
        <v>208</v>
      </c>
      <c r="C545" s="8"/>
      <c r="D545" s="8"/>
    </row>
    <row r="546" spans="1:4" x14ac:dyDescent="0.3">
      <c r="A546" s="6">
        <v>42130502</v>
      </c>
      <c r="B546" s="7" t="s">
        <v>209</v>
      </c>
      <c r="C546" s="8"/>
      <c r="D546" s="8"/>
    </row>
    <row r="547" spans="1:4" x14ac:dyDescent="0.3">
      <c r="A547" s="6">
        <v>42130503</v>
      </c>
      <c r="B547" s="7" t="s">
        <v>210</v>
      </c>
      <c r="C547" s="8"/>
      <c r="D547" s="8"/>
    </row>
    <row r="548" spans="1:4" x14ac:dyDescent="0.3">
      <c r="A548" s="6">
        <v>421306</v>
      </c>
      <c r="B548" s="7" t="s">
        <v>92</v>
      </c>
      <c r="C548" s="8"/>
      <c r="D548" s="8"/>
    </row>
    <row r="549" spans="1:4" ht="15" thickBot="1" x14ac:dyDescent="0.35">
      <c r="A549" s="19">
        <v>421307</v>
      </c>
      <c r="B549" s="20" t="s">
        <v>93</v>
      </c>
      <c r="C549" s="21"/>
      <c r="D549" s="21"/>
    </row>
    <row r="550" spans="1:4" ht="15" thickBot="1" x14ac:dyDescent="0.35">
      <c r="A550" s="9" t="s">
        <v>19</v>
      </c>
      <c r="B550" s="10"/>
      <c r="C550" s="11">
        <v>0</v>
      </c>
      <c r="D550" s="11">
        <v>0</v>
      </c>
    </row>
    <row r="551" spans="1:4" x14ac:dyDescent="0.3">
      <c r="A551" s="12">
        <v>4214</v>
      </c>
      <c r="B551" s="13" t="s">
        <v>236</v>
      </c>
      <c r="C551" s="14"/>
      <c r="D551" s="14"/>
    </row>
    <row r="552" spans="1:4" x14ac:dyDescent="0.3">
      <c r="A552" s="6">
        <v>421401</v>
      </c>
      <c r="B552" s="7" t="s">
        <v>237</v>
      </c>
      <c r="C552" s="8"/>
      <c r="D552" s="8"/>
    </row>
    <row r="553" spans="1:4" x14ac:dyDescent="0.3">
      <c r="A553" s="6">
        <v>421402</v>
      </c>
      <c r="B553" s="7" t="s">
        <v>238</v>
      </c>
      <c r="C553" s="8"/>
      <c r="D553" s="8"/>
    </row>
    <row r="554" spans="1:4" x14ac:dyDescent="0.3">
      <c r="A554" s="6">
        <v>421403</v>
      </c>
      <c r="B554" s="7" t="s">
        <v>245</v>
      </c>
      <c r="C554" s="8"/>
      <c r="D554" s="8"/>
    </row>
    <row r="555" spans="1:4" x14ac:dyDescent="0.3">
      <c r="A555" s="6">
        <v>421404</v>
      </c>
      <c r="B555" s="7" t="s">
        <v>240</v>
      </c>
      <c r="C555" s="8"/>
      <c r="D555" s="8"/>
    </row>
    <row r="556" spans="1:4" x14ac:dyDescent="0.3">
      <c r="A556" s="6">
        <v>421405</v>
      </c>
      <c r="B556" s="7" t="s">
        <v>241</v>
      </c>
      <c r="C556" s="8"/>
      <c r="D556" s="8"/>
    </row>
    <row r="557" spans="1:4" x14ac:dyDescent="0.3">
      <c r="A557" s="6">
        <v>421406</v>
      </c>
      <c r="B557" s="7" t="s">
        <v>117</v>
      </c>
      <c r="C557" s="8"/>
      <c r="D557" s="8"/>
    </row>
    <row r="558" spans="1:4" x14ac:dyDescent="0.3">
      <c r="A558" s="6">
        <v>421407</v>
      </c>
      <c r="B558" s="7" t="s">
        <v>266</v>
      </c>
      <c r="C558" s="8"/>
      <c r="D558" s="8"/>
    </row>
    <row r="559" spans="1:4" x14ac:dyDescent="0.3">
      <c r="A559" s="6">
        <v>421408</v>
      </c>
      <c r="B559" s="7" t="s">
        <v>119</v>
      </c>
      <c r="C559" s="8"/>
      <c r="D559" s="8"/>
    </row>
    <row r="560" spans="1:4" x14ac:dyDescent="0.3">
      <c r="A560" s="6">
        <v>42140801</v>
      </c>
      <c r="B560" s="7" t="s">
        <v>208</v>
      </c>
      <c r="C560" s="8"/>
      <c r="D560" s="8"/>
    </row>
    <row r="561" spans="1:4" x14ac:dyDescent="0.3">
      <c r="A561" s="6">
        <v>42140802</v>
      </c>
      <c r="B561" s="7" t="s">
        <v>209</v>
      </c>
      <c r="C561" s="37"/>
      <c r="D561" s="8"/>
    </row>
    <row r="562" spans="1:4" x14ac:dyDescent="0.3">
      <c r="A562" s="6">
        <v>421408</v>
      </c>
      <c r="B562" s="7" t="s">
        <v>210</v>
      </c>
      <c r="C562" s="8"/>
      <c r="D562" s="8"/>
    </row>
    <row r="563" spans="1:4" x14ac:dyDescent="0.3">
      <c r="A563" s="6">
        <v>421409</v>
      </c>
      <c r="B563" s="7" t="s">
        <v>267</v>
      </c>
      <c r="C563" s="8"/>
      <c r="D563" s="8"/>
    </row>
    <row r="564" spans="1:4" x14ac:dyDescent="0.3">
      <c r="A564" s="6">
        <v>421410</v>
      </c>
      <c r="B564" s="7" t="s">
        <v>268</v>
      </c>
      <c r="C564" s="8"/>
      <c r="D564" s="8"/>
    </row>
    <row r="565" spans="1:4" ht="15" thickBot="1" x14ac:dyDescent="0.35">
      <c r="A565" s="19">
        <v>421411</v>
      </c>
      <c r="B565" s="20" t="s">
        <v>122</v>
      </c>
      <c r="C565" s="21"/>
      <c r="D565" s="21"/>
    </row>
    <row r="566" spans="1:4" ht="15" thickBot="1" x14ac:dyDescent="0.35">
      <c r="A566" s="9" t="s">
        <v>19</v>
      </c>
      <c r="B566" s="10"/>
      <c r="C566" s="11">
        <v>0</v>
      </c>
      <c r="D566" s="11">
        <v>0</v>
      </c>
    </row>
    <row r="567" spans="1:4" x14ac:dyDescent="0.3">
      <c r="A567" s="12">
        <v>4215</v>
      </c>
      <c r="B567" s="13" t="s">
        <v>269</v>
      </c>
      <c r="C567" s="14"/>
      <c r="D567" s="14"/>
    </row>
    <row r="568" spans="1:4" x14ac:dyDescent="0.3">
      <c r="A568" s="6">
        <v>421501</v>
      </c>
      <c r="B568" s="7" t="s">
        <v>237</v>
      </c>
      <c r="C568" s="8"/>
      <c r="D568" s="8"/>
    </row>
    <row r="569" spans="1:4" x14ac:dyDescent="0.3">
      <c r="A569" s="6">
        <v>421502</v>
      </c>
      <c r="B569" s="7" t="s">
        <v>238</v>
      </c>
      <c r="C569" s="8"/>
      <c r="D569" s="8"/>
    </row>
    <row r="570" spans="1:4" x14ac:dyDescent="0.3">
      <c r="A570" s="6">
        <v>421503</v>
      </c>
      <c r="B570" s="7" t="s">
        <v>245</v>
      </c>
      <c r="C570" s="8"/>
      <c r="D570" s="8"/>
    </row>
    <row r="571" spans="1:4" x14ac:dyDescent="0.3">
      <c r="A571" s="6">
        <v>421504</v>
      </c>
      <c r="B571" s="7" t="s">
        <v>240</v>
      </c>
      <c r="C571" s="8"/>
      <c r="D571" s="8"/>
    </row>
    <row r="572" spans="1:4" x14ac:dyDescent="0.3">
      <c r="A572" s="6">
        <v>421505</v>
      </c>
      <c r="B572" s="7" t="s">
        <v>241</v>
      </c>
      <c r="C572" s="8"/>
      <c r="D572" s="8"/>
    </row>
    <row r="573" spans="1:4" x14ac:dyDescent="0.3">
      <c r="A573" s="6">
        <v>421506</v>
      </c>
      <c r="B573" s="7" t="s">
        <v>117</v>
      </c>
      <c r="C573" s="8"/>
      <c r="D573" s="8"/>
    </row>
    <row r="574" spans="1:4" x14ac:dyDescent="0.3">
      <c r="A574" s="6">
        <v>421507</v>
      </c>
      <c r="B574" s="7" t="s">
        <v>266</v>
      </c>
      <c r="C574" s="8"/>
      <c r="D574" s="8"/>
    </row>
    <row r="575" spans="1:4" x14ac:dyDescent="0.3">
      <c r="A575" s="6">
        <v>421508</v>
      </c>
      <c r="B575" s="7" t="s">
        <v>119</v>
      </c>
      <c r="C575" s="8"/>
      <c r="D575" s="8"/>
    </row>
    <row r="576" spans="1:4" x14ac:dyDescent="0.3">
      <c r="A576" s="6">
        <v>42150801</v>
      </c>
      <c r="B576" s="7" t="s">
        <v>208</v>
      </c>
      <c r="C576" s="8"/>
      <c r="D576" s="8"/>
    </row>
    <row r="577" spans="1:4" x14ac:dyDescent="0.3">
      <c r="A577" s="6">
        <v>42150802</v>
      </c>
      <c r="B577" s="7" t="s">
        <v>209</v>
      </c>
      <c r="C577" s="8"/>
      <c r="D577" s="8"/>
    </row>
    <row r="578" spans="1:4" x14ac:dyDescent="0.3">
      <c r="A578" s="6">
        <v>42150803</v>
      </c>
      <c r="B578" s="7" t="s">
        <v>210</v>
      </c>
      <c r="C578" s="8"/>
      <c r="D578" s="8"/>
    </row>
    <row r="579" spans="1:4" x14ac:dyDescent="0.3">
      <c r="A579" s="6">
        <v>421509</v>
      </c>
      <c r="B579" s="7" t="s">
        <v>267</v>
      </c>
      <c r="C579" s="8"/>
      <c r="D579" s="8"/>
    </row>
    <row r="580" spans="1:4" x14ac:dyDescent="0.3">
      <c r="A580" s="6">
        <v>421510</v>
      </c>
      <c r="B580" s="7" t="s">
        <v>243</v>
      </c>
      <c r="C580" s="8"/>
      <c r="D580" s="8"/>
    </row>
    <row r="581" spans="1:4" ht="15" thickBot="1" x14ac:dyDescent="0.35">
      <c r="A581" s="19">
        <v>421511</v>
      </c>
      <c r="B581" s="20" t="s">
        <v>122</v>
      </c>
      <c r="C581" s="21"/>
      <c r="D581" s="21"/>
    </row>
    <row r="582" spans="1:4" ht="15" thickBot="1" x14ac:dyDescent="0.35">
      <c r="A582" s="9" t="s">
        <v>19</v>
      </c>
      <c r="B582" s="10"/>
      <c r="C582" s="11">
        <v>0</v>
      </c>
      <c r="D582" s="11">
        <v>0</v>
      </c>
    </row>
    <row r="583" spans="1:4" x14ac:dyDescent="0.3">
      <c r="A583" s="12">
        <v>43</v>
      </c>
      <c r="B583" s="13" t="s">
        <v>270</v>
      </c>
      <c r="C583" s="14"/>
      <c r="D583" s="14"/>
    </row>
    <row r="584" spans="1:4" x14ac:dyDescent="0.3">
      <c r="A584" s="3">
        <v>4301</v>
      </c>
      <c r="B584" s="4" t="s">
        <v>203</v>
      </c>
      <c r="C584" s="8"/>
      <c r="D584" s="8"/>
    </row>
    <row r="585" spans="1:4" x14ac:dyDescent="0.3">
      <c r="A585" s="6">
        <v>430101</v>
      </c>
      <c r="B585" s="7" t="s">
        <v>95</v>
      </c>
      <c r="C585" s="8">
        <v>20999166.370000001</v>
      </c>
      <c r="D585" s="8">
        <v>15027058.060000001</v>
      </c>
    </row>
    <row r="586" spans="1:4" x14ac:dyDescent="0.3">
      <c r="A586" s="6">
        <v>430102</v>
      </c>
      <c r="B586" s="7" t="s">
        <v>96</v>
      </c>
      <c r="C586" s="8"/>
      <c r="D586" s="8"/>
    </row>
    <row r="587" spans="1:4" x14ac:dyDescent="0.3">
      <c r="A587" s="6">
        <v>430103</v>
      </c>
      <c r="B587" s="7" t="s">
        <v>97</v>
      </c>
      <c r="C587" s="8"/>
      <c r="D587" s="8"/>
    </row>
    <row r="588" spans="1:4" x14ac:dyDescent="0.3">
      <c r="A588" s="6">
        <v>430104</v>
      </c>
      <c r="B588" s="7" t="s">
        <v>98</v>
      </c>
      <c r="C588" s="8"/>
      <c r="D588" s="8"/>
    </row>
    <row r="589" spans="1:4" x14ac:dyDescent="0.3">
      <c r="A589" s="6">
        <v>430105</v>
      </c>
      <c r="B589" s="7" t="s">
        <v>99</v>
      </c>
      <c r="C589" s="8">
        <v>1108245.52</v>
      </c>
      <c r="D589" s="8">
        <v>1450542.17</v>
      </c>
    </row>
    <row r="590" spans="1:4" x14ac:dyDescent="0.3">
      <c r="A590" s="6">
        <v>430106</v>
      </c>
      <c r="B590" s="7" t="s">
        <v>271</v>
      </c>
      <c r="C590" s="8">
        <v>33515250.690000001</v>
      </c>
      <c r="D590" s="8">
        <v>30581911.25</v>
      </c>
    </row>
    <row r="591" spans="1:4" x14ac:dyDescent="0.3">
      <c r="A591" s="6">
        <v>430107</v>
      </c>
      <c r="B591" s="7" t="s">
        <v>101</v>
      </c>
      <c r="C591" s="8"/>
      <c r="D591" s="8"/>
    </row>
    <row r="592" spans="1:4" x14ac:dyDescent="0.3">
      <c r="A592" s="6">
        <v>430108</v>
      </c>
      <c r="B592" s="7" t="s">
        <v>102</v>
      </c>
      <c r="C592" s="8">
        <v>4498653.21</v>
      </c>
      <c r="D592" s="8">
        <v>4895686.93</v>
      </c>
    </row>
    <row r="593" spans="1:4" x14ac:dyDescent="0.3">
      <c r="A593" s="6">
        <v>430109</v>
      </c>
      <c r="B593" s="7" t="s">
        <v>103</v>
      </c>
      <c r="C593" s="8">
        <v>7360672.8200000003</v>
      </c>
      <c r="D593" s="8">
        <v>7221599.5999999996</v>
      </c>
    </row>
    <row r="594" spans="1:4" x14ac:dyDescent="0.3">
      <c r="A594" s="6">
        <v>430110</v>
      </c>
      <c r="B594" s="7" t="s">
        <v>104</v>
      </c>
      <c r="C594" s="8">
        <v>623236.75</v>
      </c>
      <c r="D594" s="8">
        <v>613568.81000000006</v>
      </c>
    </row>
    <row r="595" spans="1:4" x14ac:dyDescent="0.3">
      <c r="A595" s="6">
        <v>430111</v>
      </c>
      <c r="B595" s="7" t="s">
        <v>105</v>
      </c>
      <c r="C595" s="8">
        <v>1887223.02</v>
      </c>
      <c r="D595" s="8">
        <v>1351907.32</v>
      </c>
    </row>
    <row r="596" spans="1:4" x14ac:dyDescent="0.3">
      <c r="A596" s="6">
        <v>430112</v>
      </c>
      <c r="B596" s="7" t="s">
        <v>106</v>
      </c>
      <c r="C596" s="8"/>
      <c r="D596" s="8"/>
    </row>
    <row r="597" spans="1:4" x14ac:dyDescent="0.3">
      <c r="A597" s="6">
        <v>430113</v>
      </c>
      <c r="B597" s="7" t="s">
        <v>107</v>
      </c>
      <c r="C597" s="8"/>
      <c r="D597" s="8"/>
    </row>
    <row r="598" spans="1:4" x14ac:dyDescent="0.3">
      <c r="A598" s="6">
        <v>430114</v>
      </c>
      <c r="B598" s="7" t="s">
        <v>108</v>
      </c>
      <c r="C598" s="8"/>
      <c r="D598" s="8"/>
    </row>
    <row r="599" spans="1:4" ht="15" thickBot="1" x14ac:dyDescent="0.35">
      <c r="A599" s="19">
        <v>430115</v>
      </c>
      <c r="B599" s="20" t="s">
        <v>109</v>
      </c>
      <c r="C599" s="8"/>
      <c r="D599" s="8"/>
    </row>
    <row r="600" spans="1:4" ht="15" thickBot="1" x14ac:dyDescent="0.35">
      <c r="A600" s="9" t="s">
        <v>19</v>
      </c>
      <c r="B600" s="10"/>
      <c r="C600" s="11">
        <v>69992448.379999995</v>
      </c>
      <c r="D600" s="11">
        <v>61142274.140000008</v>
      </c>
    </row>
    <row r="601" spans="1:4" x14ac:dyDescent="0.3">
      <c r="A601" s="12">
        <v>4302</v>
      </c>
      <c r="B601" s="13" t="s">
        <v>212</v>
      </c>
      <c r="C601" s="14"/>
      <c r="D601" s="14"/>
    </row>
    <row r="602" spans="1:4" x14ac:dyDescent="0.3">
      <c r="A602" s="6">
        <v>430201</v>
      </c>
      <c r="B602" s="7" t="s">
        <v>95</v>
      </c>
      <c r="C602" s="8">
        <v>2382242.69</v>
      </c>
      <c r="D602" s="8">
        <v>1938091.6</v>
      </c>
    </row>
    <row r="603" spans="1:4" x14ac:dyDescent="0.3">
      <c r="A603" s="6">
        <v>430202</v>
      </c>
      <c r="B603" s="7" t="s">
        <v>96</v>
      </c>
      <c r="C603" s="8"/>
      <c r="D603" s="8"/>
    </row>
    <row r="604" spans="1:4" x14ac:dyDescent="0.3">
      <c r="A604" s="6">
        <v>430203</v>
      </c>
      <c r="B604" s="7" t="s">
        <v>97</v>
      </c>
      <c r="C604" s="8"/>
      <c r="D604" s="8"/>
    </row>
    <row r="605" spans="1:4" x14ac:dyDescent="0.3">
      <c r="A605" s="6">
        <v>430204</v>
      </c>
      <c r="B605" s="7" t="s">
        <v>98</v>
      </c>
      <c r="C605" s="8"/>
      <c r="D605" s="8"/>
    </row>
    <row r="606" spans="1:4" x14ac:dyDescent="0.3">
      <c r="A606" s="6">
        <v>430205</v>
      </c>
      <c r="B606" s="7" t="s">
        <v>99</v>
      </c>
      <c r="C606" s="8">
        <v>136227.68</v>
      </c>
      <c r="D606" s="8">
        <v>255742.63</v>
      </c>
    </row>
    <row r="607" spans="1:4" x14ac:dyDescent="0.3">
      <c r="A607" s="6">
        <v>430206</v>
      </c>
      <c r="B607" s="7" t="s">
        <v>271</v>
      </c>
      <c r="C607" s="8"/>
      <c r="D607" s="8">
        <v>4915.1899999999996</v>
      </c>
    </row>
    <row r="608" spans="1:4" x14ac:dyDescent="0.3">
      <c r="A608" s="6">
        <v>430207</v>
      </c>
      <c r="B608" s="7" t="s">
        <v>101</v>
      </c>
      <c r="C608" s="8"/>
      <c r="D608" s="8"/>
    </row>
    <row r="609" spans="1:4" x14ac:dyDescent="0.3">
      <c r="A609" s="6">
        <v>430208</v>
      </c>
      <c r="B609" s="7" t="s">
        <v>102</v>
      </c>
      <c r="C609" s="8">
        <v>385181.99</v>
      </c>
      <c r="D609" s="8">
        <v>142149.1</v>
      </c>
    </row>
    <row r="610" spans="1:4" x14ac:dyDescent="0.3">
      <c r="A610" s="6">
        <v>430209</v>
      </c>
      <c r="B610" s="7" t="s">
        <v>103</v>
      </c>
      <c r="C610" s="8">
        <v>939342.56</v>
      </c>
      <c r="D610" s="8">
        <v>839883.61</v>
      </c>
    </row>
    <row r="611" spans="1:4" x14ac:dyDescent="0.3">
      <c r="A611" s="6">
        <v>430210</v>
      </c>
      <c r="B611" s="7" t="s">
        <v>104</v>
      </c>
      <c r="C611" s="8">
        <v>58755.21</v>
      </c>
      <c r="D611" s="8">
        <v>52112.28</v>
      </c>
    </row>
    <row r="612" spans="1:4" x14ac:dyDescent="0.3">
      <c r="A612" s="6">
        <v>430211</v>
      </c>
      <c r="B612" s="7" t="s">
        <v>105</v>
      </c>
      <c r="C612" s="8">
        <v>274986.12</v>
      </c>
      <c r="D612" s="8">
        <v>225587.22</v>
      </c>
    </row>
    <row r="613" spans="1:4" x14ac:dyDescent="0.3">
      <c r="A613" s="6">
        <v>430212</v>
      </c>
      <c r="B613" s="7" t="s">
        <v>106</v>
      </c>
      <c r="C613" s="8"/>
      <c r="D613" s="8"/>
    </row>
    <row r="614" spans="1:4" x14ac:dyDescent="0.3">
      <c r="A614" s="6">
        <v>430213</v>
      </c>
      <c r="B614" s="7" t="s">
        <v>107</v>
      </c>
      <c r="C614" s="8"/>
      <c r="D614" s="8"/>
    </row>
    <row r="615" spans="1:4" x14ac:dyDescent="0.3">
      <c r="A615" s="6">
        <v>430214</v>
      </c>
      <c r="B615" s="7" t="s">
        <v>108</v>
      </c>
      <c r="C615" s="8"/>
      <c r="D615" s="8"/>
    </row>
    <row r="616" spans="1:4" ht="15" thickBot="1" x14ac:dyDescent="0.35">
      <c r="A616" s="19">
        <v>430215</v>
      </c>
      <c r="B616" s="20" t="s">
        <v>109</v>
      </c>
      <c r="C616" s="8"/>
      <c r="D616" s="8"/>
    </row>
    <row r="617" spans="1:4" ht="15" thickBot="1" x14ac:dyDescent="0.35">
      <c r="A617" s="9" t="s">
        <v>19</v>
      </c>
      <c r="B617" s="10"/>
      <c r="C617" s="11">
        <v>4176736.2500000005</v>
      </c>
      <c r="D617" s="11">
        <v>3458481.63</v>
      </c>
    </row>
    <row r="618" spans="1:4" x14ac:dyDescent="0.3">
      <c r="A618" s="12">
        <v>4303</v>
      </c>
      <c r="B618" s="13" t="s">
        <v>214</v>
      </c>
      <c r="C618" s="14"/>
      <c r="D618" s="14"/>
    </row>
    <row r="619" spans="1:4" x14ac:dyDescent="0.3">
      <c r="A619" s="6">
        <v>430301</v>
      </c>
      <c r="B619" s="7" t="s">
        <v>95</v>
      </c>
      <c r="C619" s="8">
        <v>1683571.31</v>
      </c>
      <c r="D619" s="8">
        <v>798930.5</v>
      </c>
    </row>
    <row r="620" spans="1:4" x14ac:dyDescent="0.3">
      <c r="A620" s="6">
        <v>430302</v>
      </c>
      <c r="B620" s="7" t="s">
        <v>96</v>
      </c>
      <c r="C620" s="8"/>
      <c r="D620" s="8"/>
    </row>
    <row r="621" spans="1:4" x14ac:dyDescent="0.3">
      <c r="A621" s="6">
        <v>430303</v>
      </c>
      <c r="B621" s="7" t="s">
        <v>97</v>
      </c>
      <c r="C621" s="8"/>
      <c r="D621" s="8"/>
    </row>
    <row r="622" spans="1:4" x14ac:dyDescent="0.3">
      <c r="A622" s="6">
        <v>430304</v>
      </c>
      <c r="B622" s="7" t="s">
        <v>98</v>
      </c>
      <c r="C622" s="8"/>
      <c r="D622" s="8"/>
    </row>
    <row r="623" spans="1:4" x14ac:dyDescent="0.3">
      <c r="A623" s="6">
        <v>430305</v>
      </c>
      <c r="B623" s="7" t="s">
        <v>99</v>
      </c>
      <c r="C623" s="8"/>
      <c r="D623" s="8">
        <v>14972.01</v>
      </c>
    </row>
    <row r="624" spans="1:4" x14ac:dyDescent="0.3">
      <c r="A624" s="6">
        <v>430306</v>
      </c>
      <c r="B624" s="7" t="s">
        <v>100</v>
      </c>
      <c r="C624" s="8">
        <v>7655.7</v>
      </c>
      <c r="D624" s="8">
        <v>9693</v>
      </c>
    </row>
    <row r="625" spans="1:4" x14ac:dyDescent="0.3">
      <c r="A625" s="6">
        <v>430307</v>
      </c>
      <c r="B625" s="7" t="s">
        <v>101</v>
      </c>
      <c r="C625" s="15"/>
      <c r="D625" s="8"/>
    </row>
    <row r="626" spans="1:4" x14ac:dyDescent="0.3">
      <c r="A626" s="6">
        <v>430308</v>
      </c>
      <c r="B626" s="7" t="s">
        <v>102</v>
      </c>
      <c r="C626" s="8">
        <v>110149.59</v>
      </c>
      <c r="D626" s="8">
        <v>129507.55</v>
      </c>
    </row>
    <row r="627" spans="1:4" x14ac:dyDescent="0.3">
      <c r="A627" s="6">
        <v>430309</v>
      </c>
      <c r="B627" s="7" t="s">
        <v>103</v>
      </c>
      <c r="C627" s="8">
        <v>484249.04</v>
      </c>
      <c r="D627" s="8">
        <v>560087.15</v>
      </c>
    </row>
    <row r="628" spans="1:4" x14ac:dyDescent="0.3">
      <c r="A628" s="6">
        <v>430310</v>
      </c>
      <c r="B628" s="7" t="s">
        <v>104</v>
      </c>
      <c r="C628" s="15">
        <v>42634.89</v>
      </c>
      <c r="D628" s="8">
        <v>8247.17</v>
      </c>
    </row>
    <row r="629" spans="1:4" x14ac:dyDescent="0.3">
      <c r="A629" s="6">
        <v>430311</v>
      </c>
      <c r="B629" s="7" t="s">
        <v>105</v>
      </c>
      <c r="C629" s="8">
        <v>93972.87</v>
      </c>
      <c r="D629" s="8">
        <v>67610.899999999994</v>
      </c>
    </row>
    <row r="630" spans="1:4" x14ac:dyDescent="0.3">
      <c r="A630" s="6">
        <v>430312</v>
      </c>
      <c r="B630" s="7" t="s">
        <v>106</v>
      </c>
      <c r="C630" s="8"/>
      <c r="D630" s="8"/>
    </row>
    <row r="631" spans="1:4" x14ac:dyDescent="0.3">
      <c r="A631" s="6">
        <v>430313</v>
      </c>
      <c r="B631" s="7" t="s">
        <v>107</v>
      </c>
      <c r="C631" s="8"/>
      <c r="D631" s="8"/>
    </row>
    <row r="632" spans="1:4" x14ac:dyDescent="0.3">
      <c r="A632" s="6">
        <v>430314</v>
      </c>
      <c r="B632" s="7" t="s">
        <v>108</v>
      </c>
      <c r="C632" s="8"/>
      <c r="D632" s="8"/>
    </row>
    <row r="633" spans="1:4" ht="15" thickBot="1" x14ac:dyDescent="0.35">
      <c r="A633" s="19">
        <v>430315</v>
      </c>
      <c r="B633" s="20" t="s">
        <v>109</v>
      </c>
      <c r="C633" s="8"/>
      <c r="D633" s="8"/>
    </row>
    <row r="634" spans="1:4" ht="15" thickBot="1" x14ac:dyDescent="0.35">
      <c r="A634" s="9" t="s">
        <v>19</v>
      </c>
      <c r="B634" s="10"/>
      <c r="C634" s="11">
        <v>2422233.4000000004</v>
      </c>
      <c r="D634" s="11">
        <v>1589048.2799999998</v>
      </c>
    </row>
    <row r="635" spans="1:4" x14ac:dyDescent="0.3">
      <c r="A635" s="12">
        <v>4304</v>
      </c>
      <c r="B635" s="13" t="s">
        <v>215</v>
      </c>
      <c r="C635" s="14"/>
      <c r="D635" s="14"/>
    </row>
    <row r="636" spans="1:4" x14ac:dyDescent="0.3">
      <c r="A636" s="6">
        <v>430401</v>
      </c>
      <c r="B636" s="7" t="s">
        <v>95</v>
      </c>
      <c r="C636" s="8">
        <v>715464.79</v>
      </c>
      <c r="D636" s="8"/>
    </row>
    <row r="637" spans="1:4" x14ac:dyDescent="0.3">
      <c r="A637" s="6">
        <v>430402</v>
      </c>
      <c r="B637" s="7" t="s">
        <v>96</v>
      </c>
      <c r="C637" s="8"/>
      <c r="D637" s="8"/>
    </row>
    <row r="638" spans="1:4" x14ac:dyDescent="0.3">
      <c r="A638" s="6">
        <v>430403</v>
      </c>
      <c r="B638" s="7" t="s">
        <v>97</v>
      </c>
      <c r="C638" s="8"/>
      <c r="D638" s="8"/>
    </row>
    <row r="639" spans="1:4" x14ac:dyDescent="0.3">
      <c r="A639" s="6">
        <v>430404</v>
      </c>
      <c r="B639" s="7" t="s">
        <v>98</v>
      </c>
      <c r="C639" s="8"/>
      <c r="D639" s="8"/>
    </row>
    <row r="640" spans="1:4" x14ac:dyDescent="0.3">
      <c r="A640" s="6">
        <v>430405</v>
      </c>
      <c r="B640" s="7" t="s">
        <v>99</v>
      </c>
      <c r="C640" s="8">
        <v>33757.769999999997</v>
      </c>
      <c r="D640" s="8"/>
    </row>
    <row r="641" spans="1:4" x14ac:dyDescent="0.3">
      <c r="A641" s="6">
        <v>430406</v>
      </c>
      <c r="B641" s="7" t="s">
        <v>100</v>
      </c>
      <c r="C641" s="8"/>
      <c r="D641" s="8"/>
    </row>
    <row r="642" spans="1:4" x14ac:dyDescent="0.3">
      <c r="A642" s="6">
        <v>430407</v>
      </c>
      <c r="B642" s="7" t="s">
        <v>101</v>
      </c>
      <c r="C642" s="15"/>
      <c r="D642" s="8"/>
    </row>
    <row r="643" spans="1:4" x14ac:dyDescent="0.3">
      <c r="A643" s="6">
        <v>430408</v>
      </c>
      <c r="B643" s="7" t="s">
        <v>102</v>
      </c>
      <c r="C643" s="8">
        <v>-155424.75</v>
      </c>
      <c r="D643" s="8"/>
    </row>
    <row r="644" spans="1:4" x14ac:dyDescent="0.3">
      <c r="A644" s="6">
        <v>430409</v>
      </c>
      <c r="B644" s="7" t="s">
        <v>103</v>
      </c>
      <c r="C644" s="8">
        <v>180261.71</v>
      </c>
      <c r="D644" s="8"/>
    </row>
    <row r="645" spans="1:4" x14ac:dyDescent="0.3">
      <c r="A645" s="6">
        <v>430410</v>
      </c>
      <c r="B645" s="7" t="s">
        <v>104</v>
      </c>
      <c r="C645" s="15">
        <v>31111.87</v>
      </c>
      <c r="D645" s="8"/>
    </row>
    <row r="646" spans="1:4" x14ac:dyDescent="0.3">
      <c r="A646" s="6">
        <v>430411</v>
      </c>
      <c r="B646" s="7" t="s">
        <v>105</v>
      </c>
      <c r="C646" s="8">
        <v>27081.22</v>
      </c>
      <c r="D646" s="8"/>
    </row>
    <row r="647" spans="1:4" x14ac:dyDescent="0.3">
      <c r="A647" s="6">
        <v>430412</v>
      </c>
      <c r="B647" s="7" t="s">
        <v>106</v>
      </c>
      <c r="C647" s="8"/>
      <c r="D647" s="8"/>
    </row>
    <row r="648" spans="1:4" x14ac:dyDescent="0.3">
      <c r="A648" s="6">
        <v>430413</v>
      </c>
      <c r="B648" s="7" t="s">
        <v>107</v>
      </c>
      <c r="C648" s="8"/>
      <c r="D648" s="8"/>
    </row>
    <row r="649" spans="1:4" x14ac:dyDescent="0.3">
      <c r="A649" s="6">
        <v>430414</v>
      </c>
      <c r="B649" s="7" t="s">
        <v>108</v>
      </c>
      <c r="C649" s="8"/>
      <c r="D649" s="8"/>
    </row>
    <row r="650" spans="1:4" ht="15" thickBot="1" x14ac:dyDescent="0.35">
      <c r="A650" s="19">
        <v>430415</v>
      </c>
      <c r="B650" s="20" t="s">
        <v>109</v>
      </c>
      <c r="C650" s="8"/>
      <c r="D650" s="8"/>
    </row>
    <row r="651" spans="1:4" ht="15" thickBot="1" x14ac:dyDescent="0.35">
      <c r="A651" s="9" t="s">
        <v>19</v>
      </c>
      <c r="B651" s="10"/>
      <c r="C651" s="11">
        <v>832252.61</v>
      </c>
      <c r="D651" s="11">
        <v>0</v>
      </c>
    </row>
    <row r="652" spans="1:4" x14ac:dyDescent="0.3">
      <c r="A652" s="12">
        <v>4305</v>
      </c>
      <c r="B652" s="13" t="s">
        <v>272</v>
      </c>
      <c r="C652" s="14"/>
      <c r="D652" s="14"/>
    </row>
    <row r="653" spans="1:4" x14ac:dyDescent="0.3">
      <c r="A653" s="6">
        <v>430501</v>
      </c>
      <c r="B653" s="7" t="s">
        <v>95</v>
      </c>
      <c r="C653" s="8"/>
      <c r="D653" s="8"/>
    </row>
    <row r="654" spans="1:4" x14ac:dyDescent="0.3">
      <c r="A654" s="6">
        <v>430502</v>
      </c>
      <c r="B654" s="7" t="s">
        <v>96</v>
      </c>
      <c r="C654" s="8"/>
      <c r="D654" s="8"/>
    </row>
    <row r="655" spans="1:4" x14ac:dyDescent="0.3">
      <c r="A655" s="6">
        <v>430503</v>
      </c>
      <c r="B655" s="7" t="s">
        <v>97</v>
      </c>
      <c r="C655" s="8"/>
      <c r="D655" s="8"/>
    </row>
    <row r="656" spans="1:4" x14ac:dyDescent="0.3">
      <c r="A656" s="6">
        <v>430504</v>
      </c>
      <c r="B656" s="7" t="s">
        <v>98</v>
      </c>
      <c r="C656" s="8"/>
      <c r="D656" s="8"/>
    </row>
    <row r="657" spans="1:4" x14ac:dyDescent="0.3">
      <c r="A657" s="6">
        <v>430505</v>
      </c>
      <c r="B657" s="7" t="s">
        <v>99</v>
      </c>
      <c r="C657" s="8"/>
      <c r="D657" s="8"/>
    </row>
    <row r="658" spans="1:4" x14ac:dyDescent="0.3">
      <c r="A658" s="6">
        <v>430506</v>
      </c>
      <c r="B658" s="7" t="s">
        <v>100</v>
      </c>
      <c r="C658" s="8"/>
      <c r="D658" s="8"/>
    </row>
    <row r="659" spans="1:4" x14ac:dyDescent="0.3">
      <c r="A659" s="6">
        <v>430507</v>
      </c>
      <c r="B659" s="7" t="s">
        <v>101</v>
      </c>
      <c r="C659" s="8"/>
      <c r="D659" s="8"/>
    </row>
    <row r="660" spans="1:4" x14ac:dyDescent="0.3">
      <c r="A660" s="6">
        <v>430508</v>
      </c>
      <c r="B660" s="7" t="s">
        <v>102</v>
      </c>
      <c r="C660" s="8"/>
      <c r="D660" s="8"/>
    </row>
    <row r="661" spans="1:4" x14ac:dyDescent="0.3">
      <c r="A661" s="6">
        <v>430509</v>
      </c>
      <c r="B661" s="7" t="s">
        <v>103</v>
      </c>
      <c r="C661" s="8"/>
      <c r="D661" s="8"/>
    </row>
    <row r="662" spans="1:4" x14ac:dyDescent="0.3">
      <c r="A662" s="6">
        <v>430510</v>
      </c>
      <c r="B662" s="7" t="s">
        <v>104</v>
      </c>
      <c r="C662" s="8"/>
      <c r="D662" s="8"/>
    </row>
    <row r="663" spans="1:4" x14ac:dyDescent="0.3">
      <c r="A663" s="6">
        <v>430511</v>
      </c>
      <c r="B663" s="7" t="s">
        <v>105</v>
      </c>
      <c r="C663" s="8"/>
      <c r="D663" s="8"/>
    </row>
    <row r="664" spans="1:4" x14ac:dyDescent="0.3">
      <c r="A664" s="6">
        <v>430512</v>
      </c>
      <c r="B664" s="7" t="s">
        <v>106</v>
      </c>
      <c r="C664" s="8"/>
      <c r="D664" s="8"/>
    </row>
    <row r="665" spans="1:4" x14ac:dyDescent="0.3">
      <c r="A665" s="6">
        <v>430513</v>
      </c>
      <c r="B665" s="7" t="s">
        <v>107</v>
      </c>
      <c r="C665" s="8"/>
      <c r="D665" s="8"/>
    </row>
    <row r="666" spans="1:4" x14ac:dyDescent="0.3">
      <c r="A666" s="6">
        <v>430514</v>
      </c>
      <c r="B666" s="7" t="s">
        <v>108</v>
      </c>
      <c r="C666" s="8"/>
      <c r="D666" s="8"/>
    </row>
    <row r="667" spans="1:4" ht="15" thickBot="1" x14ac:dyDescent="0.35">
      <c r="A667" s="19">
        <v>430515</v>
      </c>
      <c r="B667" s="20" t="s">
        <v>109</v>
      </c>
      <c r="C667" s="8"/>
      <c r="D667" s="8"/>
    </row>
    <row r="668" spans="1:4" ht="15" thickBot="1" x14ac:dyDescent="0.35">
      <c r="A668" s="9" t="s">
        <v>19</v>
      </c>
      <c r="B668" s="10"/>
      <c r="C668" s="11">
        <v>0</v>
      </c>
      <c r="D668" s="11">
        <v>0</v>
      </c>
    </row>
    <row r="669" spans="1:4" x14ac:dyDescent="0.3">
      <c r="A669" s="12">
        <v>4306</v>
      </c>
      <c r="B669" s="13" t="s">
        <v>273</v>
      </c>
      <c r="C669" s="14"/>
      <c r="D669" s="14"/>
    </row>
    <row r="670" spans="1:4" x14ac:dyDescent="0.3">
      <c r="A670" s="6">
        <v>430601</v>
      </c>
      <c r="B670" s="7" t="s">
        <v>95</v>
      </c>
      <c r="C670" s="8"/>
      <c r="D670" s="8"/>
    </row>
    <row r="671" spans="1:4" x14ac:dyDescent="0.3">
      <c r="A671" s="6">
        <v>430602</v>
      </c>
      <c r="B671" s="7" t="s">
        <v>96</v>
      </c>
      <c r="C671" s="8"/>
      <c r="D671" s="8"/>
    </row>
    <row r="672" spans="1:4" x14ac:dyDescent="0.3">
      <c r="A672" s="6">
        <v>430603</v>
      </c>
      <c r="B672" s="7" t="s">
        <v>274</v>
      </c>
      <c r="C672" s="8"/>
      <c r="D672" s="8"/>
    </row>
    <row r="673" spans="1:4" x14ac:dyDescent="0.3">
      <c r="A673" s="6">
        <v>430604</v>
      </c>
      <c r="B673" s="7" t="s">
        <v>98</v>
      </c>
      <c r="C673" s="8"/>
      <c r="D673" s="8"/>
    </row>
    <row r="674" spans="1:4" x14ac:dyDescent="0.3">
      <c r="A674" s="6">
        <v>430605</v>
      </c>
      <c r="B674" s="7" t="s">
        <v>99</v>
      </c>
      <c r="C674" s="8"/>
      <c r="D674" s="8"/>
    </row>
    <row r="675" spans="1:4" x14ac:dyDescent="0.3">
      <c r="A675" s="6">
        <v>430606</v>
      </c>
      <c r="B675" s="7" t="s">
        <v>271</v>
      </c>
      <c r="C675" s="8"/>
      <c r="D675" s="8"/>
    </row>
    <row r="676" spans="1:4" x14ac:dyDescent="0.3">
      <c r="A676" s="6">
        <v>430607</v>
      </c>
      <c r="B676" s="7" t="s">
        <v>101</v>
      </c>
      <c r="C676" s="15"/>
      <c r="D676" s="8"/>
    </row>
    <row r="677" spans="1:4" x14ac:dyDescent="0.3">
      <c r="A677" s="6">
        <v>430608</v>
      </c>
      <c r="B677" s="7" t="s">
        <v>102</v>
      </c>
      <c r="C677" s="8"/>
      <c r="D677" s="8"/>
    </row>
    <row r="678" spans="1:4" x14ac:dyDescent="0.3">
      <c r="A678" s="6">
        <v>430609</v>
      </c>
      <c r="B678" s="7" t="s">
        <v>103</v>
      </c>
      <c r="C678" s="8"/>
      <c r="D678" s="8"/>
    </row>
    <row r="679" spans="1:4" x14ac:dyDescent="0.3">
      <c r="A679" s="6">
        <v>430610</v>
      </c>
      <c r="B679" s="7" t="s">
        <v>104</v>
      </c>
      <c r="C679" s="8"/>
      <c r="D679" s="8"/>
    </row>
    <row r="680" spans="1:4" x14ac:dyDescent="0.3">
      <c r="A680" s="6">
        <v>430611</v>
      </c>
      <c r="B680" s="7" t="s">
        <v>105</v>
      </c>
      <c r="C680" s="8"/>
      <c r="D680" s="8"/>
    </row>
    <row r="681" spans="1:4" x14ac:dyDescent="0.3">
      <c r="A681" s="6">
        <v>430612</v>
      </c>
      <c r="B681" s="7" t="s">
        <v>106</v>
      </c>
      <c r="C681" s="8"/>
      <c r="D681" s="8"/>
    </row>
    <row r="682" spans="1:4" x14ac:dyDescent="0.3">
      <c r="A682" s="6">
        <v>430613</v>
      </c>
      <c r="B682" s="7" t="s">
        <v>107</v>
      </c>
      <c r="C682" s="8"/>
      <c r="D682" s="8"/>
    </row>
    <row r="683" spans="1:4" x14ac:dyDescent="0.3">
      <c r="A683" s="6">
        <v>430614</v>
      </c>
      <c r="B683" s="7" t="s">
        <v>108</v>
      </c>
      <c r="C683" s="8"/>
      <c r="D683" s="8"/>
    </row>
    <row r="684" spans="1:4" ht="15" thickBot="1" x14ac:dyDescent="0.35">
      <c r="A684" s="19">
        <v>430615</v>
      </c>
      <c r="B684" s="20" t="s">
        <v>109</v>
      </c>
      <c r="C684" s="8"/>
      <c r="D684" s="8"/>
    </row>
    <row r="685" spans="1:4" ht="15" thickBot="1" x14ac:dyDescent="0.35">
      <c r="A685" s="9" t="s">
        <v>19</v>
      </c>
      <c r="B685" s="10"/>
      <c r="C685" s="11">
        <v>0</v>
      </c>
      <c r="D685" s="11">
        <v>0</v>
      </c>
    </row>
    <row r="686" spans="1:4" x14ac:dyDescent="0.3">
      <c r="A686" s="12">
        <v>4307</v>
      </c>
      <c r="B686" s="13" t="s">
        <v>275</v>
      </c>
      <c r="C686" s="14"/>
      <c r="D686" s="14"/>
    </row>
    <row r="687" spans="1:4" x14ac:dyDescent="0.3">
      <c r="A687" s="6">
        <v>430701</v>
      </c>
      <c r="B687" s="7" t="s">
        <v>95</v>
      </c>
      <c r="C687" s="8">
        <v>1177388.57</v>
      </c>
      <c r="D687" s="8">
        <v>2381568.64</v>
      </c>
    </row>
    <row r="688" spans="1:4" x14ac:dyDescent="0.3">
      <c r="A688" s="6">
        <v>430702</v>
      </c>
      <c r="B688" s="7" t="s">
        <v>96</v>
      </c>
      <c r="C688" s="8"/>
      <c r="D688" s="8"/>
    </row>
    <row r="689" spans="1:4" x14ac:dyDescent="0.3">
      <c r="A689" s="6">
        <v>430703</v>
      </c>
      <c r="B689" s="7" t="s">
        <v>97</v>
      </c>
      <c r="C689" s="8"/>
      <c r="D689" s="8"/>
    </row>
    <row r="690" spans="1:4" x14ac:dyDescent="0.3">
      <c r="A690" s="6">
        <v>430704</v>
      </c>
      <c r="B690" s="7" t="s">
        <v>98</v>
      </c>
      <c r="C690" s="8"/>
      <c r="D690" s="8">
        <v>4318.8</v>
      </c>
    </row>
    <row r="691" spans="1:4" x14ac:dyDescent="0.3">
      <c r="A691" s="6">
        <v>430705</v>
      </c>
      <c r="B691" s="7" t="s">
        <v>99</v>
      </c>
      <c r="C691" s="8">
        <v>457413.1</v>
      </c>
      <c r="D691" s="8">
        <v>142792.12</v>
      </c>
    </row>
    <row r="692" spans="1:4" x14ac:dyDescent="0.3">
      <c r="A692" s="6">
        <v>430706</v>
      </c>
      <c r="B692" s="7" t="s">
        <v>100</v>
      </c>
      <c r="C692" s="8">
        <v>1128025</v>
      </c>
      <c r="D692" s="8"/>
    </row>
    <row r="693" spans="1:4" x14ac:dyDescent="0.3">
      <c r="A693" s="6">
        <v>430707</v>
      </c>
      <c r="B693" s="7" t="s">
        <v>101</v>
      </c>
      <c r="C693" s="8"/>
      <c r="D693" s="8"/>
    </row>
    <row r="694" spans="1:4" x14ac:dyDescent="0.3">
      <c r="A694" s="6">
        <v>430708</v>
      </c>
      <c r="B694" s="7" t="s">
        <v>102</v>
      </c>
      <c r="C694" s="8">
        <v>1003308.17</v>
      </c>
      <c r="D694" s="8">
        <v>1172310.8799999999</v>
      </c>
    </row>
    <row r="695" spans="1:4" x14ac:dyDescent="0.3">
      <c r="A695" s="6">
        <v>430709</v>
      </c>
      <c r="B695" s="7" t="s">
        <v>103</v>
      </c>
      <c r="C695" s="8">
        <v>32441.75</v>
      </c>
      <c r="D695" s="8">
        <v>95335.77</v>
      </c>
    </row>
    <row r="696" spans="1:4" x14ac:dyDescent="0.3">
      <c r="A696" s="6">
        <v>430710</v>
      </c>
      <c r="B696" s="7" t="s">
        <v>104</v>
      </c>
      <c r="C696" s="8"/>
      <c r="D696" s="8"/>
    </row>
    <row r="697" spans="1:4" x14ac:dyDescent="0.3">
      <c r="A697" s="6">
        <v>430711</v>
      </c>
      <c r="B697" s="7" t="s">
        <v>105</v>
      </c>
      <c r="C697" s="8">
        <v>9805.14</v>
      </c>
      <c r="D697" s="8">
        <v>42948.95</v>
      </c>
    </row>
    <row r="698" spans="1:4" x14ac:dyDescent="0.3">
      <c r="A698" s="6">
        <v>430712</v>
      </c>
      <c r="B698" s="7" t="s">
        <v>106</v>
      </c>
      <c r="C698" s="8"/>
      <c r="D698" s="8"/>
    </row>
    <row r="699" spans="1:4" x14ac:dyDescent="0.3">
      <c r="A699" s="6">
        <v>430713</v>
      </c>
      <c r="B699" s="7" t="s">
        <v>107</v>
      </c>
      <c r="C699" s="8"/>
      <c r="D699" s="8"/>
    </row>
    <row r="700" spans="1:4" x14ac:dyDescent="0.3">
      <c r="A700" s="6">
        <v>430714</v>
      </c>
      <c r="B700" s="7" t="s">
        <v>108</v>
      </c>
      <c r="C700" s="8"/>
      <c r="D700" s="8"/>
    </row>
    <row r="701" spans="1:4" ht="15" thickBot="1" x14ac:dyDescent="0.35">
      <c r="A701" s="19">
        <v>430715</v>
      </c>
      <c r="B701" s="20" t="s">
        <v>109</v>
      </c>
      <c r="C701" s="8"/>
      <c r="D701" s="8"/>
    </row>
    <row r="702" spans="1:4" ht="15" thickBot="1" x14ac:dyDescent="0.35">
      <c r="A702" s="9" t="s">
        <v>19</v>
      </c>
      <c r="B702" s="10"/>
      <c r="C702" s="11">
        <v>3808381.73</v>
      </c>
      <c r="D702" s="11">
        <v>3839275.16</v>
      </c>
    </row>
    <row r="703" spans="1:4" x14ac:dyDescent="0.3">
      <c r="A703" s="12">
        <v>4308</v>
      </c>
      <c r="B703" s="13" t="s">
        <v>276</v>
      </c>
      <c r="C703" s="14"/>
      <c r="D703" s="14"/>
    </row>
    <row r="704" spans="1:4" x14ac:dyDescent="0.3">
      <c r="A704" s="6">
        <v>430801</v>
      </c>
      <c r="B704" s="7" t="s">
        <v>95</v>
      </c>
      <c r="C704" s="8"/>
      <c r="D704" s="8"/>
    </row>
    <row r="705" spans="1:4" x14ac:dyDescent="0.3">
      <c r="A705" s="6">
        <v>430802</v>
      </c>
      <c r="B705" s="7" t="s">
        <v>96</v>
      </c>
      <c r="C705" s="8"/>
      <c r="D705" s="8"/>
    </row>
    <row r="706" spans="1:4" x14ac:dyDescent="0.3">
      <c r="A706" s="6">
        <v>430803</v>
      </c>
      <c r="B706" s="7" t="s">
        <v>97</v>
      </c>
      <c r="C706" s="8"/>
      <c r="D706" s="8"/>
    </row>
    <row r="707" spans="1:4" x14ac:dyDescent="0.3">
      <c r="A707" s="6">
        <v>430804</v>
      </c>
      <c r="B707" s="7" t="s">
        <v>98</v>
      </c>
      <c r="C707" s="8"/>
      <c r="D707" s="8"/>
    </row>
    <row r="708" spans="1:4" x14ac:dyDescent="0.3">
      <c r="A708" s="6">
        <v>430805</v>
      </c>
      <c r="B708" s="7" t="s">
        <v>99</v>
      </c>
      <c r="C708" s="8"/>
      <c r="D708" s="8"/>
    </row>
    <row r="709" spans="1:4" x14ac:dyDescent="0.3">
      <c r="A709" s="6">
        <v>430806</v>
      </c>
      <c r="B709" s="7" t="s">
        <v>100</v>
      </c>
      <c r="C709" s="8"/>
      <c r="D709" s="8"/>
    </row>
    <row r="710" spans="1:4" x14ac:dyDescent="0.3">
      <c r="A710" s="6">
        <v>430807</v>
      </c>
      <c r="B710" s="7" t="s">
        <v>101</v>
      </c>
      <c r="C710" s="8"/>
      <c r="D710" s="8"/>
    </row>
    <row r="711" spans="1:4" x14ac:dyDescent="0.3">
      <c r="A711" s="6">
        <v>430808</v>
      </c>
      <c r="B711" s="7" t="s">
        <v>102</v>
      </c>
      <c r="C711" s="8"/>
      <c r="D711" s="8"/>
    </row>
    <row r="712" spans="1:4" x14ac:dyDescent="0.3">
      <c r="A712" s="6">
        <v>430809</v>
      </c>
      <c r="B712" s="7" t="s">
        <v>103</v>
      </c>
      <c r="C712" s="8"/>
      <c r="D712" s="8"/>
    </row>
    <row r="713" spans="1:4" x14ac:dyDescent="0.3">
      <c r="A713" s="6">
        <v>430810</v>
      </c>
      <c r="B713" s="7" t="s">
        <v>104</v>
      </c>
      <c r="C713" s="8"/>
      <c r="D713" s="8"/>
    </row>
    <row r="714" spans="1:4" x14ac:dyDescent="0.3">
      <c r="A714" s="6">
        <v>430811</v>
      </c>
      <c r="B714" s="7" t="s">
        <v>105</v>
      </c>
      <c r="C714" s="8"/>
      <c r="D714" s="8"/>
    </row>
    <row r="715" spans="1:4" x14ac:dyDescent="0.3">
      <c r="A715" s="6">
        <v>430812</v>
      </c>
      <c r="B715" s="7" t="s">
        <v>106</v>
      </c>
      <c r="C715" s="8"/>
      <c r="D715" s="8"/>
    </row>
    <row r="716" spans="1:4" x14ac:dyDescent="0.3">
      <c r="A716" s="6">
        <v>430813</v>
      </c>
      <c r="B716" s="7" t="s">
        <v>107</v>
      </c>
      <c r="C716" s="8"/>
      <c r="D716" s="8"/>
    </row>
    <row r="717" spans="1:4" x14ac:dyDescent="0.3">
      <c r="A717" s="6">
        <v>430814</v>
      </c>
      <c r="B717" s="7" t="s">
        <v>108</v>
      </c>
      <c r="C717" s="8"/>
      <c r="D717" s="8"/>
    </row>
    <row r="718" spans="1:4" ht="15" thickBot="1" x14ac:dyDescent="0.35">
      <c r="A718" s="19">
        <v>430815</v>
      </c>
      <c r="B718" s="20" t="s">
        <v>109</v>
      </c>
      <c r="C718" s="21"/>
      <c r="D718" s="21"/>
    </row>
    <row r="719" spans="1:4" ht="15" thickBot="1" x14ac:dyDescent="0.35">
      <c r="A719" s="9" t="s">
        <v>19</v>
      </c>
      <c r="B719" s="10"/>
      <c r="C719" s="11">
        <v>0</v>
      </c>
      <c r="D719" s="11">
        <v>0</v>
      </c>
    </row>
    <row r="720" spans="1:4" x14ac:dyDescent="0.3">
      <c r="A720" s="12">
        <v>4309</v>
      </c>
      <c r="B720" s="13" t="s">
        <v>277</v>
      </c>
      <c r="C720" s="14"/>
      <c r="D720" s="14"/>
    </row>
    <row r="721" spans="1:4" x14ac:dyDescent="0.3">
      <c r="A721" s="6">
        <v>430901</v>
      </c>
      <c r="B721" s="7" t="s">
        <v>95</v>
      </c>
      <c r="C721" s="8"/>
      <c r="D721" s="8"/>
    </row>
    <row r="722" spans="1:4" x14ac:dyDescent="0.3">
      <c r="A722" s="6">
        <v>430902</v>
      </c>
      <c r="B722" s="7" t="s">
        <v>96</v>
      </c>
      <c r="C722" s="8"/>
      <c r="D722" s="8"/>
    </row>
    <row r="723" spans="1:4" x14ac:dyDescent="0.3">
      <c r="A723" s="6">
        <v>430903</v>
      </c>
      <c r="B723" s="7" t="s">
        <v>274</v>
      </c>
      <c r="C723" s="8"/>
      <c r="D723" s="8"/>
    </row>
    <row r="724" spans="1:4" x14ac:dyDescent="0.3">
      <c r="A724" s="6">
        <v>430904</v>
      </c>
      <c r="B724" s="7" t="s">
        <v>98</v>
      </c>
      <c r="C724" s="8"/>
      <c r="D724" s="8"/>
    </row>
    <row r="725" spans="1:4" x14ac:dyDescent="0.3">
      <c r="A725" s="6">
        <v>430905</v>
      </c>
      <c r="B725" s="7" t="s">
        <v>99</v>
      </c>
      <c r="C725" s="8"/>
      <c r="D725" s="8"/>
    </row>
    <row r="726" spans="1:4" x14ac:dyDescent="0.3">
      <c r="A726" s="6">
        <v>430906</v>
      </c>
      <c r="B726" s="7" t="s">
        <v>100</v>
      </c>
      <c r="C726" s="8">
        <v>1150254.24</v>
      </c>
      <c r="D726" s="8">
        <v>1620084.74</v>
      </c>
    </row>
    <row r="727" spans="1:4" x14ac:dyDescent="0.3">
      <c r="A727" s="6">
        <v>430907</v>
      </c>
      <c r="B727" s="7" t="s">
        <v>101</v>
      </c>
      <c r="C727" s="8"/>
      <c r="D727" s="8"/>
    </row>
    <row r="728" spans="1:4" x14ac:dyDescent="0.3">
      <c r="A728" s="6">
        <v>430908</v>
      </c>
      <c r="B728" s="7" t="s">
        <v>102</v>
      </c>
      <c r="C728" s="8"/>
      <c r="D728" s="8"/>
    </row>
    <row r="729" spans="1:4" x14ac:dyDescent="0.3">
      <c r="A729" s="6">
        <v>430909</v>
      </c>
      <c r="B729" s="7" t="s">
        <v>103</v>
      </c>
      <c r="C729" s="8"/>
      <c r="D729" s="8"/>
    </row>
    <row r="730" spans="1:4" x14ac:dyDescent="0.3">
      <c r="A730" s="6">
        <v>430910</v>
      </c>
      <c r="B730" s="7" t="s">
        <v>104</v>
      </c>
      <c r="C730" s="8"/>
      <c r="D730" s="8"/>
    </row>
    <row r="731" spans="1:4" x14ac:dyDescent="0.3">
      <c r="A731" s="6">
        <v>430911</v>
      </c>
      <c r="B731" s="7" t="s">
        <v>105</v>
      </c>
      <c r="C731" s="8"/>
      <c r="D731" s="8"/>
    </row>
    <row r="732" spans="1:4" x14ac:dyDescent="0.3">
      <c r="A732" s="6">
        <v>430912</v>
      </c>
      <c r="B732" s="7" t="s">
        <v>106</v>
      </c>
      <c r="C732" s="8"/>
      <c r="D732" s="8"/>
    </row>
    <row r="733" spans="1:4" x14ac:dyDescent="0.3">
      <c r="A733" s="6">
        <v>430913</v>
      </c>
      <c r="B733" s="7" t="s">
        <v>107</v>
      </c>
      <c r="C733" s="8"/>
      <c r="D733" s="8"/>
    </row>
    <row r="734" spans="1:4" x14ac:dyDescent="0.3">
      <c r="A734" s="6">
        <v>430914</v>
      </c>
      <c r="B734" s="7" t="s">
        <v>108</v>
      </c>
      <c r="C734" s="8"/>
      <c r="D734" s="8"/>
    </row>
    <row r="735" spans="1:4" ht="15" thickBot="1" x14ac:dyDescent="0.35">
      <c r="A735" s="19">
        <v>430915</v>
      </c>
      <c r="B735" s="20" t="s">
        <v>109</v>
      </c>
      <c r="C735" s="21"/>
      <c r="D735" s="21"/>
    </row>
    <row r="736" spans="1:4" ht="15" thickBot="1" x14ac:dyDescent="0.35">
      <c r="A736" s="9" t="s">
        <v>19</v>
      </c>
      <c r="B736" s="10"/>
      <c r="C736" s="11">
        <v>1150254.24</v>
      </c>
      <c r="D736" s="11">
        <v>1620084.74</v>
      </c>
    </row>
    <row r="737" spans="1:4" x14ac:dyDescent="0.3">
      <c r="A737" s="12">
        <v>4310</v>
      </c>
      <c r="B737" s="13" t="s">
        <v>278</v>
      </c>
      <c r="C737" s="14"/>
      <c r="D737" s="14"/>
    </row>
    <row r="738" spans="1:4" x14ac:dyDescent="0.3">
      <c r="A738" s="6">
        <v>431001</v>
      </c>
      <c r="B738" s="7" t="s">
        <v>95</v>
      </c>
      <c r="C738" s="8">
        <v>275702.3</v>
      </c>
      <c r="D738" s="8">
        <v>2360066.19</v>
      </c>
    </row>
    <row r="739" spans="1:4" x14ac:dyDescent="0.3">
      <c r="A739" s="6">
        <v>431002</v>
      </c>
      <c r="B739" s="7" t="s">
        <v>96</v>
      </c>
      <c r="C739" s="8"/>
      <c r="D739" s="8"/>
    </row>
    <row r="740" spans="1:4" x14ac:dyDescent="0.3">
      <c r="A740" s="6">
        <v>431003</v>
      </c>
      <c r="B740" s="7" t="s">
        <v>274</v>
      </c>
      <c r="C740" s="8"/>
      <c r="D740" s="8"/>
    </row>
    <row r="741" spans="1:4" x14ac:dyDescent="0.3">
      <c r="A741" s="6">
        <v>431004</v>
      </c>
      <c r="B741" s="7" t="s">
        <v>98</v>
      </c>
      <c r="C741" s="8"/>
      <c r="D741" s="8"/>
    </row>
    <row r="742" spans="1:4" x14ac:dyDescent="0.3">
      <c r="A742" s="6">
        <v>431005</v>
      </c>
      <c r="B742" s="7" t="s">
        <v>99</v>
      </c>
      <c r="C742" s="8">
        <v>100312.28</v>
      </c>
      <c r="D742" s="8">
        <v>107162.93</v>
      </c>
    </row>
    <row r="743" spans="1:4" x14ac:dyDescent="0.3">
      <c r="A743" s="6">
        <v>431006</v>
      </c>
      <c r="B743" s="7" t="s">
        <v>100</v>
      </c>
      <c r="C743" s="8">
        <v>10811620.449999999</v>
      </c>
      <c r="D743" s="8">
        <v>25593060.690000001</v>
      </c>
    </row>
    <row r="744" spans="1:4" x14ac:dyDescent="0.3">
      <c r="A744" s="6">
        <v>431007</v>
      </c>
      <c r="B744" s="7" t="s">
        <v>101</v>
      </c>
      <c r="C744" s="15"/>
      <c r="D744" s="8"/>
    </row>
    <row r="745" spans="1:4" x14ac:dyDescent="0.3">
      <c r="A745" s="6">
        <v>431008</v>
      </c>
      <c r="B745" s="7" t="s">
        <v>102</v>
      </c>
      <c r="C745" s="8"/>
      <c r="D745" s="8"/>
    </row>
    <row r="746" spans="1:4" x14ac:dyDescent="0.3">
      <c r="A746" s="6">
        <v>431009</v>
      </c>
      <c r="B746" s="7" t="s">
        <v>103</v>
      </c>
      <c r="C746" s="8">
        <v>1285713.74</v>
      </c>
      <c r="D746" s="8">
        <v>1778823.22</v>
      </c>
    </row>
    <row r="747" spans="1:4" x14ac:dyDescent="0.3">
      <c r="A747" s="6">
        <v>431010</v>
      </c>
      <c r="B747" s="7" t="s">
        <v>104</v>
      </c>
      <c r="C747" s="8">
        <v>939.27</v>
      </c>
      <c r="D747" s="8">
        <v>417351.43</v>
      </c>
    </row>
    <row r="748" spans="1:4" x14ac:dyDescent="0.3">
      <c r="A748" s="6">
        <v>431011</v>
      </c>
      <c r="B748" s="7" t="s">
        <v>105</v>
      </c>
      <c r="C748" s="8">
        <v>213688.14</v>
      </c>
      <c r="D748" s="8">
        <v>589173.22</v>
      </c>
    </row>
    <row r="749" spans="1:4" x14ac:dyDescent="0.3">
      <c r="A749" s="6">
        <v>431012</v>
      </c>
      <c r="B749" s="7" t="s">
        <v>106</v>
      </c>
      <c r="C749" s="8"/>
      <c r="D749" s="8"/>
    </row>
    <row r="750" spans="1:4" x14ac:dyDescent="0.3">
      <c r="A750" s="6">
        <v>431013</v>
      </c>
      <c r="B750" s="7" t="s">
        <v>107</v>
      </c>
      <c r="C750" s="8"/>
      <c r="D750" s="8"/>
    </row>
    <row r="751" spans="1:4" x14ac:dyDescent="0.3">
      <c r="A751" s="6">
        <v>431014</v>
      </c>
      <c r="B751" s="7" t="s">
        <v>108</v>
      </c>
      <c r="C751" s="8"/>
      <c r="D751" s="8"/>
    </row>
    <row r="752" spans="1:4" ht="15" thickBot="1" x14ac:dyDescent="0.35">
      <c r="A752" s="19">
        <v>431015</v>
      </c>
      <c r="B752" s="20" t="s">
        <v>109</v>
      </c>
      <c r="C752" s="8"/>
      <c r="D752" s="8"/>
    </row>
    <row r="753" spans="1:4" ht="15" thickBot="1" x14ac:dyDescent="0.35">
      <c r="A753" s="9" t="s">
        <v>19</v>
      </c>
      <c r="B753" s="10"/>
      <c r="C753" s="11">
        <v>12687976.18</v>
      </c>
      <c r="D753" s="11">
        <v>30845637.68</v>
      </c>
    </row>
    <row r="754" spans="1:4" x14ac:dyDescent="0.3">
      <c r="A754" s="12">
        <v>4311</v>
      </c>
      <c r="B754" s="13" t="s">
        <v>279</v>
      </c>
      <c r="C754" s="14"/>
      <c r="D754" s="14"/>
    </row>
    <row r="755" spans="1:4" x14ac:dyDescent="0.3">
      <c r="A755" s="6">
        <v>431101</v>
      </c>
      <c r="B755" s="7" t="s">
        <v>95</v>
      </c>
      <c r="C755" s="8"/>
      <c r="D755" s="8"/>
    </row>
    <row r="756" spans="1:4" x14ac:dyDescent="0.3">
      <c r="A756" s="6">
        <v>431102</v>
      </c>
      <c r="B756" s="7" t="s">
        <v>96</v>
      </c>
      <c r="C756" s="8"/>
      <c r="D756" s="8"/>
    </row>
    <row r="757" spans="1:4" x14ac:dyDescent="0.3">
      <c r="A757" s="6">
        <v>431103</v>
      </c>
      <c r="B757" s="7" t="s">
        <v>274</v>
      </c>
      <c r="C757" s="8"/>
      <c r="D757" s="8"/>
    </row>
    <row r="758" spans="1:4" x14ac:dyDescent="0.3">
      <c r="A758" s="6">
        <v>431104</v>
      </c>
      <c r="B758" s="7" t="s">
        <v>98</v>
      </c>
      <c r="C758" s="8"/>
      <c r="D758" s="8"/>
    </row>
    <row r="759" spans="1:4" x14ac:dyDescent="0.3">
      <c r="A759" s="6">
        <v>431105</v>
      </c>
      <c r="B759" s="7" t="s">
        <v>99</v>
      </c>
      <c r="C759" s="8"/>
      <c r="D759" s="8"/>
    </row>
    <row r="760" spans="1:4" x14ac:dyDescent="0.3">
      <c r="A760" s="6">
        <v>431106</v>
      </c>
      <c r="B760" s="7" t="s">
        <v>100</v>
      </c>
      <c r="C760" s="8"/>
      <c r="D760" s="8"/>
    </row>
    <row r="761" spans="1:4" x14ac:dyDescent="0.3">
      <c r="A761" s="6">
        <v>431107</v>
      </c>
      <c r="B761" s="7" t="s">
        <v>101</v>
      </c>
      <c r="C761" s="8"/>
      <c r="D761" s="8"/>
    </row>
    <row r="762" spans="1:4" x14ac:dyDescent="0.3">
      <c r="A762" s="6">
        <v>431108</v>
      </c>
      <c r="B762" s="7" t="s">
        <v>102</v>
      </c>
      <c r="C762" s="8"/>
      <c r="D762" s="8"/>
    </row>
    <row r="763" spans="1:4" x14ac:dyDescent="0.3">
      <c r="A763" s="6">
        <v>431109</v>
      </c>
      <c r="B763" s="7" t="s">
        <v>103</v>
      </c>
      <c r="C763" s="8"/>
      <c r="D763" s="8"/>
    </row>
    <row r="764" spans="1:4" x14ac:dyDescent="0.3">
      <c r="A764" s="6">
        <v>431110</v>
      </c>
      <c r="B764" s="7" t="s">
        <v>104</v>
      </c>
      <c r="C764" s="8"/>
      <c r="D764" s="8"/>
    </row>
    <row r="765" spans="1:4" x14ac:dyDescent="0.3">
      <c r="A765" s="6">
        <v>431111</v>
      </c>
      <c r="B765" s="7" t="s">
        <v>105</v>
      </c>
      <c r="C765" s="8"/>
      <c r="D765" s="8"/>
    </row>
    <row r="766" spans="1:4" x14ac:dyDescent="0.3">
      <c r="A766" s="6">
        <v>431112</v>
      </c>
      <c r="B766" s="7" t="s">
        <v>106</v>
      </c>
      <c r="C766" s="8"/>
      <c r="D766" s="8"/>
    </row>
    <row r="767" spans="1:4" x14ac:dyDescent="0.3">
      <c r="A767" s="6">
        <v>431113</v>
      </c>
      <c r="B767" s="7" t="s">
        <v>107</v>
      </c>
      <c r="C767" s="8"/>
      <c r="D767" s="8"/>
    </row>
    <row r="768" spans="1:4" x14ac:dyDescent="0.3">
      <c r="A768" s="6">
        <v>431114</v>
      </c>
      <c r="B768" s="7" t="s">
        <v>108</v>
      </c>
      <c r="C768" s="8"/>
      <c r="D768" s="8"/>
    </row>
    <row r="769" spans="1:4" ht="15" thickBot="1" x14ac:dyDescent="0.35">
      <c r="A769" s="19">
        <v>431115</v>
      </c>
      <c r="B769" s="20" t="s">
        <v>109</v>
      </c>
      <c r="C769" s="8"/>
      <c r="D769" s="8"/>
    </row>
    <row r="770" spans="1:4" ht="15" thickBot="1" x14ac:dyDescent="0.35">
      <c r="A770" s="9" t="s">
        <v>19</v>
      </c>
      <c r="B770" s="10"/>
      <c r="C770" s="11">
        <v>0</v>
      </c>
      <c r="D770" s="11">
        <v>0</v>
      </c>
    </row>
    <row r="771" spans="1:4" x14ac:dyDescent="0.3">
      <c r="A771" s="12">
        <v>4312</v>
      </c>
      <c r="B771" s="13" t="s">
        <v>236</v>
      </c>
      <c r="C771" s="14"/>
      <c r="D771" s="14"/>
    </row>
    <row r="772" spans="1:4" x14ac:dyDescent="0.3">
      <c r="A772" s="6">
        <v>431201</v>
      </c>
      <c r="B772" s="7" t="s">
        <v>95</v>
      </c>
      <c r="C772" s="8">
        <v>242496.83</v>
      </c>
      <c r="D772" s="8">
        <v>711507.14</v>
      </c>
    </row>
    <row r="773" spans="1:4" x14ac:dyDescent="0.3">
      <c r="A773" s="6">
        <v>431202</v>
      </c>
      <c r="B773" s="7" t="s">
        <v>96</v>
      </c>
      <c r="C773" s="8"/>
      <c r="D773" s="8"/>
    </row>
    <row r="774" spans="1:4" x14ac:dyDescent="0.3">
      <c r="A774" s="6">
        <v>431203</v>
      </c>
      <c r="B774" s="7" t="s">
        <v>97</v>
      </c>
      <c r="C774" s="8"/>
      <c r="D774" s="8"/>
    </row>
    <row r="775" spans="1:4" x14ac:dyDescent="0.3">
      <c r="A775" s="6">
        <v>431204</v>
      </c>
      <c r="B775" s="7" t="s">
        <v>98</v>
      </c>
      <c r="C775" s="8">
        <v>237367.6</v>
      </c>
      <c r="D775" s="8">
        <v>239774.8</v>
      </c>
    </row>
    <row r="776" spans="1:4" x14ac:dyDescent="0.3">
      <c r="A776" s="6">
        <v>431205</v>
      </c>
      <c r="B776" s="7" t="s">
        <v>99</v>
      </c>
      <c r="C776" s="8">
        <v>21489.83</v>
      </c>
      <c r="D776" s="8">
        <v>93809.73</v>
      </c>
    </row>
    <row r="777" spans="1:4" x14ac:dyDescent="0.3">
      <c r="A777" s="6">
        <v>431206</v>
      </c>
      <c r="B777" s="7" t="s">
        <v>100</v>
      </c>
      <c r="C777" s="8">
        <v>9551208.0199999996</v>
      </c>
      <c r="D777" s="8">
        <v>13548745.52</v>
      </c>
    </row>
    <row r="778" spans="1:4" x14ac:dyDescent="0.3">
      <c r="A778" s="6">
        <v>431207</v>
      </c>
      <c r="B778" s="7" t="s">
        <v>101</v>
      </c>
      <c r="C778" s="8"/>
      <c r="D778" s="8"/>
    </row>
    <row r="779" spans="1:4" x14ac:dyDescent="0.3">
      <c r="A779" s="6">
        <v>431208</v>
      </c>
      <c r="B779" s="7" t="s">
        <v>102</v>
      </c>
      <c r="C779" s="8">
        <v>1950946.45</v>
      </c>
      <c r="D779" s="8">
        <v>1810728.79</v>
      </c>
    </row>
    <row r="780" spans="1:4" x14ac:dyDescent="0.3">
      <c r="A780" s="6">
        <v>431209</v>
      </c>
      <c r="B780" s="7" t="s">
        <v>103</v>
      </c>
      <c r="C780" s="8">
        <v>20881.669999999998</v>
      </c>
      <c r="D780" s="8">
        <v>40791.21</v>
      </c>
    </row>
    <row r="781" spans="1:4" x14ac:dyDescent="0.3">
      <c r="A781" s="6">
        <v>431210</v>
      </c>
      <c r="B781" s="7" t="s">
        <v>104</v>
      </c>
      <c r="C781" s="8">
        <v>1026.17</v>
      </c>
      <c r="D781" s="8">
        <v>26026.17</v>
      </c>
    </row>
    <row r="782" spans="1:4" x14ac:dyDescent="0.3">
      <c r="A782" s="6">
        <v>431211</v>
      </c>
      <c r="B782" s="7" t="s">
        <v>105</v>
      </c>
      <c r="C782" s="8">
        <v>570541.96</v>
      </c>
      <c r="D782" s="8">
        <v>57651.38</v>
      </c>
    </row>
    <row r="783" spans="1:4" x14ac:dyDescent="0.3">
      <c r="A783" s="6">
        <v>431212</v>
      </c>
      <c r="B783" s="7" t="s">
        <v>106</v>
      </c>
      <c r="C783" s="15"/>
      <c r="D783" s="8"/>
    </row>
    <row r="784" spans="1:4" x14ac:dyDescent="0.3">
      <c r="A784" s="6">
        <v>431213</v>
      </c>
      <c r="B784" s="7" t="s">
        <v>107</v>
      </c>
      <c r="C784" s="8"/>
      <c r="D784" s="8"/>
    </row>
    <row r="785" spans="1:4" x14ac:dyDescent="0.3">
      <c r="A785" s="6">
        <v>431214</v>
      </c>
      <c r="B785" s="7" t="s">
        <v>108</v>
      </c>
      <c r="C785" s="8"/>
      <c r="D785" s="8"/>
    </row>
    <row r="786" spans="1:4" ht="15" thickBot="1" x14ac:dyDescent="0.35">
      <c r="A786" s="19">
        <v>431215</v>
      </c>
      <c r="B786" s="20" t="s">
        <v>109</v>
      </c>
      <c r="C786" s="8"/>
      <c r="D786" s="8"/>
    </row>
    <row r="787" spans="1:4" ht="15" thickBot="1" x14ac:dyDescent="0.35">
      <c r="A787" s="9" t="s">
        <v>19</v>
      </c>
      <c r="B787" s="10"/>
      <c r="C787" s="11">
        <v>12595958.529999997</v>
      </c>
      <c r="D787" s="11">
        <v>16529034.740000002</v>
      </c>
    </row>
    <row r="788" spans="1:4" x14ac:dyDescent="0.3">
      <c r="A788" s="12">
        <v>4313</v>
      </c>
      <c r="B788" s="13" t="s">
        <v>280</v>
      </c>
      <c r="C788" s="14"/>
      <c r="D788" s="14"/>
    </row>
    <row r="789" spans="1:4" x14ac:dyDescent="0.3">
      <c r="A789" s="6">
        <v>431301</v>
      </c>
      <c r="B789" s="7" t="s">
        <v>95</v>
      </c>
      <c r="C789" s="8"/>
      <c r="D789" s="8"/>
    </row>
    <row r="790" spans="1:4" x14ac:dyDescent="0.3">
      <c r="A790" s="6">
        <v>431302</v>
      </c>
      <c r="B790" s="7" t="s">
        <v>96</v>
      </c>
      <c r="C790" s="8"/>
      <c r="D790" s="8"/>
    </row>
    <row r="791" spans="1:4" x14ac:dyDescent="0.3">
      <c r="A791" s="6">
        <v>431303</v>
      </c>
      <c r="B791" s="7" t="s">
        <v>97</v>
      </c>
      <c r="C791" s="8"/>
      <c r="D791" s="8"/>
    </row>
    <row r="792" spans="1:4" x14ac:dyDescent="0.3">
      <c r="A792" s="6">
        <v>431304</v>
      </c>
      <c r="B792" s="7" t="s">
        <v>98</v>
      </c>
      <c r="C792" s="8"/>
      <c r="D792" s="8"/>
    </row>
    <row r="793" spans="1:4" x14ac:dyDescent="0.3">
      <c r="A793" s="6">
        <v>431305</v>
      </c>
      <c r="B793" s="7" t="s">
        <v>99</v>
      </c>
      <c r="C793" s="8"/>
      <c r="D793" s="8"/>
    </row>
    <row r="794" spans="1:4" x14ac:dyDescent="0.3">
      <c r="A794" s="6">
        <v>431306</v>
      </c>
      <c r="B794" s="7" t="s">
        <v>100</v>
      </c>
      <c r="C794" s="8"/>
      <c r="D794" s="8"/>
    </row>
    <row r="795" spans="1:4" x14ac:dyDescent="0.3">
      <c r="A795" s="6">
        <v>431307</v>
      </c>
      <c r="B795" s="7" t="s">
        <v>101</v>
      </c>
      <c r="C795" s="8"/>
      <c r="D795" s="8"/>
    </row>
    <row r="796" spans="1:4" x14ac:dyDescent="0.3">
      <c r="A796" s="6">
        <v>431308</v>
      </c>
      <c r="B796" s="7" t="s">
        <v>102</v>
      </c>
      <c r="C796" s="8"/>
      <c r="D796" s="8"/>
    </row>
    <row r="797" spans="1:4" x14ac:dyDescent="0.3">
      <c r="A797" s="6">
        <v>431309</v>
      </c>
      <c r="B797" s="7" t="s">
        <v>103</v>
      </c>
      <c r="C797" s="8"/>
      <c r="D797" s="8"/>
    </row>
    <row r="798" spans="1:4" x14ac:dyDescent="0.3">
      <c r="A798" s="6">
        <v>431310</v>
      </c>
      <c r="B798" s="7" t="s">
        <v>104</v>
      </c>
      <c r="C798" s="8"/>
      <c r="D798" s="8"/>
    </row>
    <row r="799" spans="1:4" x14ac:dyDescent="0.3">
      <c r="A799" s="6">
        <v>431311</v>
      </c>
      <c r="B799" s="7" t="s">
        <v>105</v>
      </c>
      <c r="C799" s="8"/>
      <c r="D799" s="8"/>
    </row>
    <row r="800" spans="1:4" x14ac:dyDescent="0.3">
      <c r="A800" s="6">
        <v>431312</v>
      </c>
      <c r="B800" s="7" t="s">
        <v>106</v>
      </c>
      <c r="C800" s="8"/>
      <c r="D800" s="8"/>
    </row>
    <row r="801" spans="1:4" x14ac:dyDescent="0.3">
      <c r="A801" s="6">
        <v>431313</v>
      </c>
      <c r="B801" s="7" t="s">
        <v>107</v>
      </c>
      <c r="C801" s="8"/>
      <c r="D801" s="8"/>
    </row>
    <row r="802" spans="1:4" x14ac:dyDescent="0.3">
      <c r="A802" s="6">
        <v>431314</v>
      </c>
      <c r="B802" s="7" t="s">
        <v>108</v>
      </c>
      <c r="C802" s="8"/>
      <c r="D802" s="8"/>
    </row>
    <row r="803" spans="1:4" ht="15" thickBot="1" x14ac:dyDescent="0.35">
      <c r="A803" s="19">
        <v>431315</v>
      </c>
      <c r="B803" s="20" t="s">
        <v>109</v>
      </c>
      <c r="C803" s="8"/>
      <c r="D803" s="8"/>
    </row>
    <row r="804" spans="1:4" ht="15" thickBot="1" x14ac:dyDescent="0.35">
      <c r="A804" s="9" t="s">
        <v>19</v>
      </c>
      <c r="B804" s="10"/>
      <c r="C804" s="11">
        <v>0</v>
      </c>
      <c r="D804" s="11">
        <v>0</v>
      </c>
    </row>
    <row r="805" spans="1:4" x14ac:dyDescent="0.3">
      <c r="A805" s="38">
        <v>4314</v>
      </c>
      <c r="B805" s="39" t="s">
        <v>281</v>
      </c>
      <c r="C805" s="34"/>
      <c r="D805" s="34"/>
    </row>
    <row r="806" spans="1:4" ht="15" thickBot="1" x14ac:dyDescent="0.35">
      <c r="A806" s="40">
        <v>431401</v>
      </c>
      <c r="B806" s="35" t="s">
        <v>282</v>
      </c>
      <c r="C806" s="41"/>
      <c r="D806" s="41"/>
    </row>
    <row r="807" spans="1:4" ht="15" thickBot="1" x14ac:dyDescent="0.35">
      <c r="A807" s="9" t="s">
        <v>19</v>
      </c>
      <c r="B807" s="10"/>
      <c r="C807" s="11">
        <v>0</v>
      </c>
      <c r="D807" s="11">
        <v>0</v>
      </c>
    </row>
    <row r="808" spans="1:4" x14ac:dyDescent="0.3">
      <c r="A808" s="12">
        <v>44</v>
      </c>
      <c r="B808" s="13" t="s">
        <v>283</v>
      </c>
      <c r="C808" s="14"/>
      <c r="D808" s="14"/>
    </row>
    <row r="809" spans="1:4" x14ac:dyDescent="0.3">
      <c r="A809" s="3">
        <v>4401</v>
      </c>
      <c r="B809" s="4" t="s">
        <v>249</v>
      </c>
      <c r="C809" s="8"/>
      <c r="D809" s="8"/>
    </row>
    <row r="810" spans="1:4" x14ac:dyDescent="0.3">
      <c r="A810" s="6">
        <v>440101</v>
      </c>
      <c r="B810" s="7" t="s">
        <v>95</v>
      </c>
      <c r="C810" s="8"/>
      <c r="D810" s="8"/>
    </row>
    <row r="811" spans="1:4" x14ac:dyDescent="0.3">
      <c r="A811" s="6">
        <v>440102</v>
      </c>
      <c r="B811" s="7" t="s">
        <v>96</v>
      </c>
      <c r="C811" s="8"/>
      <c r="D811" s="8"/>
    </row>
    <row r="812" spans="1:4" x14ac:dyDescent="0.3">
      <c r="A812" s="6">
        <v>440103</v>
      </c>
      <c r="B812" s="7" t="s">
        <v>97</v>
      </c>
      <c r="C812" s="8"/>
      <c r="D812" s="8"/>
    </row>
    <row r="813" spans="1:4" x14ac:dyDescent="0.3">
      <c r="A813" s="6">
        <v>440104</v>
      </c>
      <c r="B813" s="7" t="s">
        <v>98</v>
      </c>
      <c r="C813" s="8"/>
      <c r="D813" s="8"/>
    </row>
    <row r="814" spans="1:4" x14ac:dyDescent="0.3">
      <c r="A814" s="6">
        <v>440105</v>
      </c>
      <c r="B814" s="7" t="s">
        <v>99</v>
      </c>
      <c r="C814" s="8"/>
      <c r="D814" s="8"/>
    </row>
    <row r="815" spans="1:4" x14ac:dyDescent="0.3">
      <c r="A815" s="6">
        <v>440106</v>
      </c>
      <c r="B815" s="7" t="s">
        <v>271</v>
      </c>
      <c r="C815" s="8"/>
      <c r="D815" s="8"/>
    </row>
    <row r="816" spans="1:4" x14ac:dyDescent="0.3">
      <c r="A816" s="6">
        <v>440107</v>
      </c>
      <c r="B816" s="7" t="s">
        <v>101</v>
      </c>
      <c r="C816" s="8"/>
      <c r="D816" s="8"/>
    </row>
    <row r="817" spans="1:4" x14ac:dyDescent="0.3">
      <c r="A817" s="6">
        <v>440108</v>
      </c>
      <c r="B817" s="7" t="s">
        <v>102</v>
      </c>
      <c r="C817" s="8"/>
      <c r="D817" s="8"/>
    </row>
    <row r="818" spans="1:4" x14ac:dyDescent="0.3">
      <c r="A818" s="6">
        <v>440109</v>
      </c>
      <c r="B818" s="7" t="s">
        <v>103</v>
      </c>
      <c r="C818" s="8"/>
      <c r="D818" s="8"/>
    </row>
    <row r="819" spans="1:4" x14ac:dyDescent="0.3">
      <c r="A819" s="6">
        <v>440110</v>
      </c>
      <c r="B819" s="7" t="s">
        <v>104</v>
      </c>
      <c r="C819" s="8"/>
      <c r="D819" s="8"/>
    </row>
    <row r="820" spans="1:4" x14ac:dyDescent="0.3">
      <c r="A820" s="6">
        <v>440111</v>
      </c>
      <c r="B820" s="7" t="s">
        <v>105</v>
      </c>
      <c r="C820" s="8"/>
      <c r="D820" s="8"/>
    </row>
    <row r="821" spans="1:4" x14ac:dyDescent="0.3">
      <c r="A821" s="6">
        <v>440112</v>
      </c>
      <c r="B821" s="7" t="s">
        <v>106</v>
      </c>
      <c r="C821" s="8"/>
      <c r="D821" s="8"/>
    </row>
    <row r="822" spans="1:4" x14ac:dyDescent="0.3">
      <c r="A822" s="6">
        <v>440113</v>
      </c>
      <c r="B822" s="7" t="s">
        <v>107</v>
      </c>
      <c r="C822" s="8"/>
      <c r="D822" s="8"/>
    </row>
    <row r="823" spans="1:4" x14ac:dyDescent="0.3">
      <c r="A823" s="6">
        <v>440114</v>
      </c>
      <c r="B823" s="7" t="s">
        <v>108</v>
      </c>
      <c r="C823" s="8"/>
      <c r="D823" s="8"/>
    </row>
    <row r="824" spans="1:4" ht="15" thickBot="1" x14ac:dyDescent="0.35">
      <c r="A824" s="19">
        <v>440115</v>
      </c>
      <c r="B824" s="20" t="s">
        <v>109</v>
      </c>
      <c r="C824" s="21"/>
      <c r="D824" s="21"/>
    </row>
    <row r="825" spans="1:4" ht="15" thickBot="1" x14ac:dyDescent="0.35">
      <c r="A825" s="9" t="s">
        <v>19</v>
      </c>
      <c r="B825" s="10"/>
      <c r="C825" s="11">
        <v>0</v>
      </c>
      <c r="D825" s="11">
        <v>0</v>
      </c>
    </row>
    <row r="826" spans="1:4" x14ac:dyDescent="0.3">
      <c r="A826" s="12">
        <v>4402</v>
      </c>
      <c r="B826" s="13" t="s">
        <v>284</v>
      </c>
      <c r="C826" s="14"/>
      <c r="D826" s="14"/>
    </row>
    <row r="827" spans="1:4" x14ac:dyDescent="0.3">
      <c r="A827" s="6">
        <v>440201</v>
      </c>
      <c r="B827" s="7" t="s">
        <v>95</v>
      </c>
      <c r="C827" s="8"/>
      <c r="D827" s="8"/>
    </row>
    <row r="828" spans="1:4" x14ac:dyDescent="0.3">
      <c r="A828" s="6">
        <v>440202</v>
      </c>
      <c r="B828" s="7" t="s">
        <v>96</v>
      </c>
      <c r="C828" s="8"/>
      <c r="D828" s="8"/>
    </row>
    <row r="829" spans="1:4" x14ac:dyDescent="0.3">
      <c r="A829" s="6">
        <v>440203</v>
      </c>
      <c r="B829" s="7" t="s">
        <v>97</v>
      </c>
      <c r="C829" s="8"/>
      <c r="D829" s="8"/>
    </row>
    <row r="830" spans="1:4" x14ac:dyDescent="0.3">
      <c r="A830" s="6">
        <v>440204</v>
      </c>
      <c r="B830" s="7" t="s">
        <v>98</v>
      </c>
      <c r="C830" s="8"/>
      <c r="D830" s="8"/>
    </row>
    <row r="831" spans="1:4" x14ac:dyDescent="0.3">
      <c r="A831" s="6">
        <v>440205</v>
      </c>
      <c r="B831" s="7" t="s">
        <v>99</v>
      </c>
      <c r="C831" s="8"/>
      <c r="D831" s="8"/>
    </row>
    <row r="832" spans="1:4" x14ac:dyDescent="0.3">
      <c r="A832" s="6">
        <v>440206</v>
      </c>
      <c r="B832" s="7" t="s">
        <v>100</v>
      </c>
      <c r="C832" s="8"/>
      <c r="D832" s="8"/>
    </row>
    <row r="833" spans="1:4" x14ac:dyDescent="0.3">
      <c r="A833" s="6">
        <v>440207</v>
      </c>
      <c r="B833" s="7" t="s">
        <v>101</v>
      </c>
      <c r="C833" s="8"/>
      <c r="D833" s="8"/>
    </row>
    <row r="834" spans="1:4" x14ac:dyDescent="0.3">
      <c r="A834" s="6">
        <v>440208</v>
      </c>
      <c r="B834" s="7" t="s">
        <v>102</v>
      </c>
      <c r="C834" s="8"/>
      <c r="D834" s="8"/>
    </row>
    <row r="835" spans="1:4" x14ac:dyDescent="0.3">
      <c r="A835" s="6">
        <v>440209</v>
      </c>
      <c r="B835" s="7" t="s">
        <v>103</v>
      </c>
      <c r="C835" s="8"/>
      <c r="D835" s="8"/>
    </row>
    <row r="836" spans="1:4" x14ac:dyDescent="0.3">
      <c r="A836" s="6">
        <v>440210</v>
      </c>
      <c r="B836" s="7" t="s">
        <v>104</v>
      </c>
      <c r="C836" s="8"/>
      <c r="D836" s="8"/>
    </row>
    <row r="837" spans="1:4" x14ac:dyDescent="0.3">
      <c r="A837" s="6">
        <v>440211</v>
      </c>
      <c r="B837" s="7" t="s">
        <v>105</v>
      </c>
      <c r="C837" s="8"/>
      <c r="D837" s="8"/>
    </row>
    <row r="838" spans="1:4" x14ac:dyDescent="0.3">
      <c r="A838" s="6">
        <v>440212</v>
      </c>
      <c r="B838" s="7" t="s">
        <v>106</v>
      </c>
      <c r="C838" s="8"/>
      <c r="D838" s="8"/>
    </row>
    <row r="839" spans="1:4" x14ac:dyDescent="0.3">
      <c r="A839" s="6">
        <v>440213</v>
      </c>
      <c r="B839" s="7" t="s">
        <v>107</v>
      </c>
      <c r="C839" s="8"/>
      <c r="D839" s="8"/>
    </row>
    <row r="840" spans="1:4" x14ac:dyDescent="0.3">
      <c r="A840" s="6">
        <v>440214</v>
      </c>
      <c r="B840" s="7" t="s">
        <v>108</v>
      </c>
      <c r="C840" s="8"/>
      <c r="D840" s="8"/>
    </row>
    <row r="841" spans="1:4" ht="15" thickBot="1" x14ac:dyDescent="0.35">
      <c r="A841" s="19">
        <v>440215</v>
      </c>
      <c r="B841" s="20" t="s">
        <v>109</v>
      </c>
      <c r="C841" s="21"/>
      <c r="D841" s="21"/>
    </row>
    <row r="842" spans="1:4" ht="15" thickBot="1" x14ac:dyDescent="0.35">
      <c r="A842" s="9" t="s">
        <v>19</v>
      </c>
      <c r="B842" s="10"/>
      <c r="C842" s="11">
        <v>0</v>
      </c>
      <c r="D842" s="11">
        <v>0</v>
      </c>
    </row>
    <row r="843" spans="1:4" x14ac:dyDescent="0.3">
      <c r="A843" s="12">
        <v>4403</v>
      </c>
      <c r="B843" s="13" t="s">
        <v>251</v>
      </c>
      <c r="C843" s="14"/>
      <c r="D843" s="14"/>
    </row>
    <row r="844" spans="1:4" x14ac:dyDescent="0.3">
      <c r="A844" s="6">
        <v>440301</v>
      </c>
      <c r="B844" s="7" t="s">
        <v>95</v>
      </c>
      <c r="C844" s="8"/>
      <c r="D844" s="8"/>
    </row>
    <row r="845" spans="1:4" x14ac:dyDescent="0.3">
      <c r="A845" s="6">
        <v>440302</v>
      </c>
      <c r="B845" s="7" t="s">
        <v>96</v>
      </c>
      <c r="C845" s="8"/>
      <c r="D845" s="8"/>
    </row>
    <row r="846" spans="1:4" x14ac:dyDescent="0.3">
      <c r="A846" s="6">
        <v>440303</v>
      </c>
      <c r="B846" s="7" t="s">
        <v>97</v>
      </c>
      <c r="C846" s="8"/>
      <c r="D846" s="8"/>
    </row>
    <row r="847" spans="1:4" x14ac:dyDescent="0.3">
      <c r="A847" s="6">
        <v>440304</v>
      </c>
      <c r="B847" s="7" t="s">
        <v>98</v>
      </c>
      <c r="C847" s="8"/>
      <c r="D847" s="8"/>
    </row>
    <row r="848" spans="1:4" x14ac:dyDescent="0.3">
      <c r="A848" s="6">
        <v>440305</v>
      </c>
      <c r="B848" s="7" t="s">
        <v>99</v>
      </c>
      <c r="C848" s="8"/>
      <c r="D848" s="8"/>
    </row>
    <row r="849" spans="1:4" x14ac:dyDescent="0.3">
      <c r="A849" s="6">
        <v>440306</v>
      </c>
      <c r="B849" s="7" t="s">
        <v>271</v>
      </c>
      <c r="C849" s="8"/>
      <c r="D849" s="8"/>
    </row>
    <row r="850" spans="1:4" x14ac:dyDescent="0.3">
      <c r="A850" s="6">
        <v>440307</v>
      </c>
      <c r="B850" s="7" t="s">
        <v>101</v>
      </c>
      <c r="C850" s="8"/>
      <c r="D850" s="8"/>
    </row>
    <row r="851" spans="1:4" x14ac:dyDescent="0.3">
      <c r="A851" s="6">
        <v>440308</v>
      </c>
      <c r="B851" s="7" t="s">
        <v>102</v>
      </c>
      <c r="C851" s="8"/>
      <c r="D851" s="8"/>
    </row>
    <row r="852" spans="1:4" x14ac:dyDescent="0.3">
      <c r="A852" s="6">
        <v>440309</v>
      </c>
      <c r="B852" s="7" t="s">
        <v>103</v>
      </c>
      <c r="C852" s="8"/>
      <c r="D852" s="8"/>
    </row>
    <row r="853" spans="1:4" x14ac:dyDescent="0.3">
      <c r="A853" s="6">
        <v>440310</v>
      </c>
      <c r="B853" s="7" t="s">
        <v>104</v>
      </c>
      <c r="C853" s="8"/>
      <c r="D853" s="8"/>
    </row>
    <row r="854" spans="1:4" x14ac:dyDescent="0.3">
      <c r="A854" s="6">
        <v>440311</v>
      </c>
      <c r="B854" s="7" t="s">
        <v>105</v>
      </c>
      <c r="C854" s="8"/>
      <c r="D854" s="8"/>
    </row>
    <row r="855" spans="1:4" x14ac:dyDescent="0.3">
      <c r="A855" s="6">
        <v>440312</v>
      </c>
      <c r="B855" s="7" t="s">
        <v>106</v>
      </c>
      <c r="C855" s="8"/>
      <c r="D855" s="8"/>
    </row>
    <row r="856" spans="1:4" x14ac:dyDescent="0.3">
      <c r="A856" s="6">
        <v>440313</v>
      </c>
      <c r="B856" s="7" t="s">
        <v>107</v>
      </c>
      <c r="C856" s="8"/>
      <c r="D856" s="8"/>
    </row>
    <row r="857" spans="1:4" x14ac:dyDescent="0.3">
      <c r="A857" s="6">
        <v>440314</v>
      </c>
      <c r="B857" s="7" t="s">
        <v>108</v>
      </c>
      <c r="C857" s="8"/>
      <c r="D857" s="8"/>
    </row>
    <row r="858" spans="1:4" ht="15" thickBot="1" x14ac:dyDescent="0.35">
      <c r="A858" s="19">
        <v>440315</v>
      </c>
      <c r="B858" s="20" t="s">
        <v>109</v>
      </c>
      <c r="C858" s="21"/>
      <c r="D858" s="21"/>
    </row>
    <row r="859" spans="1:4" ht="15" thickBot="1" x14ac:dyDescent="0.35">
      <c r="A859" s="9" t="s">
        <v>19</v>
      </c>
      <c r="B859" s="10"/>
      <c r="C859" s="11">
        <v>0</v>
      </c>
      <c r="D859" s="11">
        <v>0</v>
      </c>
    </row>
    <row r="860" spans="1:4" x14ac:dyDescent="0.3">
      <c r="A860" s="12">
        <v>4404</v>
      </c>
      <c r="B860" s="13" t="s">
        <v>285</v>
      </c>
      <c r="C860" s="14"/>
      <c r="D860" s="14"/>
    </row>
    <row r="861" spans="1:4" x14ac:dyDescent="0.3">
      <c r="A861" s="6">
        <v>440401</v>
      </c>
      <c r="B861" s="7" t="s">
        <v>95</v>
      </c>
      <c r="C861" s="8"/>
      <c r="D861" s="8"/>
    </row>
    <row r="862" spans="1:4" x14ac:dyDescent="0.3">
      <c r="A862" s="6">
        <v>440402</v>
      </c>
      <c r="B862" s="7" t="s">
        <v>96</v>
      </c>
      <c r="C862" s="8"/>
      <c r="D862" s="8"/>
    </row>
    <row r="863" spans="1:4" x14ac:dyDescent="0.3">
      <c r="A863" s="6">
        <v>440403</v>
      </c>
      <c r="B863" s="7" t="s">
        <v>97</v>
      </c>
      <c r="C863" s="8"/>
      <c r="D863" s="8"/>
    </row>
    <row r="864" spans="1:4" x14ac:dyDescent="0.3">
      <c r="A864" s="6">
        <v>440404</v>
      </c>
      <c r="B864" s="7" t="s">
        <v>98</v>
      </c>
      <c r="C864" s="8"/>
      <c r="D864" s="8"/>
    </row>
    <row r="865" spans="1:4" x14ac:dyDescent="0.3">
      <c r="A865" s="6">
        <v>440405</v>
      </c>
      <c r="B865" s="7" t="s">
        <v>99</v>
      </c>
      <c r="C865" s="8"/>
      <c r="D865" s="8"/>
    </row>
    <row r="866" spans="1:4" x14ac:dyDescent="0.3">
      <c r="A866" s="6">
        <v>440406</v>
      </c>
      <c r="B866" s="7" t="s">
        <v>100</v>
      </c>
      <c r="C866" s="8"/>
      <c r="D866" s="8"/>
    </row>
    <row r="867" spans="1:4" x14ac:dyDescent="0.3">
      <c r="A867" s="6">
        <v>440407</v>
      </c>
      <c r="B867" s="7" t="s">
        <v>101</v>
      </c>
      <c r="C867" s="8"/>
      <c r="D867" s="8"/>
    </row>
    <row r="868" spans="1:4" x14ac:dyDescent="0.3">
      <c r="A868" s="6">
        <v>440408</v>
      </c>
      <c r="B868" s="7" t="s">
        <v>102</v>
      </c>
      <c r="C868" s="8"/>
      <c r="D868" s="8"/>
    </row>
    <row r="869" spans="1:4" x14ac:dyDescent="0.3">
      <c r="A869" s="6">
        <v>440409</v>
      </c>
      <c r="B869" s="7" t="s">
        <v>103</v>
      </c>
      <c r="C869" s="8"/>
      <c r="D869" s="8"/>
    </row>
    <row r="870" spans="1:4" x14ac:dyDescent="0.3">
      <c r="A870" s="6">
        <v>440410</v>
      </c>
      <c r="B870" s="7" t="s">
        <v>104</v>
      </c>
      <c r="C870" s="8"/>
      <c r="D870" s="8"/>
    </row>
    <row r="871" spans="1:4" x14ac:dyDescent="0.3">
      <c r="A871" s="6">
        <v>440411</v>
      </c>
      <c r="B871" s="7" t="s">
        <v>105</v>
      </c>
      <c r="C871" s="8"/>
      <c r="D871" s="8"/>
    </row>
    <row r="872" spans="1:4" x14ac:dyDescent="0.3">
      <c r="A872" s="6">
        <v>440412</v>
      </c>
      <c r="B872" s="7" t="s">
        <v>106</v>
      </c>
      <c r="C872" s="8"/>
      <c r="D872" s="8"/>
    </row>
    <row r="873" spans="1:4" x14ac:dyDescent="0.3">
      <c r="A873" s="6">
        <v>440413</v>
      </c>
      <c r="B873" s="7" t="s">
        <v>107</v>
      </c>
      <c r="C873" s="8"/>
      <c r="D873" s="8"/>
    </row>
    <row r="874" spans="1:4" x14ac:dyDescent="0.3">
      <c r="A874" s="6">
        <v>440414</v>
      </c>
      <c r="B874" s="7" t="s">
        <v>108</v>
      </c>
      <c r="C874" s="8"/>
      <c r="D874" s="8"/>
    </row>
    <row r="875" spans="1:4" ht="15" thickBot="1" x14ac:dyDescent="0.35">
      <c r="A875" s="19">
        <v>440415</v>
      </c>
      <c r="B875" s="20" t="s">
        <v>109</v>
      </c>
      <c r="C875" s="21"/>
      <c r="D875" s="21"/>
    </row>
    <row r="876" spans="1:4" ht="15" thickBot="1" x14ac:dyDescent="0.35">
      <c r="A876" s="9" t="s">
        <v>19</v>
      </c>
      <c r="B876" s="10"/>
      <c r="C876" s="11">
        <v>0</v>
      </c>
      <c r="D876" s="11">
        <v>0</v>
      </c>
    </row>
    <row r="877" spans="1:4" x14ac:dyDescent="0.3">
      <c r="A877" s="12">
        <v>4405</v>
      </c>
      <c r="B877" s="13" t="s">
        <v>253</v>
      </c>
      <c r="C877" s="14"/>
      <c r="D877" s="14"/>
    </row>
    <row r="878" spans="1:4" x14ac:dyDescent="0.3">
      <c r="A878" s="6">
        <v>440501</v>
      </c>
      <c r="B878" s="7" t="s">
        <v>95</v>
      </c>
      <c r="C878" s="8"/>
      <c r="D878" s="8"/>
    </row>
    <row r="879" spans="1:4" x14ac:dyDescent="0.3">
      <c r="A879" s="6">
        <v>440502</v>
      </c>
      <c r="B879" s="7" t="s">
        <v>96</v>
      </c>
      <c r="C879" s="8"/>
      <c r="D879" s="8"/>
    </row>
    <row r="880" spans="1:4" x14ac:dyDescent="0.3">
      <c r="A880" s="6">
        <v>440503</v>
      </c>
      <c r="B880" s="7" t="s">
        <v>97</v>
      </c>
      <c r="C880" s="8"/>
      <c r="D880" s="8"/>
    </row>
    <row r="881" spans="1:4" x14ac:dyDescent="0.3">
      <c r="A881" s="6">
        <v>440504</v>
      </c>
      <c r="B881" s="7" t="s">
        <v>98</v>
      </c>
      <c r="C881" s="8"/>
      <c r="D881" s="8"/>
    </row>
    <row r="882" spans="1:4" x14ac:dyDescent="0.3">
      <c r="A882" s="6">
        <v>440505</v>
      </c>
      <c r="B882" s="7" t="s">
        <v>99</v>
      </c>
      <c r="C882" s="8"/>
      <c r="D882" s="8"/>
    </row>
    <row r="883" spans="1:4" x14ac:dyDescent="0.3">
      <c r="A883" s="6">
        <v>440506</v>
      </c>
      <c r="B883" s="7" t="s">
        <v>100</v>
      </c>
      <c r="C883" s="8"/>
      <c r="D883" s="8"/>
    </row>
    <row r="884" spans="1:4" x14ac:dyDescent="0.3">
      <c r="A884" s="6">
        <v>440507</v>
      </c>
      <c r="B884" s="7" t="s">
        <v>101</v>
      </c>
      <c r="C884" s="8"/>
      <c r="D884" s="8"/>
    </row>
    <row r="885" spans="1:4" x14ac:dyDescent="0.3">
      <c r="A885" s="6">
        <v>440508</v>
      </c>
      <c r="B885" s="7" t="s">
        <v>102</v>
      </c>
      <c r="C885" s="8"/>
      <c r="D885" s="8"/>
    </row>
    <row r="886" spans="1:4" x14ac:dyDescent="0.3">
      <c r="A886" s="6">
        <v>440509</v>
      </c>
      <c r="B886" s="7" t="s">
        <v>103</v>
      </c>
      <c r="C886" s="8"/>
      <c r="D886" s="8"/>
    </row>
    <row r="887" spans="1:4" x14ac:dyDescent="0.3">
      <c r="A887" s="6">
        <v>440510</v>
      </c>
      <c r="B887" s="7" t="s">
        <v>104</v>
      </c>
      <c r="C887" s="8"/>
      <c r="D887" s="8"/>
    </row>
    <row r="888" spans="1:4" x14ac:dyDescent="0.3">
      <c r="A888" s="6">
        <v>440511</v>
      </c>
      <c r="B888" s="7" t="s">
        <v>105</v>
      </c>
      <c r="C888" s="8"/>
      <c r="D888" s="8"/>
    </row>
    <row r="889" spans="1:4" x14ac:dyDescent="0.3">
      <c r="A889" s="6">
        <v>440512</v>
      </c>
      <c r="B889" s="7" t="s">
        <v>106</v>
      </c>
      <c r="C889" s="8"/>
      <c r="D889" s="8"/>
    </row>
    <row r="890" spans="1:4" x14ac:dyDescent="0.3">
      <c r="A890" s="6">
        <v>440513</v>
      </c>
      <c r="B890" s="7" t="s">
        <v>107</v>
      </c>
      <c r="C890" s="8"/>
      <c r="D890" s="8"/>
    </row>
    <row r="891" spans="1:4" x14ac:dyDescent="0.3">
      <c r="A891" s="6">
        <v>440514</v>
      </c>
      <c r="B891" s="7" t="s">
        <v>108</v>
      </c>
      <c r="C891" s="8"/>
      <c r="D891" s="8"/>
    </row>
    <row r="892" spans="1:4" ht="15" thickBot="1" x14ac:dyDescent="0.35">
      <c r="A892" s="19">
        <v>440515</v>
      </c>
      <c r="B892" s="20" t="s">
        <v>109</v>
      </c>
      <c r="C892" s="21"/>
      <c r="D892" s="21"/>
    </row>
    <row r="893" spans="1:4" ht="15" thickBot="1" x14ac:dyDescent="0.35">
      <c r="A893" s="9" t="s">
        <v>19</v>
      </c>
      <c r="B893" s="10"/>
      <c r="C893" s="11">
        <v>0</v>
      </c>
      <c r="D893" s="11">
        <v>0</v>
      </c>
    </row>
    <row r="894" spans="1:4" x14ac:dyDescent="0.3">
      <c r="A894" s="12">
        <v>4406</v>
      </c>
      <c r="B894" s="13" t="s">
        <v>254</v>
      </c>
      <c r="C894" s="14"/>
      <c r="D894" s="14"/>
    </row>
    <row r="895" spans="1:4" x14ac:dyDescent="0.3">
      <c r="A895" s="6">
        <v>440601</v>
      </c>
      <c r="B895" s="7" t="s">
        <v>95</v>
      </c>
      <c r="C895" s="8"/>
      <c r="D895" s="8"/>
    </row>
    <row r="896" spans="1:4" x14ac:dyDescent="0.3">
      <c r="A896" s="6">
        <v>440602</v>
      </c>
      <c r="B896" s="7" t="s">
        <v>96</v>
      </c>
      <c r="C896" s="8"/>
      <c r="D896" s="8"/>
    </row>
    <row r="897" spans="1:4" x14ac:dyDescent="0.3">
      <c r="A897" s="6">
        <v>440603</v>
      </c>
      <c r="B897" s="7" t="s">
        <v>97</v>
      </c>
      <c r="C897" s="8"/>
      <c r="D897" s="8"/>
    </row>
    <row r="898" spans="1:4" x14ac:dyDescent="0.3">
      <c r="A898" s="6">
        <v>440604</v>
      </c>
      <c r="B898" s="7" t="s">
        <v>98</v>
      </c>
      <c r="C898" s="8"/>
      <c r="D898" s="8"/>
    </row>
    <row r="899" spans="1:4" x14ac:dyDescent="0.3">
      <c r="A899" s="6">
        <v>440605</v>
      </c>
      <c r="B899" s="7" t="s">
        <v>99</v>
      </c>
      <c r="C899" s="8"/>
      <c r="D899" s="8"/>
    </row>
    <row r="900" spans="1:4" x14ac:dyDescent="0.3">
      <c r="A900" s="6">
        <v>440606</v>
      </c>
      <c r="B900" s="7" t="s">
        <v>100</v>
      </c>
      <c r="C900" s="8"/>
      <c r="D900" s="8"/>
    </row>
    <row r="901" spans="1:4" x14ac:dyDescent="0.3">
      <c r="A901" s="6">
        <v>440607</v>
      </c>
      <c r="B901" s="7" t="s">
        <v>101</v>
      </c>
      <c r="C901" s="8"/>
      <c r="D901" s="8"/>
    </row>
    <row r="902" spans="1:4" x14ac:dyDescent="0.3">
      <c r="A902" s="6">
        <v>440608</v>
      </c>
      <c r="B902" s="7" t="s">
        <v>102</v>
      </c>
      <c r="C902" s="8"/>
      <c r="D902" s="8"/>
    </row>
    <row r="903" spans="1:4" x14ac:dyDescent="0.3">
      <c r="A903" s="6">
        <v>440609</v>
      </c>
      <c r="B903" s="7" t="s">
        <v>103</v>
      </c>
      <c r="C903" s="8"/>
      <c r="D903" s="8"/>
    </row>
    <row r="904" spans="1:4" x14ac:dyDescent="0.3">
      <c r="A904" s="6">
        <v>440610</v>
      </c>
      <c r="B904" s="7" t="s">
        <v>104</v>
      </c>
      <c r="C904" s="8"/>
      <c r="D904" s="8"/>
    </row>
    <row r="905" spans="1:4" x14ac:dyDescent="0.3">
      <c r="A905" s="6">
        <v>440611</v>
      </c>
      <c r="B905" s="7" t="s">
        <v>105</v>
      </c>
      <c r="C905" s="8"/>
      <c r="D905" s="8"/>
    </row>
    <row r="906" spans="1:4" x14ac:dyDescent="0.3">
      <c r="A906" s="6">
        <v>440612</v>
      </c>
      <c r="B906" s="7" t="s">
        <v>106</v>
      </c>
      <c r="C906" s="8"/>
      <c r="D906" s="8"/>
    </row>
    <row r="907" spans="1:4" x14ac:dyDescent="0.3">
      <c r="A907" s="6">
        <v>440613</v>
      </c>
      <c r="B907" s="7" t="s">
        <v>107</v>
      </c>
      <c r="C907" s="8"/>
      <c r="D907" s="8"/>
    </row>
    <row r="908" spans="1:4" x14ac:dyDescent="0.3">
      <c r="A908" s="6">
        <v>440614</v>
      </c>
      <c r="B908" s="7" t="s">
        <v>108</v>
      </c>
      <c r="C908" s="8"/>
      <c r="D908" s="8"/>
    </row>
    <row r="909" spans="1:4" ht="15" thickBot="1" x14ac:dyDescent="0.35">
      <c r="A909" s="19">
        <v>440615</v>
      </c>
      <c r="B909" s="20" t="s">
        <v>109</v>
      </c>
      <c r="C909" s="21"/>
      <c r="D909" s="21"/>
    </row>
    <row r="910" spans="1:4" ht="15" thickBot="1" x14ac:dyDescent="0.35">
      <c r="A910" s="9" t="s">
        <v>19</v>
      </c>
      <c r="B910" s="10"/>
      <c r="C910" s="11">
        <v>0</v>
      </c>
      <c r="D910" s="11">
        <v>0</v>
      </c>
    </row>
    <row r="911" spans="1:4" x14ac:dyDescent="0.3">
      <c r="A911" s="12">
        <v>4407</v>
      </c>
      <c r="B911" s="13" t="s">
        <v>215</v>
      </c>
      <c r="C911" s="14"/>
      <c r="D911" s="14"/>
    </row>
    <row r="912" spans="1:4" x14ac:dyDescent="0.3">
      <c r="A912" s="6">
        <v>440701</v>
      </c>
      <c r="B912" s="7" t="s">
        <v>95</v>
      </c>
      <c r="C912" s="8"/>
      <c r="D912" s="8"/>
    </row>
    <row r="913" spans="1:4" x14ac:dyDescent="0.3">
      <c r="A913" s="6">
        <v>440702</v>
      </c>
      <c r="B913" s="7" t="s">
        <v>96</v>
      </c>
      <c r="C913" s="8"/>
      <c r="D913" s="8"/>
    </row>
    <row r="914" spans="1:4" x14ac:dyDescent="0.3">
      <c r="A914" s="6">
        <v>440703</v>
      </c>
      <c r="B914" s="7" t="s">
        <v>97</v>
      </c>
      <c r="C914" s="8"/>
      <c r="D914" s="8"/>
    </row>
    <row r="915" spans="1:4" x14ac:dyDescent="0.3">
      <c r="A915" s="6">
        <v>440704</v>
      </c>
      <c r="B915" s="7" t="s">
        <v>98</v>
      </c>
      <c r="C915" s="8"/>
      <c r="D915" s="8"/>
    </row>
    <row r="916" spans="1:4" x14ac:dyDescent="0.3">
      <c r="A916" s="6">
        <v>440705</v>
      </c>
      <c r="B916" s="7" t="s">
        <v>99</v>
      </c>
      <c r="C916" s="8"/>
      <c r="D916" s="8"/>
    </row>
    <row r="917" spans="1:4" x14ac:dyDescent="0.3">
      <c r="A917" s="6">
        <v>440706</v>
      </c>
      <c r="B917" s="7" t="s">
        <v>100</v>
      </c>
      <c r="C917" s="8"/>
      <c r="D917" s="8"/>
    </row>
    <row r="918" spans="1:4" x14ac:dyDescent="0.3">
      <c r="A918" s="6">
        <v>440707</v>
      </c>
      <c r="B918" s="7" t="s">
        <v>101</v>
      </c>
      <c r="C918" s="8"/>
      <c r="D918" s="8"/>
    </row>
    <row r="919" spans="1:4" x14ac:dyDescent="0.3">
      <c r="A919" s="6">
        <v>440708</v>
      </c>
      <c r="B919" s="7" t="s">
        <v>102</v>
      </c>
      <c r="C919" s="8"/>
      <c r="D919" s="8"/>
    </row>
    <row r="920" spans="1:4" x14ac:dyDescent="0.3">
      <c r="A920" s="6">
        <v>440709</v>
      </c>
      <c r="B920" s="7" t="s">
        <v>103</v>
      </c>
      <c r="C920" s="8"/>
      <c r="D920" s="8"/>
    </row>
    <row r="921" spans="1:4" x14ac:dyDescent="0.3">
      <c r="A921" s="6">
        <v>440710</v>
      </c>
      <c r="B921" s="7" t="s">
        <v>104</v>
      </c>
      <c r="C921" s="8"/>
      <c r="D921" s="8"/>
    </row>
    <row r="922" spans="1:4" x14ac:dyDescent="0.3">
      <c r="A922" s="6">
        <v>440711</v>
      </c>
      <c r="B922" s="7" t="s">
        <v>105</v>
      </c>
      <c r="C922" s="8"/>
      <c r="D922" s="8"/>
    </row>
    <row r="923" spans="1:4" x14ac:dyDescent="0.3">
      <c r="A923" s="6">
        <v>440712</v>
      </c>
      <c r="B923" s="7" t="s">
        <v>106</v>
      </c>
      <c r="C923" s="8"/>
      <c r="D923" s="8"/>
    </row>
    <row r="924" spans="1:4" x14ac:dyDescent="0.3">
      <c r="A924" s="6">
        <v>440713</v>
      </c>
      <c r="B924" s="7" t="s">
        <v>107</v>
      </c>
      <c r="C924" s="8"/>
      <c r="D924" s="8"/>
    </row>
    <row r="925" spans="1:4" x14ac:dyDescent="0.3">
      <c r="A925" s="6">
        <v>440714</v>
      </c>
      <c r="B925" s="7" t="s">
        <v>108</v>
      </c>
      <c r="C925" s="8"/>
      <c r="D925" s="8"/>
    </row>
    <row r="926" spans="1:4" ht="15" thickBot="1" x14ac:dyDescent="0.35">
      <c r="A926" s="19">
        <v>440715</v>
      </c>
      <c r="B926" s="20" t="s">
        <v>109</v>
      </c>
      <c r="C926" s="21"/>
      <c r="D926" s="21"/>
    </row>
    <row r="927" spans="1:4" ht="15" thickBot="1" x14ac:dyDescent="0.35">
      <c r="A927" s="9" t="s">
        <v>19</v>
      </c>
      <c r="B927" s="10"/>
      <c r="C927" s="11">
        <v>0</v>
      </c>
      <c r="D927" s="11">
        <v>0</v>
      </c>
    </row>
    <row r="928" spans="1:4" x14ac:dyDescent="0.3">
      <c r="A928" s="12">
        <v>4408</v>
      </c>
      <c r="B928" s="13" t="s">
        <v>286</v>
      </c>
      <c r="C928" s="14"/>
      <c r="D928" s="14"/>
    </row>
    <row r="929" spans="1:4" x14ac:dyDescent="0.3">
      <c r="A929" s="6">
        <v>440801</v>
      </c>
      <c r="B929" s="7" t="s">
        <v>95</v>
      </c>
      <c r="C929" s="8"/>
      <c r="D929" s="8"/>
    </row>
    <row r="930" spans="1:4" x14ac:dyDescent="0.3">
      <c r="A930" s="6">
        <v>440802</v>
      </c>
      <c r="B930" s="7" t="s">
        <v>96</v>
      </c>
      <c r="C930" s="8"/>
      <c r="D930" s="8"/>
    </row>
    <row r="931" spans="1:4" x14ac:dyDescent="0.3">
      <c r="A931" s="6">
        <v>440803</v>
      </c>
      <c r="B931" s="7" t="s">
        <v>97</v>
      </c>
      <c r="C931" s="8"/>
      <c r="D931" s="8"/>
    </row>
    <row r="932" spans="1:4" x14ac:dyDescent="0.3">
      <c r="A932" s="6">
        <v>440804</v>
      </c>
      <c r="B932" s="7" t="s">
        <v>98</v>
      </c>
      <c r="C932" s="8"/>
      <c r="D932" s="8"/>
    </row>
    <row r="933" spans="1:4" x14ac:dyDescent="0.3">
      <c r="A933" s="6">
        <v>440805</v>
      </c>
      <c r="B933" s="7" t="s">
        <v>99</v>
      </c>
      <c r="C933" s="8"/>
      <c r="D933" s="8"/>
    </row>
    <row r="934" spans="1:4" x14ac:dyDescent="0.3">
      <c r="A934" s="6">
        <v>440806</v>
      </c>
      <c r="B934" s="7" t="s">
        <v>100</v>
      </c>
      <c r="C934" s="8"/>
      <c r="D934" s="8"/>
    </row>
    <row r="935" spans="1:4" x14ac:dyDescent="0.3">
      <c r="A935" s="6">
        <v>440807</v>
      </c>
      <c r="B935" s="7" t="s">
        <v>101</v>
      </c>
      <c r="C935" s="8"/>
      <c r="D935" s="8"/>
    </row>
    <row r="936" spans="1:4" x14ac:dyDescent="0.3">
      <c r="A936" s="6">
        <v>440808</v>
      </c>
      <c r="B936" s="7" t="s">
        <v>102</v>
      </c>
      <c r="C936" s="8"/>
      <c r="D936" s="8"/>
    </row>
    <row r="937" spans="1:4" x14ac:dyDescent="0.3">
      <c r="A937" s="6">
        <v>440809</v>
      </c>
      <c r="B937" s="7" t="s">
        <v>103</v>
      </c>
      <c r="C937" s="8"/>
      <c r="D937" s="8"/>
    </row>
    <row r="938" spans="1:4" x14ac:dyDescent="0.3">
      <c r="A938" s="6">
        <v>440810</v>
      </c>
      <c r="B938" s="7" t="s">
        <v>104</v>
      </c>
      <c r="C938" s="8"/>
      <c r="D938" s="8"/>
    </row>
    <row r="939" spans="1:4" x14ac:dyDescent="0.3">
      <c r="A939" s="6">
        <v>440811</v>
      </c>
      <c r="B939" s="7" t="s">
        <v>105</v>
      </c>
      <c r="C939" s="8"/>
      <c r="D939" s="8"/>
    </row>
    <row r="940" spans="1:4" x14ac:dyDescent="0.3">
      <c r="A940" s="6">
        <v>440812</v>
      </c>
      <c r="B940" s="7" t="s">
        <v>106</v>
      </c>
      <c r="C940" s="8"/>
      <c r="D940" s="8"/>
    </row>
    <row r="941" spans="1:4" x14ac:dyDescent="0.3">
      <c r="A941" s="6">
        <v>440813</v>
      </c>
      <c r="B941" s="7" t="s">
        <v>107</v>
      </c>
      <c r="C941" s="8"/>
      <c r="D941" s="8"/>
    </row>
    <row r="942" spans="1:4" x14ac:dyDescent="0.3">
      <c r="A942" s="6">
        <v>440814</v>
      </c>
      <c r="B942" s="7" t="s">
        <v>108</v>
      </c>
      <c r="C942" s="8"/>
      <c r="D942" s="8"/>
    </row>
    <row r="943" spans="1:4" ht="15" thickBot="1" x14ac:dyDescent="0.35">
      <c r="A943" s="19">
        <v>440815</v>
      </c>
      <c r="B943" s="20" t="s">
        <v>109</v>
      </c>
      <c r="C943" s="21"/>
      <c r="D943" s="21"/>
    </row>
    <row r="944" spans="1:4" ht="15" thickBot="1" x14ac:dyDescent="0.35">
      <c r="A944" s="9" t="s">
        <v>19</v>
      </c>
      <c r="B944" s="10"/>
      <c r="C944" s="11">
        <v>0</v>
      </c>
      <c r="D944" s="11">
        <v>0</v>
      </c>
    </row>
    <row r="945" spans="1:4" x14ac:dyDescent="0.3">
      <c r="A945" s="12">
        <v>4409</v>
      </c>
      <c r="B945" s="13" t="s">
        <v>287</v>
      </c>
      <c r="C945" s="14"/>
      <c r="D945" s="14"/>
    </row>
    <row r="946" spans="1:4" x14ac:dyDescent="0.3">
      <c r="A946" s="6">
        <v>440901</v>
      </c>
      <c r="B946" s="7" t="s">
        <v>95</v>
      </c>
      <c r="C946" s="8"/>
      <c r="D946" s="8"/>
    </row>
    <row r="947" spans="1:4" x14ac:dyDescent="0.3">
      <c r="A947" s="6">
        <v>440902</v>
      </c>
      <c r="B947" s="7" t="s">
        <v>96</v>
      </c>
      <c r="C947" s="8"/>
      <c r="D947" s="8"/>
    </row>
    <row r="948" spans="1:4" x14ac:dyDescent="0.3">
      <c r="A948" s="6">
        <v>440903</v>
      </c>
      <c r="B948" s="7" t="s">
        <v>97</v>
      </c>
      <c r="C948" s="8"/>
      <c r="D948" s="8"/>
    </row>
    <row r="949" spans="1:4" x14ac:dyDescent="0.3">
      <c r="A949" s="6">
        <v>440904</v>
      </c>
      <c r="B949" s="7" t="s">
        <v>98</v>
      </c>
      <c r="C949" s="8"/>
      <c r="D949" s="8"/>
    </row>
    <row r="950" spans="1:4" x14ac:dyDescent="0.3">
      <c r="A950" s="6">
        <v>440905</v>
      </c>
      <c r="B950" s="7" t="s">
        <v>99</v>
      </c>
      <c r="C950" s="8"/>
      <c r="D950" s="8"/>
    </row>
    <row r="951" spans="1:4" x14ac:dyDescent="0.3">
      <c r="A951" s="6">
        <v>440906</v>
      </c>
      <c r="B951" s="7" t="s">
        <v>100</v>
      </c>
      <c r="C951" s="8"/>
      <c r="D951" s="8"/>
    </row>
    <row r="952" spans="1:4" x14ac:dyDescent="0.3">
      <c r="A952" s="6">
        <v>440907</v>
      </c>
      <c r="B952" s="7" t="s">
        <v>101</v>
      </c>
      <c r="C952" s="8"/>
      <c r="D952" s="8"/>
    </row>
    <row r="953" spans="1:4" x14ac:dyDescent="0.3">
      <c r="A953" s="6">
        <v>440908</v>
      </c>
      <c r="B953" s="7" t="s">
        <v>102</v>
      </c>
      <c r="C953" s="8"/>
      <c r="D953" s="8"/>
    </row>
    <row r="954" spans="1:4" x14ac:dyDescent="0.3">
      <c r="A954" s="6">
        <v>440909</v>
      </c>
      <c r="B954" s="7" t="s">
        <v>103</v>
      </c>
      <c r="C954" s="8"/>
      <c r="D954" s="8"/>
    </row>
    <row r="955" spans="1:4" x14ac:dyDescent="0.3">
      <c r="A955" s="6">
        <v>440910</v>
      </c>
      <c r="B955" s="7" t="s">
        <v>104</v>
      </c>
      <c r="C955" s="8"/>
      <c r="D955" s="8"/>
    </row>
    <row r="956" spans="1:4" x14ac:dyDescent="0.3">
      <c r="A956" s="6">
        <v>440911</v>
      </c>
      <c r="B956" s="7" t="s">
        <v>105</v>
      </c>
      <c r="C956" s="8"/>
      <c r="D956" s="8"/>
    </row>
    <row r="957" spans="1:4" x14ac:dyDescent="0.3">
      <c r="A957" s="6">
        <v>440912</v>
      </c>
      <c r="B957" s="7" t="s">
        <v>106</v>
      </c>
      <c r="C957" s="8"/>
      <c r="D957" s="8"/>
    </row>
    <row r="958" spans="1:4" x14ac:dyDescent="0.3">
      <c r="A958" s="6">
        <v>440913</v>
      </c>
      <c r="B958" s="7" t="s">
        <v>107</v>
      </c>
      <c r="C958" s="8"/>
      <c r="D958" s="8"/>
    </row>
    <row r="959" spans="1:4" x14ac:dyDescent="0.3">
      <c r="A959" s="6">
        <v>440914</v>
      </c>
      <c r="B959" s="7" t="s">
        <v>108</v>
      </c>
      <c r="C959" s="8"/>
      <c r="D959" s="8"/>
    </row>
    <row r="960" spans="1:4" ht="15" thickBot="1" x14ac:dyDescent="0.35">
      <c r="A960" s="42">
        <v>440915</v>
      </c>
      <c r="B960" s="20" t="s">
        <v>109</v>
      </c>
      <c r="C960" s="21"/>
      <c r="D960" s="21"/>
    </row>
    <row r="961" spans="1:4" ht="15" thickBot="1" x14ac:dyDescent="0.35">
      <c r="A961" s="43" t="s">
        <v>19</v>
      </c>
      <c r="B961" s="10"/>
      <c r="C961" s="11">
        <v>0</v>
      </c>
      <c r="D961" s="11">
        <v>0</v>
      </c>
    </row>
    <row r="962" spans="1:4" x14ac:dyDescent="0.3">
      <c r="A962" s="3">
        <v>4410</v>
      </c>
      <c r="B962" s="13" t="s">
        <v>288</v>
      </c>
      <c r="C962" s="14"/>
      <c r="D962" s="14"/>
    </row>
    <row r="963" spans="1:4" x14ac:dyDescent="0.3">
      <c r="A963" s="6">
        <v>441001</v>
      </c>
      <c r="B963" s="7" t="s">
        <v>95</v>
      </c>
      <c r="C963" s="8"/>
      <c r="D963" s="8"/>
    </row>
    <row r="964" spans="1:4" x14ac:dyDescent="0.3">
      <c r="A964" s="6">
        <v>441002</v>
      </c>
      <c r="B964" s="7" t="s">
        <v>96</v>
      </c>
      <c r="C964" s="8"/>
      <c r="D964" s="8"/>
    </row>
    <row r="965" spans="1:4" x14ac:dyDescent="0.3">
      <c r="A965" s="6">
        <v>441003</v>
      </c>
      <c r="B965" s="7" t="s">
        <v>97</v>
      </c>
      <c r="C965" s="8"/>
      <c r="D965" s="8"/>
    </row>
    <row r="966" spans="1:4" x14ac:dyDescent="0.3">
      <c r="A966" s="6">
        <v>441004</v>
      </c>
      <c r="B966" s="7" t="s">
        <v>98</v>
      </c>
      <c r="C966" s="8"/>
      <c r="D966" s="8"/>
    </row>
    <row r="967" spans="1:4" x14ac:dyDescent="0.3">
      <c r="A967" s="6">
        <v>441005</v>
      </c>
      <c r="B967" s="7" t="s">
        <v>99</v>
      </c>
      <c r="C967" s="8"/>
      <c r="D967" s="8"/>
    </row>
    <row r="968" spans="1:4" x14ac:dyDescent="0.3">
      <c r="A968" s="6">
        <v>441006</v>
      </c>
      <c r="B968" s="7" t="s">
        <v>100</v>
      </c>
      <c r="C968" s="8"/>
      <c r="D968" s="8"/>
    </row>
    <row r="969" spans="1:4" x14ac:dyDescent="0.3">
      <c r="A969" s="6">
        <v>441007</v>
      </c>
      <c r="B969" s="7" t="s">
        <v>101</v>
      </c>
      <c r="C969" s="8"/>
      <c r="D969" s="8"/>
    </row>
    <row r="970" spans="1:4" x14ac:dyDescent="0.3">
      <c r="A970" s="6">
        <v>441008</v>
      </c>
      <c r="B970" s="7" t="s">
        <v>102</v>
      </c>
      <c r="C970" s="8"/>
      <c r="D970" s="8"/>
    </row>
    <row r="971" spans="1:4" x14ac:dyDescent="0.3">
      <c r="A971" s="6">
        <v>441009</v>
      </c>
      <c r="B971" s="7" t="s">
        <v>103</v>
      </c>
      <c r="C971" s="8"/>
      <c r="D971" s="8"/>
    </row>
    <row r="972" spans="1:4" x14ac:dyDescent="0.3">
      <c r="A972" s="6">
        <v>441010</v>
      </c>
      <c r="B972" s="7" t="s">
        <v>104</v>
      </c>
      <c r="C972" s="8"/>
      <c r="D972" s="8"/>
    </row>
    <row r="973" spans="1:4" x14ac:dyDescent="0.3">
      <c r="A973" s="6">
        <v>441011</v>
      </c>
      <c r="B973" s="7" t="s">
        <v>105</v>
      </c>
      <c r="C973" s="8"/>
      <c r="D973" s="8"/>
    </row>
    <row r="974" spans="1:4" x14ac:dyDescent="0.3">
      <c r="A974" s="6">
        <v>441012</v>
      </c>
      <c r="B974" s="7" t="s">
        <v>106</v>
      </c>
      <c r="C974" s="8"/>
      <c r="D974" s="8"/>
    </row>
    <row r="975" spans="1:4" x14ac:dyDescent="0.3">
      <c r="A975" s="6">
        <v>441013</v>
      </c>
      <c r="B975" s="7" t="s">
        <v>107</v>
      </c>
      <c r="C975" s="8"/>
      <c r="D975" s="8"/>
    </row>
    <row r="976" spans="1:4" x14ac:dyDescent="0.3">
      <c r="A976" s="6">
        <v>441014</v>
      </c>
      <c r="B976" s="7" t="s">
        <v>108</v>
      </c>
      <c r="C976" s="8"/>
      <c r="D976" s="8"/>
    </row>
    <row r="977" spans="1:4" ht="15" thickBot="1" x14ac:dyDescent="0.35">
      <c r="A977" s="19">
        <v>441015</v>
      </c>
      <c r="B977" s="20" t="s">
        <v>109</v>
      </c>
      <c r="C977" s="21"/>
      <c r="D977" s="21"/>
    </row>
    <row r="978" spans="1:4" ht="15" thickBot="1" x14ac:dyDescent="0.35">
      <c r="A978" s="9" t="s">
        <v>19</v>
      </c>
      <c r="B978" s="10"/>
      <c r="C978" s="11">
        <v>0</v>
      </c>
      <c r="D978" s="11">
        <v>0</v>
      </c>
    </row>
    <row r="979" spans="1:4" x14ac:dyDescent="0.3">
      <c r="A979" s="12">
        <v>4411</v>
      </c>
      <c r="B979" s="13" t="s">
        <v>289</v>
      </c>
      <c r="C979" s="14"/>
      <c r="D979" s="14"/>
    </row>
    <row r="980" spans="1:4" x14ac:dyDescent="0.3">
      <c r="A980" s="6">
        <v>441101</v>
      </c>
      <c r="B980" s="7" t="s">
        <v>95</v>
      </c>
      <c r="C980" s="8"/>
      <c r="D980" s="8"/>
    </row>
    <row r="981" spans="1:4" x14ac:dyDescent="0.3">
      <c r="A981" s="6">
        <v>441102</v>
      </c>
      <c r="B981" s="7" t="s">
        <v>96</v>
      </c>
      <c r="C981" s="8"/>
      <c r="D981" s="8"/>
    </row>
    <row r="982" spans="1:4" x14ac:dyDescent="0.3">
      <c r="A982" s="6">
        <v>441103</v>
      </c>
      <c r="B982" s="7" t="s">
        <v>97</v>
      </c>
      <c r="C982" s="8"/>
      <c r="D982" s="8"/>
    </row>
    <row r="983" spans="1:4" x14ac:dyDescent="0.3">
      <c r="A983" s="6">
        <v>441104</v>
      </c>
      <c r="B983" s="7" t="s">
        <v>98</v>
      </c>
      <c r="C983" s="8"/>
      <c r="D983" s="8"/>
    </row>
    <row r="984" spans="1:4" x14ac:dyDescent="0.3">
      <c r="A984" s="6">
        <v>441105</v>
      </c>
      <c r="B984" s="7" t="s">
        <v>99</v>
      </c>
      <c r="C984" s="8"/>
      <c r="D984" s="8"/>
    </row>
    <row r="985" spans="1:4" x14ac:dyDescent="0.3">
      <c r="A985" s="6">
        <v>441106</v>
      </c>
      <c r="B985" s="7" t="s">
        <v>100</v>
      </c>
      <c r="C985" s="8"/>
      <c r="D985" s="8"/>
    </row>
    <row r="986" spans="1:4" x14ac:dyDescent="0.3">
      <c r="A986" s="6">
        <v>441107</v>
      </c>
      <c r="B986" s="7" t="s">
        <v>101</v>
      </c>
      <c r="C986" s="8"/>
      <c r="D986" s="8"/>
    </row>
    <row r="987" spans="1:4" x14ac:dyDescent="0.3">
      <c r="A987" s="6">
        <v>441108</v>
      </c>
      <c r="B987" s="7" t="s">
        <v>102</v>
      </c>
      <c r="C987" s="8"/>
      <c r="D987" s="8"/>
    </row>
    <row r="988" spans="1:4" x14ac:dyDescent="0.3">
      <c r="A988" s="6">
        <v>441109</v>
      </c>
      <c r="B988" s="7" t="s">
        <v>103</v>
      </c>
      <c r="C988" s="8"/>
      <c r="D988" s="8"/>
    </row>
    <row r="989" spans="1:4" x14ac:dyDescent="0.3">
      <c r="A989" s="6">
        <v>441110</v>
      </c>
      <c r="B989" s="7" t="s">
        <v>104</v>
      </c>
      <c r="C989" s="8"/>
      <c r="D989" s="8"/>
    </row>
    <row r="990" spans="1:4" x14ac:dyDescent="0.3">
      <c r="A990" s="6">
        <v>441111</v>
      </c>
      <c r="B990" s="7" t="s">
        <v>105</v>
      </c>
      <c r="C990" s="8"/>
      <c r="D990" s="8"/>
    </row>
    <row r="991" spans="1:4" x14ac:dyDescent="0.3">
      <c r="A991" s="6">
        <v>441112</v>
      </c>
      <c r="B991" s="7" t="s">
        <v>106</v>
      </c>
      <c r="C991" s="8"/>
      <c r="D991" s="8"/>
    </row>
    <row r="992" spans="1:4" x14ac:dyDescent="0.3">
      <c r="A992" s="6">
        <v>441113</v>
      </c>
      <c r="B992" s="7" t="s">
        <v>107</v>
      </c>
      <c r="C992" s="8"/>
      <c r="D992" s="8"/>
    </row>
    <row r="993" spans="1:4" x14ac:dyDescent="0.3">
      <c r="A993" s="6">
        <v>441114</v>
      </c>
      <c r="B993" s="7" t="s">
        <v>108</v>
      </c>
      <c r="C993" s="8"/>
      <c r="D993" s="8"/>
    </row>
    <row r="994" spans="1:4" ht="15" thickBot="1" x14ac:dyDescent="0.35">
      <c r="A994" s="19">
        <v>441115</v>
      </c>
      <c r="B994" s="20" t="s">
        <v>109</v>
      </c>
      <c r="C994" s="21"/>
      <c r="D994" s="21"/>
    </row>
    <row r="995" spans="1:4" ht="15" thickBot="1" x14ac:dyDescent="0.35">
      <c r="A995" s="9" t="s">
        <v>19</v>
      </c>
      <c r="B995" s="10"/>
      <c r="C995" s="11">
        <v>0</v>
      </c>
      <c r="D995" s="11">
        <v>0</v>
      </c>
    </row>
    <row r="996" spans="1:4" x14ac:dyDescent="0.3">
      <c r="A996" s="12">
        <v>4412</v>
      </c>
      <c r="B996" s="13" t="s">
        <v>277</v>
      </c>
      <c r="C996" s="14"/>
      <c r="D996" s="14"/>
    </row>
    <row r="997" spans="1:4" x14ac:dyDescent="0.3">
      <c r="A997" s="6">
        <v>441201</v>
      </c>
      <c r="B997" s="7" t="s">
        <v>95</v>
      </c>
      <c r="C997" s="8"/>
      <c r="D997" s="8"/>
    </row>
    <row r="998" spans="1:4" x14ac:dyDescent="0.3">
      <c r="A998" s="6">
        <v>441202</v>
      </c>
      <c r="B998" s="7" t="s">
        <v>96</v>
      </c>
      <c r="C998" s="8"/>
      <c r="D998" s="8"/>
    </row>
    <row r="999" spans="1:4" x14ac:dyDescent="0.3">
      <c r="A999" s="6">
        <v>441203</v>
      </c>
      <c r="B999" s="7" t="s">
        <v>97</v>
      </c>
      <c r="C999" s="8"/>
      <c r="D999" s="8"/>
    </row>
    <row r="1000" spans="1:4" x14ac:dyDescent="0.3">
      <c r="A1000" s="6">
        <v>441204</v>
      </c>
      <c r="B1000" s="7" t="s">
        <v>98</v>
      </c>
      <c r="C1000" s="8"/>
      <c r="D1000" s="8"/>
    </row>
    <row r="1001" spans="1:4" x14ac:dyDescent="0.3">
      <c r="A1001" s="6">
        <v>441205</v>
      </c>
      <c r="B1001" s="7" t="s">
        <v>99</v>
      </c>
      <c r="C1001" s="8"/>
      <c r="D1001" s="8"/>
    </row>
    <row r="1002" spans="1:4" x14ac:dyDescent="0.3">
      <c r="A1002" s="6">
        <v>441206</v>
      </c>
      <c r="B1002" s="7" t="s">
        <v>100</v>
      </c>
      <c r="C1002" s="8"/>
      <c r="D1002" s="8"/>
    </row>
    <row r="1003" spans="1:4" x14ac:dyDescent="0.3">
      <c r="A1003" s="6">
        <v>441207</v>
      </c>
      <c r="B1003" s="7" t="s">
        <v>101</v>
      </c>
      <c r="C1003" s="8"/>
      <c r="D1003" s="8"/>
    </row>
    <row r="1004" spans="1:4" x14ac:dyDescent="0.3">
      <c r="A1004" s="6">
        <v>441208</v>
      </c>
      <c r="B1004" s="7" t="s">
        <v>102</v>
      </c>
      <c r="C1004" s="8"/>
      <c r="D1004" s="8"/>
    </row>
    <row r="1005" spans="1:4" x14ac:dyDescent="0.3">
      <c r="A1005" s="6">
        <v>441209</v>
      </c>
      <c r="B1005" s="7" t="s">
        <v>103</v>
      </c>
      <c r="C1005" s="8"/>
      <c r="D1005" s="8"/>
    </row>
    <row r="1006" spans="1:4" x14ac:dyDescent="0.3">
      <c r="A1006" s="6">
        <v>441210</v>
      </c>
      <c r="B1006" s="7" t="s">
        <v>104</v>
      </c>
      <c r="C1006" s="8"/>
      <c r="D1006" s="8"/>
    </row>
    <row r="1007" spans="1:4" x14ac:dyDescent="0.3">
      <c r="A1007" s="6">
        <v>441211</v>
      </c>
      <c r="B1007" s="7" t="s">
        <v>105</v>
      </c>
      <c r="C1007" s="8"/>
      <c r="D1007" s="8"/>
    </row>
    <row r="1008" spans="1:4" x14ac:dyDescent="0.3">
      <c r="A1008" s="6">
        <v>441212</v>
      </c>
      <c r="B1008" s="7" t="s">
        <v>106</v>
      </c>
      <c r="C1008" s="8"/>
      <c r="D1008" s="8"/>
    </row>
    <row r="1009" spans="1:4" x14ac:dyDescent="0.3">
      <c r="A1009" s="6">
        <v>441213</v>
      </c>
      <c r="B1009" s="7" t="s">
        <v>107</v>
      </c>
      <c r="C1009" s="8"/>
      <c r="D1009" s="8"/>
    </row>
    <row r="1010" spans="1:4" x14ac:dyDescent="0.3">
      <c r="A1010" s="6">
        <v>441214</v>
      </c>
      <c r="B1010" s="7" t="s">
        <v>108</v>
      </c>
      <c r="C1010" s="8"/>
      <c r="D1010" s="8"/>
    </row>
    <row r="1011" spans="1:4" ht="15" thickBot="1" x14ac:dyDescent="0.35">
      <c r="A1011" s="19">
        <v>441215</v>
      </c>
      <c r="B1011" s="20" t="s">
        <v>109</v>
      </c>
      <c r="C1011" s="21"/>
      <c r="D1011" s="21"/>
    </row>
    <row r="1012" spans="1:4" ht="15" thickBot="1" x14ac:dyDescent="0.35">
      <c r="A1012" s="9" t="s">
        <v>19</v>
      </c>
      <c r="B1012" s="10"/>
      <c r="C1012" s="11">
        <v>0</v>
      </c>
      <c r="D1012" s="11">
        <v>0</v>
      </c>
    </row>
    <row r="1013" spans="1:4" x14ac:dyDescent="0.3">
      <c r="A1013" s="12">
        <v>4413</v>
      </c>
      <c r="B1013" s="13" t="s">
        <v>278</v>
      </c>
      <c r="C1013" s="14"/>
      <c r="D1013" s="14"/>
    </row>
    <row r="1014" spans="1:4" x14ac:dyDescent="0.3">
      <c r="A1014" s="6">
        <v>441301</v>
      </c>
      <c r="B1014" s="7" t="s">
        <v>95</v>
      </c>
      <c r="C1014" s="8"/>
      <c r="D1014" s="8"/>
    </row>
    <row r="1015" spans="1:4" x14ac:dyDescent="0.3">
      <c r="A1015" s="6">
        <v>441302</v>
      </c>
      <c r="B1015" s="7" t="s">
        <v>96</v>
      </c>
      <c r="C1015" s="8"/>
      <c r="D1015" s="8"/>
    </row>
    <row r="1016" spans="1:4" x14ac:dyDescent="0.3">
      <c r="A1016" s="6">
        <v>441303</v>
      </c>
      <c r="B1016" s="7" t="s">
        <v>97</v>
      </c>
      <c r="C1016" s="8"/>
      <c r="D1016" s="8"/>
    </row>
    <row r="1017" spans="1:4" x14ac:dyDescent="0.3">
      <c r="A1017" s="6">
        <v>441304</v>
      </c>
      <c r="B1017" s="7" t="s">
        <v>98</v>
      </c>
      <c r="C1017" s="8"/>
      <c r="D1017" s="8"/>
    </row>
    <row r="1018" spans="1:4" x14ac:dyDescent="0.3">
      <c r="A1018" s="6">
        <v>441305</v>
      </c>
      <c r="B1018" s="7" t="s">
        <v>99</v>
      </c>
      <c r="C1018" s="8"/>
      <c r="D1018" s="8"/>
    </row>
    <row r="1019" spans="1:4" x14ac:dyDescent="0.3">
      <c r="A1019" s="6">
        <v>441306</v>
      </c>
      <c r="B1019" s="7" t="s">
        <v>100</v>
      </c>
      <c r="C1019" s="8"/>
      <c r="D1019" s="8"/>
    </row>
    <row r="1020" spans="1:4" x14ac:dyDescent="0.3">
      <c r="A1020" s="6">
        <v>441307</v>
      </c>
      <c r="B1020" s="7" t="s">
        <v>101</v>
      </c>
      <c r="C1020" s="8"/>
      <c r="D1020" s="8"/>
    </row>
    <row r="1021" spans="1:4" x14ac:dyDescent="0.3">
      <c r="A1021" s="6">
        <v>441308</v>
      </c>
      <c r="B1021" s="7" t="s">
        <v>102</v>
      </c>
      <c r="C1021" s="8"/>
      <c r="D1021" s="8"/>
    </row>
    <row r="1022" spans="1:4" x14ac:dyDescent="0.3">
      <c r="A1022" s="6">
        <v>441309</v>
      </c>
      <c r="B1022" s="7" t="s">
        <v>103</v>
      </c>
      <c r="C1022" s="8"/>
      <c r="D1022" s="8"/>
    </row>
    <row r="1023" spans="1:4" x14ac:dyDescent="0.3">
      <c r="A1023" s="6">
        <v>441310</v>
      </c>
      <c r="B1023" s="7" t="s">
        <v>104</v>
      </c>
      <c r="C1023" s="8"/>
      <c r="D1023" s="8"/>
    </row>
    <row r="1024" spans="1:4" x14ac:dyDescent="0.3">
      <c r="A1024" s="6">
        <v>441311</v>
      </c>
      <c r="B1024" s="7" t="s">
        <v>105</v>
      </c>
      <c r="C1024" s="8"/>
      <c r="D1024" s="8"/>
    </row>
    <row r="1025" spans="1:4" x14ac:dyDescent="0.3">
      <c r="A1025" s="6">
        <v>441312</v>
      </c>
      <c r="B1025" s="7" t="s">
        <v>106</v>
      </c>
      <c r="C1025" s="8"/>
      <c r="D1025" s="8"/>
    </row>
    <row r="1026" spans="1:4" x14ac:dyDescent="0.3">
      <c r="A1026" s="6">
        <v>441313</v>
      </c>
      <c r="B1026" s="7" t="s">
        <v>107</v>
      </c>
      <c r="C1026" s="8"/>
      <c r="D1026" s="8"/>
    </row>
    <row r="1027" spans="1:4" x14ac:dyDescent="0.3">
      <c r="A1027" s="6">
        <v>441314</v>
      </c>
      <c r="B1027" s="7" t="s">
        <v>108</v>
      </c>
      <c r="C1027" s="8"/>
      <c r="D1027" s="8"/>
    </row>
    <row r="1028" spans="1:4" ht="15" thickBot="1" x14ac:dyDescent="0.35">
      <c r="A1028" s="19">
        <v>441315</v>
      </c>
      <c r="B1028" s="20" t="s">
        <v>109</v>
      </c>
      <c r="C1028" s="21"/>
      <c r="D1028" s="21"/>
    </row>
    <row r="1029" spans="1:4" ht="15" thickBot="1" x14ac:dyDescent="0.35">
      <c r="A1029" s="9" t="s">
        <v>19</v>
      </c>
      <c r="B1029" s="10"/>
      <c r="C1029" s="11">
        <v>0</v>
      </c>
      <c r="D1029" s="11">
        <v>0</v>
      </c>
    </row>
    <row r="1030" spans="1:4" x14ac:dyDescent="0.3">
      <c r="A1030" s="12">
        <v>4414</v>
      </c>
      <c r="B1030" s="13" t="s">
        <v>290</v>
      </c>
      <c r="C1030" s="14"/>
      <c r="D1030" s="14"/>
    </row>
    <row r="1031" spans="1:4" x14ac:dyDescent="0.3">
      <c r="A1031" s="6">
        <v>441401</v>
      </c>
      <c r="B1031" s="7" t="s">
        <v>95</v>
      </c>
      <c r="C1031" s="8"/>
      <c r="D1031" s="8"/>
    </row>
    <row r="1032" spans="1:4" x14ac:dyDescent="0.3">
      <c r="A1032" s="6">
        <v>441402</v>
      </c>
      <c r="B1032" s="7" t="s">
        <v>96</v>
      </c>
      <c r="C1032" s="8"/>
      <c r="D1032" s="8"/>
    </row>
    <row r="1033" spans="1:4" x14ac:dyDescent="0.3">
      <c r="A1033" s="6">
        <v>441403</v>
      </c>
      <c r="B1033" s="7" t="s">
        <v>97</v>
      </c>
      <c r="C1033" s="8"/>
      <c r="D1033" s="8"/>
    </row>
    <row r="1034" spans="1:4" x14ac:dyDescent="0.3">
      <c r="A1034" s="6">
        <v>441404</v>
      </c>
      <c r="B1034" s="7" t="s">
        <v>98</v>
      </c>
      <c r="C1034" s="8"/>
      <c r="D1034" s="8"/>
    </row>
    <row r="1035" spans="1:4" x14ac:dyDescent="0.3">
      <c r="A1035" s="6">
        <v>441405</v>
      </c>
      <c r="B1035" s="7" t="s">
        <v>99</v>
      </c>
      <c r="C1035" s="8"/>
      <c r="D1035" s="8"/>
    </row>
    <row r="1036" spans="1:4" x14ac:dyDescent="0.3">
      <c r="A1036" s="6">
        <v>441406</v>
      </c>
      <c r="B1036" s="7" t="s">
        <v>100</v>
      </c>
      <c r="C1036" s="8"/>
      <c r="D1036" s="8"/>
    </row>
    <row r="1037" spans="1:4" x14ac:dyDescent="0.3">
      <c r="A1037" s="6">
        <v>441407</v>
      </c>
      <c r="B1037" s="7" t="s">
        <v>101</v>
      </c>
      <c r="C1037" s="8"/>
      <c r="D1037" s="8"/>
    </row>
    <row r="1038" spans="1:4" x14ac:dyDescent="0.3">
      <c r="A1038" s="6">
        <v>441408</v>
      </c>
      <c r="B1038" s="7" t="s">
        <v>102</v>
      </c>
      <c r="C1038" s="8"/>
      <c r="D1038" s="8"/>
    </row>
    <row r="1039" spans="1:4" x14ac:dyDescent="0.3">
      <c r="A1039" s="6">
        <v>441409</v>
      </c>
      <c r="B1039" s="7" t="s">
        <v>103</v>
      </c>
      <c r="C1039" s="8"/>
      <c r="D1039" s="8"/>
    </row>
    <row r="1040" spans="1:4" x14ac:dyDescent="0.3">
      <c r="A1040" s="6">
        <v>441410</v>
      </c>
      <c r="B1040" s="7" t="s">
        <v>104</v>
      </c>
      <c r="C1040" s="8"/>
      <c r="D1040" s="8"/>
    </row>
    <row r="1041" spans="1:4" x14ac:dyDescent="0.3">
      <c r="A1041" s="6">
        <v>441411</v>
      </c>
      <c r="B1041" s="7" t="s">
        <v>105</v>
      </c>
      <c r="C1041" s="8"/>
      <c r="D1041" s="8"/>
    </row>
    <row r="1042" spans="1:4" x14ac:dyDescent="0.3">
      <c r="A1042" s="6">
        <v>441412</v>
      </c>
      <c r="B1042" s="7" t="s">
        <v>106</v>
      </c>
      <c r="C1042" s="8"/>
      <c r="D1042" s="8"/>
    </row>
    <row r="1043" spans="1:4" x14ac:dyDescent="0.3">
      <c r="A1043" s="6">
        <v>441413</v>
      </c>
      <c r="B1043" s="7" t="s">
        <v>107</v>
      </c>
      <c r="C1043" s="8"/>
      <c r="D1043" s="8"/>
    </row>
    <row r="1044" spans="1:4" x14ac:dyDescent="0.3">
      <c r="A1044" s="6">
        <v>441414</v>
      </c>
      <c r="B1044" s="7" t="s">
        <v>108</v>
      </c>
      <c r="C1044" s="8"/>
      <c r="D1044" s="8"/>
    </row>
    <row r="1045" spans="1:4" ht="15" thickBot="1" x14ac:dyDescent="0.35">
      <c r="A1045" s="19">
        <v>441415</v>
      </c>
      <c r="B1045" s="20" t="s">
        <v>109</v>
      </c>
      <c r="C1045" s="21"/>
      <c r="D1045" s="21"/>
    </row>
    <row r="1046" spans="1:4" ht="15" thickBot="1" x14ac:dyDescent="0.35">
      <c r="A1046" s="9" t="s">
        <v>19</v>
      </c>
      <c r="B1046" s="10"/>
      <c r="C1046" s="11">
        <v>0</v>
      </c>
      <c r="D1046" s="11">
        <v>0</v>
      </c>
    </row>
    <row r="1047" spans="1:4" x14ac:dyDescent="0.3">
      <c r="A1047" s="12">
        <v>4415</v>
      </c>
      <c r="B1047" s="13" t="s">
        <v>236</v>
      </c>
      <c r="C1047" s="14"/>
      <c r="D1047" s="14"/>
    </row>
    <row r="1048" spans="1:4" x14ac:dyDescent="0.3">
      <c r="A1048" s="6">
        <v>441501</v>
      </c>
      <c r="B1048" s="7" t="s">
        <v>95</v>
      </c>
      <c r="C1048" s="8"/>
      <c r="D1048" s="8"/>
    </row>
    <row r="1049" spans="1:4" x14ac:dyDescent="0.3">
      <c r="A1049" s="6">
        <v>441502</v>
      </c>
      <c r="B1049" s="7" t="s">
        <v>96</v>
      </c>
      <c r="C1049" s="8"/>
      <c r="D1049" s="8"/>
    </row>
    <row r="1050" spans="1:4" x14ac:dyDescent="0.3">
      <c r="A1050" s="6">
        <v>441503</v>
      </c>
      <c r="B1050" s="7" t="s">
        <v>97</v>
      </c>
      <c r="C1050" s="8"/>
      <c r="D1050" s="8"/>
    </row>
    <row r="1051" spans="1:4" x14ac:dyDescent="0.3">
      <c r="A1051" s="6">
        <v>441504</v>
      </c>
      <c r="B1051" s="7" t="s">
        <v>98</v>
      </c>
      <c r="C1051" s="8"/>
      <c r="D1051" s="8"/>
    </row>
    <row r="1052" spans="1:4" x14ac:dyDescent="0.3">
      <c r="A1052" s="6">
        <v>441505</v>
      </c>
      <c r="B1052" s="7" t="s">
        <v>99</v>
      </c>
      <c r="C1052" s="8"/>
      <c r="D1052" s="8"/>
    </row>
    <row r="1053" spans="1:4" x14ac:dyDescent="0.3">
      <c r="A1053" s="6">
        <v>441506</v>
      </c>
      <c r="B1053" s="7" t="s">
        <v>100</v>
      </c>
      <c r="C1053" s="8"/>
      <c r="D1053" s="8"/>
    </row>
    <row r="1054" spans="1:4" x14ac:dyDescent="0.3">
      <c r="A1054" s="6">
        <v>441507</v>
      </c>
      <c r="B1054" s="7" t="s">
        <v>101</v>
      </c>
      <c r="C1054" s="8"/>
      <c r="D1054" s="8"/>
    </row>
    <row r="1055" spans="1:4" x14ac:dyDescent="0.3">
      <c r="A1055" s="6">
        <v>441508</v>
      </c>
      <c r="B1055" s="7" t="s">
        <v>102</v>
      </c>
      <c r="C1055" s="8"/>
      <c r="D1055" s="8"/>
    </row>
    <row r="1056" spans="1:4" x14ac:dyDescent="0.3">
      <c r="A1056" s="6">
        <v>441509</v>
      </c>
      <c r="B1056" s="7" t="s">
        <v>103</v>
      </c>
      <c r="C1056" s="8"/>
      <c r="D1056" s="8"/>
    </row>
    <row r="1057" spans="1:4" x14ac:dyDescent="0.3">
      <c r="A1057" s="6">
        <v>441510</v>
      </c>
      <c r="B1057" s="7" t="s">
        <v>104</v>
      </c>
      <c r="C1057" s="8"/>
      <c r="D1057" s="8"/>
    </row>
    <row r="1058" spans="1:4" x14ac:dyDescent="0.3">
      <c r="A1058" s="6">
        <v>441511</v>
      </c>
      <c r="B1058" s="7" t="s">
        <v>105</v>
      </c>
      <c r="C1058" s="8"/>
      <c r="D1058" s="8"/>
    </row>
    <row r="1059" spans="1:4" x14ac:dyDescent="0.3">
      <c r="A1059" s="6">
        <v>441512</v>
      </c>
      <c r="B1059" s="7" t="s">
        <v>106</v>
      </c>
      <c r="C1059" s="8"/>
      <c r="D1059" s="8"/>
    </row>
    <row r="1060" spans="1:4" x14ac:dyDescent="0.3">
      <c r="A1060" s="6">
        <v>441513</v>
      </c>
      <c r="B1060" s="7" t="s">
        <v>107</v>
      </c>
      <c r="C1060" s="8"/>
      <c r="D1060" s="8"/>
    </row>
    <row r="1061" spans="1:4" x14ac:dyDescent="0.3">
      <c r="A1061" s="6">
        <v>441514</v>
      </c>
      <c r="B1061" s="7" t="s">
        <v>108</v>
      </c>
      <c r="C1061" s="8"/>
      <c r="D1061" s="8"/>
    </row>
    <row r="1062" spans="1:4" ht="15" thickBot="1" x14ac:dyDescent="0.35">
      <c r="A1062" s="19">
        <v>441515</v>
      </c>
      <c r="B1062" s="20" t="s">
        <v>109</v>
      </c>
      <c r="C1062" s="21"/>
      <c r="D1062" s="21"/>
    </row>
    <row r="1063" spans="1:4" ht="15" thickBot="1" x14ac:dyDescent="0.35">
      <c r="A1063" s="9" t="s">
        <v>19</v>
      </c>
      <c r="B1063" s="10"/>
      <c r="C1063" s="11">
        <v>0</v>
      </c>
      <c r="D1063" s="11">
        <v>0</v>
      </c>
    </row>
    <row r="1064" spans="1:4" x14ac:dyDescent="0.3">
      <c r="A1064" s="12">
        <v>4416</v>
      </c>
      <c r="B1064" s="13" t="s">
        <v>269</v>
      </c>
      <c r="C1064" s="14"/>
      <c r="D1064" s="14"/>
    </row>
    <row r="1065" spans="1:4" x14ac:dyDescent="0.3">
      <c r="A1065" s="6">
        <v>441601</v>
      </c>
      <c r="B1065" s="7" t="s">
        <v>95</v>
      </c>
      <c r="C1065" s="8"/>
      <c r="D1065" s="8"/>
    </row>
    <row r="1066" spans="1:4" x14ac:dyDescent="0.3">
      <c r="A1066" s="6">
        <v>441602</v>
      </c>
      <c r="B1066" s="7" t="s">
        <v>96</v>
      </c>
      <c r="C1066" s="8"/>
      <c r="D1066" s="8"/>
    </row>
    <row r="1067" spans="1:4" x14ac:dyDescent="0.3">
      <c r="A1067" s="6">
        <v>441603</v>
      </c>
      <c r="B1067" s="7" t="s">
        <v>97</v>
      </c>
      <c r="C1067" s="8"/>
      <c r="D1067" s="8"/>
    </row>
    <row r="1068" spans="1:4" x14ac:dyDescent="0.3">
      <c r="A1068" s="6">
        <v>441604</v>
      </c>
      <c r="B1068" s="7" t="s">
        <v>98</v>
      </c>
      <c r="C1068" s="8"/>
      <c r="D1068" s="8"/>
    </row>
    <row r="1069" spans="1:4" x14ac:dyDescent="0.3">
      <c r="A1069" s="6">
        <v>441605</v>
      </c>
      <c r="B1069" s="7" t="s">
        <v>99</v>
      </c>
      <c r="C1069" s="8"/>
      <c r="D1069" s="8"/>
    </row>
    <row r="1070" spans="1:4" x14ac:dyDescent="0.3">
      <c r="A1070" s="6">
        <v>441606</v>
      </c>
      <c r="B1070" s="7" t="s">
        <v>100</v>
      </c>
      <c r="C1070" s="8"/>
      <c r="D1070" s="8"/>
    </row>
    <row r="1071" spans="1:4" x14ac:dyDescent="0.3">
      <c r="A1071" s="6">
        <v>441607</v>
      </c>
      <c r="B1071" s="7" t="s">
        <v>101</v>
      </c>
      <c r="C1071" s="8"/>
      <c r="D1071" s="8"/>
    </row>
    <row r="1072" spans="1:4" x14ac:dyDescent="0.3">
      <c r="A1072" s="6">
        <v>441608</v>
      </c>
      <c r="B1072" s="7" t="s">
        <v>102</v>
      </c>
      <c r="C1072" s="8"/>
      <c r="D1072" s="8"/>
    </row>
    <row r="1073" spans="1:4" x14ac:dyDescent="0.3">
      <c r="A1073" s="6">
        <v>441609</v>
      </c>
      <c r="B1073" s="7" t="s">
        <v>103</v>
      </c>
      <c r="C1073" s="8"/>
      <c r="D1073" s="8"/>
    </row>
    <row r="1074" spans="1:4" x14ac:dyDescent="0.3">
      <c r="A1074" s="6">
        <v>441610</v>
      </c>
      <c r="B1074" s="7" t="s">
        <v>104</v>
      </c>
      <c r="C1074" s="8"/>
      <c r="D1074" s="8"/>
    </row>
    <row r="1075" spans="1:4" x14ac:dyDescent="0.3">
      <c r="A1075" s="6">
        <v>441611</v>
      </c>
      <c r="B1075" s="7" t="s">
        <v>105</v>
      </c>
      <c r="C1075" s="8"/>
      <c r="D1075" s="8"/>
    </row>
    <row r="1076" spans="1:4" x14ac:dyDescent="0.3">
      <c r="A1076" s="6">
        <v>441612</v>
      </c>
      <c r="B1076" s="7" t="s">
        <v>106</v>
      </c>
      <c r="C1076" s="8"/>
      <c r="D1076" s="8"/>
    </row>
    <row r="1077" spans="1:4" x14ac:dyDescent="0.3">
      <c r="A1077" s="6">
        <v>441613</v>
      </c>
      <c r="B1077" s="7" t="s">
        <v>107</v>
      </c>
      <c r="C1077" s="8"/>
      <c r="D1077" s="8"/>
    </row>
    <row r="1078" spans="1:4" x14ac:dyDescent="0.3">
      <c r="A1078" s="6">
        <v>441614</v>
      </c>
      <c r="B1078" s="7" t="s">
        <v>108</v>
      </c>
      <c r="C1078" s="8"/>
      <c r="D1078" s="8"/>
    </row>
    <row r="1079" spans="1:4" ht="15" thickBot="1" x14ac:dyDescent="0.35">
      <c r="A1079" s="19">
        <v>441615</v>
      </c>
      <c r="B1079" s="20" t="s">
        <v>109</v>
      </c>
      <c r="C1079" s="21"/>
      <c r="D1079" s="21"/>
    </row>
    <row r="1080" spans="1:4" ht="15" thickBot="1" x14ac:dyDescent="0.35">
      <c r="A1080" s="9" t="s">
        <v>19</v>
      </c>
      <c r="B1080" s="10"/>
      <c r="C1080" s="11">
        <v>0</v>
      </c>
      <c r="D1080" s="11">
        <v>0</v>
      </c>
    </row>
    <row r="1081" spans="1:4" x14ac:dyDescent="0.3">
      <c r="A1081" s="38">
        <v>4417</v>
      </c>
      <c r="B1081" s="39" t="s">
        <v>281</v>
      </c>
      <c r="C1081" s="34"/>
      <c r="D1081" s="34"/>
    </row>
    <row r="1082" spans="1:4" ht="15" thickBot="1" x14ac:dyDescent="0.35">
      <c r="A1082" s="44">
        <v>441701</v>
      </c>
      <c r="B1082" s="45" t="s">
        <v>291</v>
      </c>
      <c r="C1082" s="46"/>
      <c r="D1082" s="46"/>
    </row>
    <row r="1083" spans="1:4" ht="15" thickBot="1" x14ac:dyDescent="0.35">
      <c r="A1083" s="9" t="s">
        <v>19</v>
      </c>
      <c r="B1083" s="10"/>
      <c r="C1083" s="11">
        <v>0</v>
      </c>
      <c r="D1083" s="11">
        <v>0</v>
      </c>
    </row>
    <row r="1084" spans="1:4" x14ac:dyDescent="0.3">
      <c r="A1084" s="12">
        <v>45</v>
      </c>
      <c r="B1084" s="13" t="s">
        <v>292</v>
      </c>
      <c r="C1084" s="14"/>
      <c r="D1084" s="14"/>
    </row>
    <row r="1085" spans="1:4" x14ac:dyDescent="0.3">
      <c r="A1085" s="3">
        <v>4501</v>
      </c>
      <c r="B1085" s="4" t="s">
        <v>293</v>
      </c>
      <c r="C1085" s="8"/>
      <c r="D1085" s="8"/>
    </row>
    <row r="1086" spans="1:4" x14ac:dyDescent="0.3">
      <c r="A1086" s="6">
        <v>450101</v>
      </c>
      <c r="B1086" s="7" t="s">
        <v>294</v>
      </c>
      <c r="C1086" s="8">
        <v>1674098.9</v>
      </c>
      <c r="D1086" s="8">
        <v>1763485.93</v>
      </c>
    </row>
    <row r="1087" spans="1:4" x14ac:dyDescent="0.3">
      <c r="A1087" s="6">
        <v>450102</v>
      </c>
      <c r="B1087" s="7" t="s">
        <v>295</v>
      </c>
      <c r="C1087" s="8"/>
      <c r="D1087" s="8">
        <v>15814.56</v>
      </c>
    </row>
    <row r="1088" spans="1:4" x14ac:dyDescent="0.3">
      <c r="A1088" s="6">
        <v>450103</v>
      </c>
      <c r="B1088" s="7" t="s">
        <v>296</v>
      </c>
      <c r="C1088" s="8"/>
      <c r="D1088" s="8"/>
    </row>
    <row r="1089" spans="1:4" x14ac:dyDescent="0.3">
      <c r="A1089" s="6"/>
      <c r="B1089" s="7" t="s">
        <v>297</v>
      </c>
      <c r="C1089" s="8"/>
      <c r="D1089" s="8"/>
    </row>
    <row r="1090" spans="1:4" x14ac:dyDescent="0.3">
      <c r="A1090" s="6">
        <v>450104</v>
      </c>
      <c r="B1090" s="7" t="s">
        <v>298</v>
      </c>
      <c r="C1090" s="8"/>
      <c r="D1090" s="8"/>
    </row>
    <row r="1091" spans="1:4" x14ac:dyDescent="0.3">
      <c r="A1091" s="6">
        <v>450105</v>
      </c>
      <c r="B1091" s="7" t="s">
        <v>299</v>
      </c>
      <c r="C1091" s="8"/>
      <c r="D1091" s="8">
        <v>42680.52</v>
      </c>
    </row>
    <row r="1092" spans="1:4" x14ac:dyDescent="0.3">
      <c r="A1092" s="6">
        <v>450106</v>
      </c>
      <c r="B1092" s="7" t="s">
        <v>300</v>
      </c>
      <c r="C1092" s="8"/>
      <c r="D1092" s="8"/>
    </row>
    <row r="1093" spans="1:4" x14ac:dyDescent="0.3">
      <c r="A1093" s="6"/>
      <c r="B1093" s="7" t="s">
        <v>301</v>
      </c>
      <c r="C1093" s="8"/>
      <c r="D1093" s="8"/>
    </row>
    <row r="1094" spans="1:4" x14ac:dyDescent="0.3">
      <c r="A1094" s="6">
        <v>450107</v>
      </c>
      <c r="B1094" s="7" t="s">
        <v>302</v>
      </c>
      <c r="C1094" s="8">
        <v>2449590.46</v>
      </c>
      <c r="D1094" s="8">
        <v>4960109.5999999996</v>
      </c>
    </row>
    <row r="1095" spans="1:4" x14ac:dyDescent="0.3">
      <c r="A1095" s="6"/>
      <c r="B1095" s="7" t="s">
        <v>303</v>
      </c>
      <c r="C1095" s="8"/>
      <c r="D1095" s="8"/>
    </row>
    <row r="1096" spans="1:4" x14ac:dyDescent="0.3">
      <c r="A1096" s="6">
        <v>450108</v>
      </c>
      <c r="B1096" s="7" t="s">
        <v>304</v>
      </c>
      <c r="C1096" s="8"/>
      <c r="D1096" s="8"/>
    </row>
    <row r="1097" spans="1:4" x14ac:dyDescent="0.3">
      <c r="A1097" s="6">
        <v>450109</v>
      </c>
      <c r="B1097" s="7" t="s">
        <v>305</v>
      </c>
      <c r="C1097" s="8"/>
      <c r="D1097" s="8"/>
    </row>
    <row r="1098" spans="1:4" x14ac:dyDescent="0.3">
      <c r="A1098" s="6">
        <v>450110</v>
      </c>
      <c r="B1098" s="7" t="s">
        <v>306</v>
      </c>
      <c r="C1098" s="8">
        <v>92690.69</v>
      </c>
      <c r="D1098" s="8">
        <v>1797741.79</v>
      </c>
    </row>
    <row r="1099" spans="1:4" x14ac:dyDescent="0.3">
      <c r="A1099" s="6"/>
      <c r="B1099" s="7" t="s">
        <v>307</v>
      </c>
      <c r="C1099" s="8"/>
      <c r="D1099" s="8"/>
    </row>
    <row r="1100" spans="1:4" ht="15" thickBot="1" x14ac:dyDescent="0.35">
      <c r="A1100" s="16">
        <v>450120</v>
      </c>
      <c r="B1100" s="17" t="s">
        <v>39</v>
      </c>
      <c r="C1100" s="8"/>
      <c r="D1100" s="8">
        <v>828.52</v>
      </c>
    </row>
    <row r="1101" spans="1:4" ht="15" thickBot="1" x14ac:dyDescent="0.35">
      <c r="A1101" s="9" t="s">
        <v>19</v>
      </c>
      <c r="B1101" s="10"/>
      <c r="C1101" s="11">
        <v>4216380.05</v>
      </c>
      <c r="D1101" s="11">
        <v>8580660.9199999981</v>
      </c>
    </row>
    <row r="1102" spans="1:4" x14ac:dyDescent="0.3">
      <c r="A1102" s="12">
        <v>4502</v>
      </c>
      <c r="B1102" s="13" t="s">
        <v>308</v>
      </c>
      <c r="C1102" s="14"/>
      <c r="D1102" s="14"/>
    </row>
    <row r="1103" spans="1:4" x14ac:dyDescent="0.3">
      <c r="A1103" s="6">
        <v>450201</v>
      </c>
      <c r="B1103" s="7" t="s">
        <v>309</v>
      </c>
      <c r="C1103" s="8"/>
      <c r="D1103" s="8"/>
    </row>
    <row r="1104" spans="1:4" ht="15" thickBot="1" x14ac:dyDescent="0.35">
      <c r="A1104" s="16">
        <v>450202</v>
      </c>
      <c r="B1104" s="17" t="s">
        <v>39</v>
      </c>
      <c r="C1104" s="18"/>
      <c r="D1104" s="18"/>
    </row>
    <row r="1105" spans="1:4" ht="15" thickBot="1" x14ac:dyDescent="0.35">
      <c r="A1105" s="9" t="s">
        <v>19</v>
      </c>
      <c r="B1105" s="10"/>
      <c r="C1105" s="11">
        <v>0</v>
      </c>
      <c r="D1105" s="11">
        <v>0</v>
      </c>
    </row>
    <row r="1106" spans="1:4" x14ac:dyDescent="0.3">
      <c r="A1106" s="12">
        <v>4503</v>
      </c>
      <c r="B1106" s="13" t="s">
        <v>310</v>
      </c>
      <c r="C1106" s="14"/>
      <c r="D1106" s="14"/>
    </row>
    <row r="1107" spans="1:4" x14ac:dyDescent="0.3">
      <c r="A1107" s="6">
        <v>450301</v>
      </c>
      <c r="B1107" s="7" t="s">
        <v>311</v>
      </c>
      <c r="C1107" s="8"/>
      <c r="D1107" s="8"/>
    </row>
    <row r="1108" spans="1:4" x14ac:dyDescent="0.3">
      <c r="A1108" s="6">
        <v>450302</v>
      </c>
      <c r="B1108" s="7" t="s">
        <v>312</v>
      </c>
      <c r="C1108" s="8">
        <v>269.62</v>
      </c>
      <c r="D1108" s="8"/>
    </row>
    <row r="1109" spans="1:4" x14ac:dyDescent="0.3">
      <c r="A1109" s="6">
        <v>450303</v>
      </c>
      <c r="B1109" s="7" t="s">
        <v>313</v>
      </c>
      <c r="C1109" s="8"/>
      <c r="D1109" s="8"/>
    </row>
    <row r="1110" spans="1:4" x14ac:dyDescent="0.3">
      <c r="A1110" s="6">
        <v>450304</v>
      </c>
      <c r="B1110" s="7" t="s">
        <v>314</v>
      </c>
      <c r="C1110" s="8">
        <v>950.58</v>
      </c>
      <c r="D1110" s="8">
        <v>0.37</v>
      </c>
    </row>
    <row r="1111" spans="1:4" ht="15" thickBot="1" x14ac:dyDescent="0.35">
      <c r="A1111" s="16">
        <v>450310</v>
      </c>
      <c r="B1111" s="17" t="s">
        <v>39</v>
      </c>
      <c r="C1111" s="8">
        <v>588340.02</v>
      </c>
      <c r="D1111" s="8">
        <v>79585.06</v>
      </c>
    </row>
    <row r="1112" spans="1:4" ht="15" thickBot="1" x14ac:dyDescent="0.35">
      <c r="A1112" s="9" t="s">
        <v>19</v>
      </c>
      <c r="B1112" s="10"/>
      <c r="C1112" s="11">
        <v>589560.22</v>
      </c>
      <c r="D1112" s="11">
        <v>79585.429999999993</v>
      </c>
    </row>
    <row r="1113" spans="1:4" ht="15" thickBot="1" x14ac:dyDescent="0.35">
      <c r="A1113" s="27"/>
      <c r="B1113" s="20"/>
      <c r="C1113" s="28"/>
      <c r="D1113" s="28"/>
    </row>
    <row r="1114" spans="1:4" ht="15" thickBot="1" x14ac:dyDescent="0.35">
      <c r="A1114" s="29" t="s">
        <v>315</v>
      </c>
      <c r="B1114" s="30"/>
      <c r="C1114" s="31">
        <v>120587093.17999999</v>
      </c>
      <c r="D1114" s="31">
        <v>140606369.18000001</v>
      </c>
    </row>
    <row r="1115" spans="1:4" x14ac:dyDescent="0.3">
      <c r="A1115" s="47"/>
      <c r="B1115" s="48"/>
      <c r="C1115" s="34"/>
      <c r="D1115" s="34"/>
    </row>
    <row r="1116" spans="1:4" x14ac:dyDescent="0.3">
      <c r="A1116" s="3">
        <v>5</v>
      </c>
      <c r="B1116" s="4" t="s">
        <v>316</v>
      </c>
      <c r="C1116" s="8"/>
      <c r="D1116" s="8"/>
    </row>
    <row r="1117" spans="1:4" x14ac:dyDescent="0.3">
      <c r="A1117" s="3">
        <v>51</v>
      </c>
      <c r="B1117" s="4" t="s">
        <v>202</v>
      </c>
      <c r="C1117" s="8"/>
      <c r="D1117" s="8"/>
    </row>
    <row r="1118" spans="1:4" x14ac:dyDescent="0.3">
      <c r="A1118" s="3">
        <v>5101</v>
      </c>
      <c r="B1118" s="4" t="s">
        <v>317</v>
      </c>
      <c r="C1118" s="8"/>
      <c r="D1118" s="8"/>
    </row>
    <row r="1119" spans="1:4" x14ac:dyDescent="0.3">
      <c r="A1119" s="6">
        <v>510101</v>
      </c>
      <c r="B1119" s="7" t="s">
        <v>318</v>
      </c>
      <c r="C1119" s="8">
        <v>760000.01</v>
      </c>
      <c r="D1119" s="8">
        <v>50000</v>
      </c>
    </row>
    <row r="1120" spans="1:4" x14ac:dyDescent="0.3">
      <c r="A1120" s="6">
        <v>510102</v>
      </c>
      <c r="B1120" s="7" t="s">
        <v>319</v>
      </c>
      <c r="C1120" s="8">
        <v>75000</v>
      </c>
      <c r="D1120" s="8"/>
    </row>
    <row r="1121" spans="1:4" x14ac:dyDescent="0.3">
      <c r="A1121" s="6">
        <v>510103</v>
      </c>
      <c r="B1121" s="7" t="s">
        <v>320</v>
      </c>
      <c r="C1121" s="8"/>
      <c r="D1121" s="8"/>
    </row>
    <row r="1122" spans="1:4" x14ac:dyDescent="0.3">
      <c r="A1122" s="6">
        <v>510104</v>
      </c>
      <c r="B1122" s="7" t="s">
        <v>321</v>
      </c>
      <c r="C1122" s="8"/>
      <c r="D1122" s="8"/>
    </row>
    <row r="1123" spans="1:4" ht="15" thickBot="1" x14ac:dyDescent="0.35">
      <c r="A1123" s="19">
        <v>510105</v>
      </c>
      <c r="B1123" s="20" t="s">
        <v>322</v>
      </c>
      <c r="C1123" s="8"/>
      <c r="D1123" s="8"/>
    </row>
    <row r="1124" spans="1:4" ht="15" thickBot="1" x14ac:dyDescent="0.35">
      <c r="A1124" s="9" t="s">
        <v>19</v>
      </c>
      <c r="B1124" s="10"/>
      <c r="C1124" s="11">
        <v>835000.01</v>
      </c>
      <c r="D1124" s="11">
        <v>50000</v>
      </c>
    </row>
    <row r="1125" spans="1:4" x14ac:dyDescent="0.3">
      <c r="A1125" s="12">
        <v>5102</v>
      </c>
      <c r="B1125" s="13" t="s">
        <v>228</v>
      </c>
      <c r="C1125" s="14"/>
      <c r="D1125" s="14"/>
    </row>
    <row r="1126" spans="1:4" x14ac:dyDescent="0.3">
      <c r="A1126" s="6">
        <v>510201</v>
      </c>
      <c r="B1126" s="7" t="s">
        <v>260</v>
      </c>
      <c r="C1126" s="8"/>
      <c r="D1126" s="8"/>
    </row>
    <row r="1127" spans="1:4" x14ac:dyDescent="0.3">
      <c r="A1127" s="6">
        <v>510202</v>
      </c>
      <c r="B1127" s="7" t="s">
        <v>323</v>
      </c>
      <c r="C1127" s="8">
        <v>474734.08000000002</v>
      </c>
      <c r="D1127" s="8">
        <v>1208815.82</v>
      </c>
    </row>
    <row r="1128" spans="1:4" x14ac:dyDescent="0.3">
      <c r="A1128" s="6">
        <v>510203</v>
      </c>
      <c r="B1128" s="7" t="s">
        <v>119</v>
      </c>
      <c r="C1128" s="8"/>
      <c r="D1128" s="8"/>
    </row>
    <row r="1129" spans="1:4" x14ac:dyDescent="0.3">
      <c r="A1129" s="6">
        <v>51020301</v>
      </c>
      <c r="B1129" s="7" t="s">
        <v>208</v>
      </c>
      <c r="C1129" s="8"/>
      <c r="D1129" s="8"/>
    </row>
    <row r="1130" spans="1:4" x14ac:dyDescent="0.3">
      <c r="A1130" s="6">
        <v>51020302</v>
      </c>
      <c r="B1130" s="7" t="s">
        <v>209</v>
      </c>
      <c r="C1130" s="8"/>
      <c r="D1130" s="8"/>
    </row>
    <row r="1131" spans="1:4" x14ac:dyDescent="0.3">
      <c r="A1131" s="6">
        <v>51020303</v>
      </c>
      <c r="B1131" s="7" t="s">
        <v>210</v>
      </c>
      <c r="C1131" s="8"/>
      <c r="D1131" s="8"/>
    </row>
    <row r="1132" spans="1:4" ht="15" thickBot="1" x14ac:dyDescent="0.35">
      <c r="A1132" s="6">
        <v>510204</v>
      </c>
      <c r="B1132" s="7" t="s">
        <v>228</v>
      </c>
      <c r="C1132" s="8"/>
      <c r="D1132" s="8"/>
    </row>
    <row r="1133" spans="1:4" ht="15" thickBot="1" x14ac:dyDescent="0.35">
      <c r="A1133" s="9" t="s">
        <v>19</v>
      </c>
      <c r="B1133" s="10"/>
      <c r="C1133" s="11">
        <v>474734.08000000002</v>
      </c>
      <c r="D1133" s="11">
        <v>1208815.82</v>
      </c>
    </row>
    <row r="1134" spans="1:4" x14ac:dyDescent="0.3">
      <c r="A1134" s="12">
        <v>5103</v>
      </c>
      <c r="B1134" s="13" t="s">
        <v>324</v>
      </c>
      <c r="C1134" s="14"/>
      <c r="D1134" s="14"/>
    </row>
    <row r="1135" spans="1:4" x14ac:dyDescent="0.3">
      <c r="A1135" s="6">
        <v>510301</v>
      </c>
      <c r="B1135" s="7" t="s">
        <v>204</v>
      </c>
      <c r="C1135" s="8">
        <v>11250</v>
      </c>
      <c r="D1135" s="8">
        <v>11250</v>
      </c>
    </row>
    <row r="1136" spans="1:4" x14ac:dyDescent="0.3">
      <c r="A1136" s="6">
        <v>510302</v>
      </c>
      <c r="B1136" s="7" t="s">
        <v>205</v>
      </c>
      <c r="C1136" s="8">
        <v>9386.5499999999993</v>
      </c>
      <c r="D1136" s="8">
        <v>10492.77</v>
      </c>
    </row>
    <row r="1137" spans="1:4" x14ac:dyDescent="0.3">
      <c r="A1137" s="6">
        <v>510303</v>
      </c>
      <c r="B1137" s="7" t="s">
        <v>88</v>
      </c>
      <c r="C1137" s="8">
        <v>7661.37</v>
      </c>
      <c r="D1137" s="8">
        <v>11996.99</v>
      </c>
    </row>
    <row r="1138" spans="1:4" x14ac:dyDescent="0.3">
      <c r="A1138" s="6">
        <v>510304</v>
      </c>
      <c r="B1138" s="7" t="s">
        <v>89</v>
      </c>
      <c r="C1138" s="8">
        <v>20656.349999999999</v>
      </c>
      <c r="D1138" s="8">
        <v>16486.34</v>
      </c>
    </row>
    <row r="1139" spans="1:4" x14ac:dyDescent="0.3">
      <c r="A1139" s="6">
        <v>510305</v>
      </c>
      <c r="B1139" s="7" t="s">
        <v>90</v>
      </c>
      <c r="C1139" s="8"/>
      <c r="D1139" s="8"/>
    </row>
    <row r="1140" spans="1:4" x14ac:dyDescent="0.3">
      <c r="A1140" s="6">
        <v>510306</v>
      </c>
      <c r="B1140" s="7" t="s">
        <v>207</v>
      </c>
      <c r="C1140" s="8"/>
      <c r="D1140" s="8"/>
    </row>
    <row r="1141" spans="1:4" x14ac:dyDescent="0.3">
      <c r="A1141" s="6">
        <v>51030601</v>
      </c>
      <c r="B1141" s="7" t="s">
        <v>208</v>
      </c>
      <c r="C1141" s="8"/>
      <c r="D1141" s="8"/>
    </row>
    <row r="1142" spans="1:4" x14ac:dyDescent="0.3">
      <c r="A1142" s="6">
        <v>51030602</v>
      </c>
      <c r="B1142" s="7" t="s">
        <v>209</v>
      </c>
      <c r="C1142" s="8"/>
      <c r="D1142" s="8"/>
    </row>
    <row r="1143" spans="1:4" x14ac:dyDescent="0.3">
      <c r="A1143" s="6">
        <v>51030603</v>
      </c>
      <c r="B1143" s="7" t="s">
        <v>210</v>
      </c>
      <c r="C1143" s="8"/>
      <c r="D1143" s="8"/>
    </row>
    <row r="1144" spans="1:4" x14ac:dyDescent="0.3">
      <c r="A1144" s="6">
        <v>510307</v>
      </c>
      <c r="B1144" s="7" t="s">
        <v>92</v>
      </c>
      <c r="C1144" s="8"/>
      <c r="D1144" s="8"/>
    </row>
    <row r="1145" spans="1:4" ht="15" thickBot="1" x14ac:dyDescent="0.35">
      <c r="A1145" s="19">
        <v>510308</v>
      </c>
      <c r="B1145" s="20" t="s">
        <v>211</v>
      </c>
      <c r="C1145" s="8"/>
      <c r="D1145" s="8"/>
    </row>
    <row r="1146" spans="1:4" ht="15" thickBot="1" x14ac:dyDescent="0.35">
      <c r="A1146" s="9" t="s">
        <v>19</v>
      </c>
      <c r="B1146" s="10"/>
      <c r="C1146" s="11">
        <v>48954.27</v>
      </c>
      <c r="D1146" s="11">
        <v>50226.100000000006</v>
      </c>
    </row>
    <row r="1147" spans="1:4" x14ac:dyDescent="0.3">
      <c r="A1147" s="12">
        <v>5104</v>
      </c>
      <c r="B1147" s="13" t="s">
        <v>325</v>
      </c>
      <c r="C1147" s="14"/>
      <c r="D1147" s="14"/>
    </row>
    <row r="1148" spans="1:4" x14ac:dyDescent="0.3">
      <c r="A1148" s="6">
        <v>510401</v>
      </c>
      <c r="B1148" s="7" t="s">
        <v>88</v>
      </c>
      <c r="C1148" s="8"/>
      <c r="D1148" s="8"/>
    </row>
    <row r="1149" spans="1:4" x14ac:dyDescent="0.3">
      <c r="A1149" s="6">
        <v>510402</v>
      </c>
      <c r="B1149" s="7" t="s">
        <v>89</v>
      </c>
      <c r="C1149" s="8"/>
      <c r="D1149" s="8"/>
    </row>
    <row r="1150" spans="1:4" x14ac:dyDescent="0.3">
      <c r="A1150" s="6">
        <v>510403</v>
      </c>
      <c r="B1150" s="7" t="s">
        <v>90</v>
      </c>
      <c r="C1150" s="8"/>
      <c r="D1150" s="8"/>
    </row>
    <row r="1151" spans="1:4" x14ac:dyDescent="0.3">
      <c r="A1151" s="6">
        <v>510404</v>
      </c>
      <c r="B1151" s="7" t="s">
        <v>207</v>
      </c>
      <c r="C1151" s="8"/>
      <c r="D1151" s="8"/>
    </row>
    <row r="1152" spans="1:4" x14ac:dyDescent="0.3">
      <c r="A1152" s="6">
        <v>51040401</v>
      </c>
      <c r="B1152" s="7" t="s">
        <v>208</v>
      </c>
      <c r="C1152" s="8"/>
      <c r="D1152" s="8"/>
    </row>
    <row r="1153" spans="1:4" x14ac:dyDescent="0.3">
      <c r="A1153" s="6">
        <v>51040402</v>
      </c>
      <c r="B1153" s="7" t="s">
        <v>209</v>
      </c>
      <c r="C1153" s="8"/>
      <c r="D1153" s="8"/>
    </row>
    <row r="1154" spans="1:4" x14ac:dyDescent="0.3">
      <c r="A1154" s="6">
        <v>51040403</v>
      </c>
      <c r="B1154" s="7" t="s">
        <v>210</v>
      </c>
      <c r="C1154" s="8"/>
      <c r="D1154" s="8"/>
    </row>
    <row r="1155" spans="1:4" x14ac:dyDescent="0.3">
      <c r="A1155" s="6">
        <v>510405</v>
      </c>
      <c r="B1155" s="7" t="s">
        <v>92</v>
      </c>
      <c r="C1155" s="8"/>
      <c r="D1155" s="8"/>
    </row>
    <row r="1156" spans="1:4" ht="15" thickBot="1" x14ac:dyDescent="0.35">
      <c r="A1156" s="19">
        <v>510406</v>
      </c>
      <c r="B1156" s="20" t="s">
        <v>211</v>
      </c>
      <c r="C1156" s="8"/>
      <c r="D1156" s="8"/>
    </row>
    <row r="1157" spans="1:4" ht="15" thickBot="1" x14ac:dyDescent="0.35">
      <c r="A1157" s="9" t="s">
        <v>19</v>
      </c>
      <c r="B1157" s="10"/>
      <c r="C1157" s="11">
        <v>0</v>
      </c>
      <c r="D1157" s="11">
        <v>0</v>
      </c>
    </row>
    <row r="1158" spans="1:4" x14ac:dyDescent="0.3">
      <c r="A1158" s="12">
        <v>5105</v>
      </c>
      <c r="B1158" s="13" t="s">
        <v>326</v>
      </c>
      <c r="C1158" s="14"/>
      <c r="D1158" s="14"/>
    </row>
    <row r="1159" spans="1:4" x14ac:dyDescent="0.3">
      <c r="A1159" s="6">
        <v>510501</v>
      </c>
      <c r="B1159" s="7" t="s">
        <v>88</v>
      </c>
      <c r="C1159" s="8"/>
      <c r="D1159" s="8"/>
    </row>
    <row r="1160" spans="1:4" x14ac:dyDescent="0.3">
      <c r="A1160" s="6">
        <v>510502</v>
      </c>
      <c r="B1160" s="7" t="s">
        <v>89</v>
      </c>
      <c r="C1160" s="8"/>
      <c r="D1160" s="8"/>
    </row>
    <row r="1161" spans="1:4" x14ac:dyDescent="0.3">
      <c r="A1161" s="6">
        <v>510503</v>
      </c>
      <c r="B1161" s="7" t="s">
        <v>90</v>
      </c>
      <c r="C1161" s="8"/>
      <c r="D1161" s="8"/>
    </row>
    <row r="1162" spans="1:4" x14ac:dyDescent="0.3">
      <c r="A1162" s="6">
        <v>510504</v>
      </c>
      <c r="B1162" s="7" t="s">
        <v>207</v>
      </c>
      <c r="C1162" s="8"/>
      <c r="D1162" s="8"/>
    </row>
    <row r="1163" spans="1:4" x14ac:dyDescent="0.3">
      <c r="A1163" s="6">
        <v>51050401</v>
      </c>
      <c r="B1163" s="7" t="s">
        <v>208</v>
      </c>
      <c r="C1163" s="8"/>
      <c r="D1163" s="8"/>
    </row>
    <row r="1164" spans="1:4" x14ac:dyDescent="0.3">
      <c r="A1164" s="6">
        <v>51050402</v>
      </c>
      <c r="B1164" s="7" t="s">
        <v>209</v>
      </c>
      <c r="C1164" s="8"/>
      <c r="D1164" s="8"/>
    </row>
    <row r="1165" spans="1:4" x14ac:dyDescent="0.3">
      <c r="A1165" s="6">
        <v>51050403</v>
      </c>
      <c r="B1165" s="7" t="s">
        <v>210</v>
      </c>
      <c r="C1165" s="8"/>
      <c r="D1165" s="8"/>
    </row>
    <row r="1166" spans="1:4" x14ac:dyDescent="0.3">
      <c r="A1166" s="6">
        <v>510505</v>
      </c>
      <c r="B1166" s="7" t="s">
        <v>92</v>
      </c>
      <c r="C1166" s="8"/>
      <c r="D1166" s="8"/>
    </row>
    <row r="1167" spans="1:4" ht="15" thickBot="1" x14ac:dyDescent="0.35">
      <c r="A1167" s="19">
        <v>510506</v>
      </c>
      <c r="B1167" s="20" t="s">
        <v>211</v>
      </c>
      <c r="C1167" s="8"/>
      <c r="D1167" s="8"/>
    </row>
    <row r="1168" spans="1:4" ht="15" thickBot="1" x14ac:dyDescent="0.35">
      <c r="A1168" s="9" t="s">
        <v>19</v>
      </c>
      <c r="B1168" s="10"/>
      <c r="C1168" s="11">
        <v>0</v>
      </c>
      <c r="D1168" s="11">
        <v>0</v>
      </c>
    </row>
    <row r="1169" spans="1:4" x14ac:dyDescent="0.3">
      <c r="A1169" s="12">
        <v>5106</v>
      </c>
      <c r="B1169" s="13" t="s">
        <v>327</v>
      </c>
      <c r="C1169" s="14"/>
      <c r="D1169" s="14"/>
    </row>
    <row r="1170" spans="1:4" x14ac:dyDescent="0.3">
      <c r="A1170" s="6">
        <v>510601</v>
      </c>
      <c r="B1170" s="7" t="s">
        <v>87</v>
      </c>
      <c r="C1170" s="8">
        <v>242112.47</v>
      </c>
      <c r="D1170" s="8">
        <v>264613.64</v>
      </c>
    </row>
    <row r="1171" spans="1:4" x14ac:dyDescent="0.3">
      <c r="A1171" s="6">
        <v>510602</v>
      </c>
      <c r="B1171" s="7" t="s">
        <v>88</v>
      </c>
      <c r="C1171" s="8">
        <v>4317.3900000000003</v>
      </c>
      <c r="D1171" s="8">
        <v>8634.7800000000007</v>
      </c>
    </row>
    <row r="1172" spans="1:4" x14ac:dyDescent="0.3">
      <c r="A1172" s="6">
        <v>510603</v>
      </c>
      <c r="B1172" s="7" t="s">
        <v>89</v>
      </c>
      <c r="C1172" s="8">
        <v>32812.22</v>
      </c>
      <c r="D1172" s="8">
        <v>39783.56</v>
      </c>
    </row>
    <row r="1173" spans="1:4" x14ac:dyDescent="0.3">
      <c r="A1173" s="6">
        <v>510604</v>
      </c>
      <c r="B1173" s="7" t="s">
        <v>90</v>
      </c>
      <c r="C1173" s="8"/>
      <c r="D1173" s="8"/>
    </row>
    <row r="1174" spans="1:4" x14ac:dyDescent="0.3">
      <c r="A1174" s="6">
        <v>510605</v>
      </c>
      <c r="B1174" s="7" t="s">
        <v>207</v>
      </c>
      <c r="C1174" s="8"/>
      <c r="D1174" s="8"/>
    </row>
    <row r="1175" spans="1:4" x14ac:dyDescent="0.3">
      <c r="A1175" s="6">
        <v>51060501</v>
      </c>
      <c r="B1175" s="7" t="s">
        <v>208</v>
      </c>
      <c r="C1175" s="8"/>
      <c r="D1175" s="8"/>
    </row>
    <row r="1176" spans="1:4" x14ac:dyDescent="0.3">
      <c r="A1176" s="6">
        <v>51060502</v>
      </c>
      <c r="B1176" s="7" t="s">
        <v>209</v>
      </c>
      <c r="C1176" s="8"/>
      <c r="D1176" s="8"/>
    </row>
    <row r="1177" spans="1:4" x14ac:dyDescent="0.3">
      <c r="A1177" s="6">
        <v>51060503</v>
      </c>
      <c r="B1177" s="7" t="s">
        <v>210</v>
      </c>
      <c r="C1177" s="8"/>
      <c r="D1177" s="8"/>
    </row>
    <row r="1178" spans="1:4" x14ac:dyDescent="0.3">
      <c r="A1178" s="6">
        <v>510606</v>
      </c>
      <c r="B1178" s="7" t="s">
        <v>92</v>
      </c>
      <c r="C1178" s="8"/>
      <c r="D1178" s="8"/>
    </row>
    <row r="1179" spans="1:4" ht="15" thickBot="1" x14ac:dyDescent="0.35">
      <c r="A1179" s="19">
        <v>510607</v>
      </c>
      <c r="B1179" s="20" t="s">
        <v>211</v>
      </c>
      <c r="C1179" s="18"/>
      <c r="D1179" s="18"/>
    </row>
    <row r="1180" spans="1:4" ht="15" thickBot="1" x14ac:dyDescent="0.35">
      <c r="A1180" s="9" t="s">
        <v>19</v>
      </c>
      <c r="B1180" s="10"/>
      <c r="C1180" s="11">
        <v>279242.08</v>
      </c>
      <c r="D1180" s="11">
        <v>313031.98000000004</v>
      </c>
    </row>
    <row r="1181" spans="1:4" x14ac:dyDescent="0.3">
      <c r="A1181" s="12">
        <v>5107</v>
      </c>
      <c r="B1181" s="13" t="s">
        <v>328</v>
      </c>
      <c r="C1181" s="14"/>
      <c r="D1181" s="14"/>
    </row>
    <row r="1182" spans="1:4" x14ac:dyDescent="0.3">
      <c r="A1182" s="6">
        <v>510701</v>
      </c>
      <c r="B1182" s="7" t="s">
        <v>329</v>
      </c>
      <c r="C1182" s="8">
        <v>559186.73</v>
      </c>
      <c r="D1182" s="8">
        <v>555158.30000000005</v>
      </c>
    </row>
    <row r="1183" spans="1:4" x14ac:dyDescent="0.3">
      <c r="A1183" s="6">
        <v>510702</v>
      </c>
      <c r="B1183" s="7" t="s">
        <v>88</v>
      </c>
      <c r="C1183" s="8"/>
      <c r="D1183" s="8"/>
    </row>
    <row r="1184" spans="1:4" x14ac:dyDescent="0.3">
      <c r="A1184" s="6">
        <v>510703</v>
      </c>
      <c r="B1184" s="7" t="s">
        <v>89</v>
      </c>
      <c r="C1184" s="8">
        <v>76561.84</v>
      </c>
      <c r="D1184" s="8">
        <v>46917.15</v>
      </c>
    </row>
    <row r="1185" spans="1:4" x14ac:dyDescent="0.3">
      <c r="A1185" s="6">
        <v>510704</v>
      </c>
      <c r="B1185" s="7" t="s">
        <v>90</v>
      </c>
      <c r="C1185" s="8"/>
      <c r="D1185" s="8"/>
    </row>
    <row r="1186" spans="1:4" x14ac:dyDescent="0.3">
      <c r="A1186" s="6">
        <v>510705</v>
      </c>
      <c r="B1186" s="7" t="s">
        <v>207</v>
      </c>
      <c r="C1186" s="8"/>
      <c r="D1186" s="8"/>
    </row>
    <row r="1187" spans="1:4" x14ac:dyDescent="0.3">
      <c r="A1187" s="6">
        <v>51070501</v>
      </c>
      <c r="B1187" s="7" t="s">
        <v>208</v>
      </c>
      <c r="C1187" s="8"/>
      <c r="D1187" s="8"/>
    </row>
    <row r="1188" spans="1:4" x14ac:dyDescent="0.3">
      <c r="A1188" s="6">
        <v>51070502</v>
      </c>
      <c r="B1188" s="7" t="s">
        <v>209</v>
      </c>
      <c r="C1188" s="8"/>
      <c r="D1188" s="8"/>
    </row>
    <row r="1189" spans="1:4" x14ac:dyDescent="0.3">
      <c r="A1189" s="6">
        <v>51070503</v>
      </c>
      <c r="B1189" s="7" t="s">
        <v>210</v>
      </c>
      <c r="C1189" s="8"/>
      <c r="D1189" s="8"/>
    </row>
    <row r="1190" spans="1:4" x14ac:dyDescent="0.3">
      <c r="A1190" s="6">
        <v>510706</v>
      </c>
      <c r="B1190" s="7" t="s">
        <v>92</v>
      </c>
      <c r="C1190" s="8"/>
      <c r="D1190" s="8"/>
    </row>
    <row r="1191" spans="1:4" ht="15" thickBot="1" x14ac:dyDescent="0.35">
      <c r="A1191" s="19">
        <v>510707</v>
      </c>
      <c r="B1191" s="20" t="s">
        <v>211</v>
      </c>
      <c r="C1191" s="21"/>
      <c r="D1191" s="21"/>
    </row>
    <row r="1192" spans="1:4" ht="15" thickBot="1" x14ac:dyDescent="0.35">
      <c r="A1192" s="9" t="s">
        <v>19</v>
      </c>
      <c r="B1192" s="10"/>
      <c r="C1192" s="11">
        <v>635748.56999999995</v>
      </c>
      <c r="D1192" s="11">
        <v>602075.45000000007</v>
      </c>
    </row>
    <row r="1193" spans="1:4" x14ac:dyDescent="0.3">
      <c r="A1193" s="12">
        <v>5108</v>
      </c>
      <c r="B1193" s="13" t="s">
        <v>330</v>
      </c>
      <c r="C1193" s="14"/>
      <c r="D1193" s="14"/>
    </row>
    <row r="1194" spans="1:4" x14ac:dyDescent="0.3">
      <c r="A1194" s="6">
        <v>510801</v>
      </c>
      <c r="B1194" s="7" t="s">
        <v>87</v>
      </c>
      <c r="C1194" s="8"/>
      <c r="D1194" s="8"/>
    </row>
    <row r="1195" spans="1:4" x14ac:dyDescent="0.3">
      <c r="A1195" s="6">
        <v>510802</v>
      </c>
      <c r="B1195" s="7" t="s">
        <v>88</v>
      </c>
      <c r="C1195" s="8"/>
      <c r="D1195" s="8"/>
    </row>
    <row r="1196" spans="1:4" x14ac:dyDescent="0.3">
      <c r="A1196" s="6">
        <v>510803</v>
      </c>
      <c r="B1196" s="7" t="s">
        <v>89</v>
      </c>
      <c r="C1196" s="8"/>
      <c r="D1196" s="8"/>
    </row>
    <row r="1197" spans="1:4" x14ac:dyDescent="0.3">
      <c r="A1197" s="6">
        <v>510804</v>
      </c>
      <c r="B1197" s="7" t="s">
        <v>90</v>
      </c>
      <c r="C1197" s="8"/>
      <c r="D1197" s="8"/>
    </row>
    <row r="1198" spans="1:4" x14ac:dyDescent="0.3">
      <c r="A1198" s="6">
        <v>510805</v>
      </c>
      <c r="B1198" s="7" t="s">
        <v>207</v>
      </c>
      <c r="C1198" s="8"/>
      <c r="D1198" s="8"/>
    </row>
    <row r="1199" spans="1:4" x14ac:dyDescent="0.3">
      <c r="A1199" s="6">
        <v>51080501</v>
      </c>
      <c r="B1199" s="7" t="s">
        <v>208</v>
      </c>
      <c r="C1199" s="8"/>
      <c r="D1199" s="8"/>
    </row>
    <row r="1200" spans="1:4" x14ac:dyDescent="0.3">
      <c r="A1200" s="6">
        <v>51080502</v>
      </c>
      <c r="B1200" s="7" t="s">
        <v>209</v>
      </c>
      <c r="C1200" s="8"/>
      <c r="D1200" s="8"/>
    </row>
    <row r="1201" spans="1:4" x14ac:dyDescent="0.3">
      <c r="A1201" s="6">
        <v>51080503</v>
      </c>
      <c r="B1201" s="7" t="s">
        <v>210</v>
      </c>
      <c r="C1201" s="8"/>
      <c r="D1201" s="8"/>
    </row>
    <row r="1202" spans="1:4" x14ac:dyDescent="0.3">
      <c r="A1202" s="6">
        <v>510806</v>
      </c>
      <c r="B1202" s="7" t="s">
        <v>92</v>
      </c>
      <c r="C1202" s="8"/>
      <c r="D1202" s="8"/>
    </row>
    <row r="1203" spans="1:4" ht="15" thickBot="1" x14ac:dyDescent="0.35">
      <c r="A1203" s="19">
        <v>510807</v>
      </c>
      <c r="B1203" s="20" t="s">
        <v>211</v>
      </c>
      <c r="C1203" s="21"/>
      <c r="D1203" s="21"/>
    </row>
    <row r="1204" spans="1:4" ht="15" thickBot="1" x14ac:dyDescent="0.35">
      <c r="A1204" s="9" t="s">
        <v>19</v>
      </c>
      <c r="B1204" s="10"/>
      <c r="C1204" s="11">
        <v>0</v>
      </c>
      <c r="D1204" s="11">
        <v>0</v>
      </c>
    </row>
    <row r="1205" spans="1:4" x14ac:dyDescent="0.3">
      <c r="A1205" s="12">
        <v>5109</v>
      </c>
      <c r="B1205" s="13" t="s">
        <v>331</v>
      </c>
      <c r="C1205" s="14"/>
      <c r="D1205" s="14"/>
    </row>
    <row r="1206" spans="1:4" x14ac:dyDescent="0.3">
      <c r="A1206" s="6">
        <v>510901</v>
      </c>
      <c r="B1206" s="7" t="s">
        <v>87</v>
      </c>
      <c r="C1206" s="8"/>
      <c r="D1206" s="8"/>
    </row>
    <row r="1207" spans="1:4" x14ac:dyDescent="0.3">
      <c r="A1207" s="6">
        <v>510902</v>
      </c>
      <c r="B1207" s="7" t="s">
        <v>88</v>
      </c>
      <c r="C1207" s="8"/>
      <c r="D1207" s="8"/>
    </row>
    <row r="1208" spans="1:4" x14ac:dyDescent="0.3">
      <c r="A1208" s="6">
        <v>510903</v>
      </c>
      <c r="B1208" s="7" t="s">
        <v>89</v>
      </c>
      <c r="C1208" s="8">
        <v>94460.11</v>
      </c>
      <c r="D1208" s="8">
        <v>-503420.61</v>
      </c>
    </row>
    <row r="1209" spans="1:4" x14ac:dyDescent="0.3">
      <c r="A1209" s="6">
        <v>510904</v>
      </c>
      <c r="B1209" s="7" t="s">
        <v>90</v>
      </c>
      <c r="C1209" s="8"/>
      <c r="D1209" s="8"/>
    </row>
    <row r="1210" spans="1:4" x14ac:dyDescent="0.3">
      <c r="A1210" s="6">
        <v>510905</v>
      </c>
      <c r="B1210" s="7" t="s">
        <v>207</v>
      </c>
      <c r="C1210" s="8"/>
      <c r="D1210" s="8"/>
    </row>
    <row r="1211" spans="1:4" x14ac:dyDescent="0.3">
      <c r="A1211" s="6">
        <v>51090501</v>
      </c>
      <c r="B1211" s="7" t="s">
        <v>208</v>
      </c>
      <c r="C1211" s="8"/>
      <c r="D1211" s="8"/>
    </row>
    <row r="1212" spans="1:4" x14ac:dyDescent="0.3">
      <c r="A1212" s="6">
        <v>51090502</v>
      </c>
      <c r="B1212" s="7" t="s">
        <v>209</v>
      </c>
      <c r="C1212" s="8"/>
      <c r="D1212" s="8"/>
    </row>
    <row r="1213" spans="1:4" x14ac:dyDescent="0.3">
      <c r="A1213" s="6">
        <v>51090503</v>
      </c>
      <c r="B1213" s="7" t="s">
        <v>210</v>
      </c>
      <c r="C1213" s="8"/>
      <c r="D1213" s="8"/>
    </row>
    <row r="1214" spans="1:4" x14ac:dyDescent="0.3">
      <c r="A1214" s="6">
        <v>510906</v>
      </c>
      <c r="B1214" s="7" t="s">
        <v>92</v>
      </c>
      <c r="C1214" s="8"/>
      <c r="D1214" s="8"/>
    </row>
    <row r="1215" spans="1:4" ht="15" thickBot="1" x14ac:dyDescent="0.35">
      <c r="A1215" s="19">
        <v>510907</v>
      </c>
      <c r="B1215" s="20" t="s">
        <v>211</v>
      </c>
      <c r="C1215" s="21"/>
      <c r="D1215" s="21"/>
    </row>
    <row r="1216" spans="1:4" ht="15" thickBot="1" x14ac:dyDescent="0.35">
      <c r="A1216" s="9" t="s">
        <v>19</v>
      </c>
      <c r="B1216" s="10"/>
      <c r="C1216" s="11">
        <v>94460.11</v>
      </c>
      <c r="D1216" s="11">
        <v>-503420.61</v>
      </c>
    </row>
    <row r="1217" spans="1:4" x14ac:dyDescent="0.3">
      <c r="A1217" s="12">
        <v>5110</v>
      </c>
      <c r="B1217" s="13" t="s">
        <v>332</v>
      </c>
      <c r="C1217" s="14"/>
      <c r="D1217" s="14"/>
    </row>
    <row r="1218" spans="1:4" x14ac:dyDescent="0.3">
      <c r="A1218" s="6">
        <v>511001</v>
      </c>
      <c r="B1218" s="7" t="s">
        <v>87</v>
      </c>
      <c r="C1218" s="8"/>
      <c r="D1218" s="8"/>
    </row>
    <row r="1219" spans="1:4" x14ac:dyDescent="0.3">
      <c r="A1219" s="6">
        <v>511002</v>
      </c>
      <c r="B1219" s="7" t="s">
        <v>88</v>
      </c>
      <c r="C1219" s="8"/>
      <c r="D1219" s="8"/>
    </row>
    <row r="1220" spans="1:4" x14ac:dyDescent="0.3">
      <c r="A1220" s="6">
        <v>511003</v>
      </c>
      <c r="B1220" s="7" t="s">
        <v>89</v>
      </c>
      <c r="C1220" s="8"/>
      <c r="D1220" s="8"/>
    </row>
    <row r="1221" spans="1:4" x14ac:dyDescent="0.3">
      <c r="A1221" s="6">
        <v>511004</v>
      </c>
      <c r="B1221" s="7" t="s">
        <v>90</v>
      </c>
      <c r="C1221" s="8"/>
      <c r="D1221" s="8"/>
    </row>
    <row r="1222" spans="1:4" x14ac:dyDescent="0.3">
      <c r="A1222" s="6">
        <v>511005</v>
      </c>
      <c r="B1222" s="7" t="s">
        <v>207</v>
      </c>
      <c r="C1222" s="8"/>
      <c r="D1222" s="8"/>
    </row>
    <row r="1223" spans="1:4" x14ac:dyDescent="0.3">
      <c r="A1223" s="6">
        <v>51100501</v>
      </c>
      <c r="B1223" s="7" t="s">
        <v>208</v>
      </c>
      <c r="C1223" s="8"/>
      <c r="D1223" s="8"/>
    </row>
    <row r="1224" spans="1:4" x14ac:dyDescent="0.3">
      <c r="A1224" s="6">
        <v>51100502</v>
      </c>
      <c r="B1224" s="7" t="s">
        <v>209</v>
      </c>
      <c r="C1224" s="8"/>
      <c r="D1224" s="8"/>
    </row>
    <row r="1225" spans="1:4" x14ac:dyDescent="0.3">
      <c r="A1225" s="6">
        <v>51100503</v>
      </c>
      <c r="B1225" s="7" t="s">
        <v>210</v>
      </c>
      <c r="C1225" s="8"/>
      <c r="D1225" s="8"/>
    </row>
    <row r="1226" spans="1:4" x14ac:dyDescent="0.3">
      <c r="A1226" s="6">
        <v>511006</v>
      </c>
      <c r="B1226" s="7" t="s">
        <v>92</v>
      </c>
      <c r="C1226" s="8"/>
      <c r="D1226" s="8"/>
    </row>
    <row r="1227" spans="1:4" ht="15" thickBot="1" x14ac:dyDescent="0.35">
      <c r="A1227" s="19">
        <v>511007</v>
      </c>
      <c r="B1227" s="20" t="s">
        <v>211</v>
      </c>
      <c r="C1227" s="21"/>
      <c r="D1227" s="21"/>
    </row>
    <row r="1228" spans="1:4" ht="15" thickBot="1" x14ac:dyDescent="0.35">
      <c r="A1228" s="9" t="s">
        <v>19</v>
      </c>
      <c r="B1228" s="10"/>
      <c r="C1228" s="11">
        <v>0</v>
      </c>
      <c r="D1228" s="11">
        <v>0</v>
      </c>
    </row>
    <row r="1229" spans="1:4" x14ac:dyDescent="0.3">
      <c r="A1229" s="12">
        <v>5111</v>
      </c>
      <c r="B1229" s="13" t="s">
        <v>333</v>
      </c>
      <c r="C1229" s="14"/>
      <c r="D1229" s="14"/>
    </row>
    <row r="1230" spans="1:4" x14ac:dyDescent="0.3">
      <c r="A1230" s="6">
        <v>511101</v>
      </c>
      <c r="B1230" s="7" t="s">
        <v>87</v>
      </c>
      <c r="C1230" s="8"/>
      <c r="D1230" s="8"/>
    </row>
    <row r="1231" spans="1:4" x14ac:dyDescent="0.3">
      <c r="A1231" s="6">
        <v>511102</v>
      </c>
      <c r="B1231" s="7" t="s">
        <v>88</v>
      </c>
      <c r="C1231" s="8"/>
      <c r="D1231" s="8"/>
    </row>
    <row r="1232" spans="1:4" x14ac:dyDescent="0.3">
      <c r="A1232" s="6">
        <v>511103</v>
      </c>
      <c r="B1232" s="7" t="s">
        <v>334</v>
      </c>
      <c r="C1232" s="8"/>
      <c r="D1232" s="8"/>
    </row>
    <row r="1233" spans="1:4" x14ac:dyDescent="0.3">
      <c r="A1233" s="6">
        <v>511104</v>
      </c>
      <c r="B1233" s="7" t="s">
        <v>90</v>
      </c>
      <c r="C1233" s="8"/>
      <c r="D1233" s="8"/>
    </row>
    <row r="1234" spans="1:4" x14ac:dyDescent="0.3">
      <c r="A1234" s="6">
        <v>511105</v>
      </c>
      <c r="B1234" s="7" t="s">
        <v>207</v>
      </c>
      <c r="C1234" s="8"/>
      <c r="D1234" s="8"/>
    </row>
    <row r="1235" spans="1:4" x14ac:dyDescent="0.3">
      <c r="A1235" s="6">
        <v>51110501</v>
      </c>
      <c r="B1235" s="7" t="s">
        <v>208</v>
      </c>
      <c r="C1235" s="8"/>
      <c r="D1235" s="8"/>
    </row>
    <row r="1236" spans="1:4" x14ac:dyDescent="0.3">
      <c r="A1236" s="6">
        <v>51110502</v>
      </c>
      <c r="B1236" s="7" t="s">
        <v>209</v>
      </c>
      <c r="C1236" s="8"/>
      <c r="D1236" s="8"/>
    </row>
    <row r="1237" spans="1:4" x14ac:dyDescent="0.3">
      <c r="A1237" s="6">
        <v>51110503</v>
      </c>
      <c r="B1237" s="7" t="s">
        <v>210</v>
      </c>
      <c r="C1237" s="8"/>
      <c r="D1237" s="8"/>
    </row>
    <row r="1238" spans="1:4" x14ac:dyDescent="0.3">
      <c r="A1238" s="6">
        <v>511106</v>
      </c>
      <c r="B1238" s="7" t="s">
        <v>92</v>
      </c>
      <c r="C1238" s="8"/>
      <c r="D1238" s="8"/>
    </row>
    <row r="1239" spans="1:4" ht="15" thickBot="1" x14ac:dyDescent="0.35">
      <c r="A1239" s="19">
        <v>511107</v>
      </c>
      <c r="B1239" s="20" t="s">
        <v>211</v>
      </c>
      <c r="C1239" s="21"/>
      <c r="D1239" s="21"/>
    </row>
    <row r="1240" spans="1:4" ht="15" thickBot="1" x14ac:dyDescent="0.35">
      <c r="A1240" s="9" t="s">
        <v>19</v>
      </c>
      <c r="B1240" s="10"/>
      <c r="C1240" s="11">
        <v>0</v>
      </c>
      <c r="D1240" s="11">
        <v>0</v>
      </c>
    </row>
    <row r="1241" spans="1:4" x14ac:dyDescent="0.3">
      <c r="A1241" s="12">
        <v>5112</v>
      </c>
      <c r="B1241" s="13" t="s">
        <v>335</v>
      </c>
      <c r="C1241" s="14"/>
      <c r="D1241" s="14"/>
    </row>
    <row r="1242" spans="1:4" x14ac:dyDescent="0.3">
      <c r="A1242" s="49">
        <v>511201</v>
      </c>
      <c r="B1242" s="7" t="s">
        <v>87</v>
      </c>
      <c r="C1242" s="8">
        <v>6677576.1500000004</v>
      </c>
      <c r="D1242" s="8">
        <v>8181513.6799999997</v>
      </c>
    </row>
    <row r="1243" spans="1:4" x14ac:dyDescent="0.3">
      <c r="A1243" s="49">
        <v>511202</v>
      </c>
      <c r="B1243" s="7" t="s">
        <v>88</v>
      </c>
      <c r="C1243" s="8"/>
      <c r="D1243" s="8"/>
    </row>
    <row r="1244" spans="1:4" x14ac:dyDescent="0.3">
      <c r="A1244" s="49">
        <v>511203</v>
      </c>
      <c r="B1244" s="7" t="s">
        <v>334</v>
      </c>
      <c r="C1244" s="8">
        <v>10937.42</v>
      </c>
      <c r="D1244" s="8">
        <v>8670.07</v>
      </c>
    </row>
    <row r="1245" spans="1:4" x14ac:dyDescent="0.3">
      <c r="A1245" s="49">
        <v>511204</v>
      </c>
      <c r="B1245" s="7" t="s">
        <v>90</v>
      </c>
      <c r="C1245" s="8"/>
      <c r="D1245" s="8"/>
    </row>
    <row r="1246" spans="1:4" x14ac:dyDescent="0.3">
      <c r="A1246" s="6">
        <v>511205</v>
      </c>
      <c r="B1246" s="7" t="s">
        <v>207</v>
      </c>
      <c r="C1246" s="8"/>
      <c r="D1246" s="8"/>
    </row>
    <row r="1247" spans="1:4" x14ac:dyDescent="0.3">
      <c r="A1247" s="6">
        <v>51120501</v>
      </c>
      <c r="B1247" s="7" t="s">
        <v>208</v>
      </c>
      <c r="C1247" s="8"/>
      <c r="D1247" s="8"/>
    </row>
    <row r="1248" spans="1:4" x14ac:dyDescent="0.3">
      <c r="A1248" s="6">
        <v>51120502</v>
      </c>
      <c r="B1248" s="7" t="s">
        <v>209</v>
      </c>
      <c r="C1248" s="8"/>
      <c r="D1248" s="8"/>
    </row>
    <row r="1249" spans="1:4" x14ac:dyDescent="0.3">
      <c r="A1249" s="6">
        <v>51120503</v>
      </c>
      <c r="B1249" s="7" t="s">
        <v>210</v>
      </c>
      <c r="C1249" s="8"/>
      <c r="D1249" s="8"/>
    </row>
    <row r="1250" spans="1:4" x14ac:dyDescent="0.3">
      <c r="A1250" s="6">
        <v>511206</v>
      </c>
      <c r="B1250" s="7" t="s">
        <v>92</v>
      </c>
      <c r="C1250" s="8"/>
      <c r="D1250" s="8"/>
    </row>
    <row r="1251" spans="1:4" ht="15" thickBot="1" x14ac:dyDescent="0.35">
      <c r="A1251" s="16">
        <v>511207</v>
      </c>
      <c r="B1251" s="20" t="s">
        <v>93</v>
      </c>
      <c r="C1251" s="8"/>
      <c r="D1251" s="8"/>
    </row>
    <row r="1252" spans="1:4" ht="15" thickBot="1" x14ac:dyDescent="0.35">
      <c r="A1252" s="9" t="s">
        <v>19</v>
      </c>
      <c r="B1252" s="10"/>
      <c r="C1252" s="11">
        <v>6688513.5700000003</v>
      </c>
      <c r="D1252" s="11">
        <v>8190183.75</v>
      </c>
    </row>
    <row r="1253" spans="1:4" x14ac:dyDescent="0.3">
      <c r="A1253" s="12">
        <v>5113</v>
      </c>
      <c r="B1253" s="13" t="s">
        <v>336</v>
      </c>
      <c r="C1253" s="14"/>
      <c r="D1253" s="14"/>
    </row>
    <row r="1254" spans="1:4" x14ac:dyDescent="0.3">
      <c r="A1254" s="6">
        <v>511301</v>
      </c>
      <c r="B1254" s="7" t="s">
        <v>87</v>
      </c>
      <c r="C1254" s="8"/>
      <c r="D1254" s="8"/>
    </row>
    <row r="1255" spans="1:4" x14ac:dyDescent="0.3">
      <c r="A1255" s="6">
        <v>511302</v>
      </c>
      <c r="B1255" s="7" t="s">
        <v>88</v>
      </c>
      <c r="C1255" s="8"/>
      <c r="D1255" s="8"/>
    </row>
    <row r="1256" spans="1:4" x14ac:dyDescent="0.3">
      <c r="A1256" s="6">
        <v>511303</v>
      </c>
      <c r="B1256" s="7" t="s">
        <v>334</v>
      </c>
      <c r="C1256" s="8"/>
      <c r="D1256" s="8"/>
    </row>
    <row r="1257" spans="1:4" x14ac:dyDescent="0.3">
      <c r="A1257" s="6">
        <v>511304</v>
      </c>
      <c r="B1257" s="7" t="s">
        <v>90</v>
      </c>
      <c r="C1257" s="8"/>
      <c r="D1257" s="8"/>
    </row>
    <row r="1258" spans="1:4" x14ac:dyDescent="0.3">
      <c r="A1258" s="6">
        <v>511305</v>
      </c>
      <c r="B1258" s="7" t="s">
        <v>207</v>
      </c>
      <c r="C1258" s="8"/>
      <c r="D1258" s="8"/>
    </row>
    <row r="1259" spans="1:4" x14ac:dyDescent="0.3">
      <c r="A1259" s="6">
        <v>51130501</v>
      </c>
      <c r="B1259" s="7" t="s">
        <v>208</v>
      </c>
      <c r="C1259" s="8"/>
      <c r="D1259" s="8"/>
    </row>
    <row r="1260" spans="1:4" x14ac:dyDescent="0.3">
      <c r="A1260" s="6">
        <v>51130502</v>
      </c>
      <c r="B1260" s="7" t="s">
        <v>209</v>
      </c>
      <c r="C1260" s="8"/>
      <c r="D1260" s="8"/>
    </row>
    <row r="1261" spans="1:4" x14ac:dyDescent="0.3">
      <c r="A1261" s="6">
        <v>51130503</v>
      </c>
      <c r="B1261" s="7" t="s">
        <v>210</v>
      </c>
      <c r="C1261" s="8"/>
      <c r="D1261" s="8"/>
    </row>
    <row r="1262" spans="1:4" x14ac:dyDescent="0.3">
      <c r="A1262" s="6">
        <v>511306</v>
      </c>
      <c r="B1262" s="7" t="s">
        <v>92</v>
      </c>
      <c r="C1262" s="8"/>
      <c r="D1262" s="8"/>
    </row>
    <row r="1263" spans="1:4" ht="15" thickBot="1" x14ac:dyDescent="0.35">
      <c r="A1263" s="19">
        <v>511307</v>
      </c>
      <c r="B1263" s="20" t="s">
        <v>93</v>
      </c>
      <c r="C1263" s="18"/>
      <c r="D1263" s="18"/>
    </row>
    <row r="1264" spans="1:4" ht="15" thickBot="1" x14ac:dyDescent="0.35">
      <c r="A1264" s="9" t="s">
        <v>19</v>
      </c>
      <c r="B1264" s="10"/>
      <c r="C1264" s="11">
        <v>0</v>
      </c>
      <c r="D1264" s="11">
        <v>0</v>
      </c>
    </row>
    <row r="1265" spans="1:4" x14ac:dyDescent="0.3">
      <c r="A1265" s="12">
        <v>5114</v>
      </c>
      <c r="B1265" s="13" t="s">
        <v>337</v>
      </c>
      <c r="C1265" s="14"/>
      <c r="D1265" s="14"/>
    </row>
    <row r="1266" spans="1:4" x14ac:dyDescent="0.3">
      <c r="A1266" s="6">
        <v>511401</v>
      </c>
      <c r="B1266" s="7" t="s">
        <v>338</v>
      </c>
      <c r="C1266" s="8"/>
      <c r="D1266" s="8"/>
    </row>
    <row r="1267" spans="1:4" x14ac:dyDescent="0.3">
      <c r="A1267" s="6">
        <v>511402</v>
      </c>
      <c r="B1267" s="7" t="s">
        <v>339</v>
      </c>
      <c r="C1267" s="8"/>
      <c r="D1267" s="8"/>
    </row>
    <row r="1268" spans="1:4" x14ac:dyDescent="0.3">
      <c r="A1268" s="6">
        <v>511403</v>
      </c>
      <c r="B1268" s="7" t="s">
        <v>340</v>
      </c>
      <c r="C1268" s="8"/>
      <c r="D1268" s="8"/>
    </row>
    <row r="1269" spans="1:4" x14ac:dyDescent="0.3">
      <c r="A1269" s="6">
        <v>511404</v>
      </c>
      <c r="B1269" s="7" t="s">
        <v>341</v>
      </c>
      <c r="C1269" s="8"/>
      <c r="D1269" s="8"/>
    </row>
    <row r="1270" spans="1:4" x14ac:dyDescent="0.3">
      <c r="A1270" s="6">
        <v>511405</v>
      </c>
      <c r="B1270" s="7" t="s">
        <v>342</v>
      </c>
      <c r="C1270" s="8"/>
      <c r="D1270" s="8"/>
    </row>
    <row r="1271" spans="1:4" x14ac:dyDescent="0.3">
      <c r="A1271" s="6">
        <v>511406</v>
      </c>
      <c r="B1271" s="7" t="s">
        <v>343</v>
      </c>
      <c r="C1271" s="8"/>
      <c r="D1271" s="8"/>
    </row>
    <row r="1272" spans="1:4" x14ac:dyDescent="0.3">
      <c r="A1272" s="6">
        <v>511407</v>
      </c>
      <c r="B1272" s="7" t="s">
        <v>118</v>
      </c>
      <c r="C1272" s="8"/>
      <c r="D1272" s="8"/>
    </row>
    <row r="1273" spans="1:4" x14ac:dyDescent="0.3">
      <c r="A1273" s="6">
        <v>511408</v>
      </c>
      <c r="B1273" s="7" t="s">
        <v>119</v>
      </c>
      <c r="C1273" s="8"/>
      <c r="D1273" s="8"/>
    </row>
    <row r="1274" spans="1:4" x14ac:dyDescent="0.3">
      <c r="A1274" s="6">
        <v>51140801</v>
      </c>
      <c r="B1274" s="7" t="s">
        <v>208</v>
      </c>
      <c r="C1274" s="8"/>
      <c r="D1274" s="8"/>
    </row>
    <row r="1275" spans="1:4" x14ac:dyDescent="0.3">
      <c r="A1275" s="6">
        <v>51140802</v>
      </c>
      <c r="B1275" s="7" t="s">
        <v>209</v>
      </c>
      <c r="C1275" s="8"/>
      <c r="D1275" s="8"/>
    </row>
    <row r="1276" spans="1:4" x14ac:dyDescent="0.3">
      <c r="A1276" s="6">
        <v>51140803</v>
      </c>
      <c r="B1276" s="7" t="s">
        <v>210</v>
      </c>
      <c r="C1276" s="8"/>
      <c r="D1276" s="8"/>
    </row>
    <row r="1277" spans="1:4" x14ac:dyDescent="0.3">
      <c r="A1277" s="6">
        <v>511409</v>
      </c>
      <c r="B1277" s="7" t="s">
        <v>344</v>
      </c>
      <c r="C1277" s="8"/>
      <c r="D1277" s="8"/>
    </row>
    <row r="1278" spans="1:4" x14ac:dyDescent="0.3">
      <c r="A1278" s="6">
        <v>511410</v>
      </c>
      <c r="B1278" s="7" t="s">
        <v>243</v>
      </c>
      <c r="C1278" s="8"/>
      <c r="D1278" s="8"/>
    </row>
    <row r="1279" spans="1:4" ht="15" thickBot="1" x14ac:dyDescent="0.35">
      <c r="A1279" s="16">
        <v>511411</v>
      </c>
      <c r="B1279" s="17" t="s">
        <v>122</v>
      </c>
      <c r="C1279" s="18"/>
      <c r="D1279" s="18"/>
    </row>
    <row r="1280" spans="1:4" ht="15" thickBot="1" x14ac:dyDescent="0.35">
      <c r="A1280" s="9" t="s">
        <v>19</v>
      </c>
      <c r="B1280" s="50"/>
      <c r="C1280" s="11">
        <v>0</v>
      </c>
      <c r="D1280" s="11">
        <v>0</v>
      </c>
    </row>
    <row r="1281" spans="1:4" x14ac:dyDescent="0.3">
      <c r="A1281" s="12">
        <v>5115</v>
      </c>
      <c r="B1281" s="13" t="s">
        <v>345</v>
      </c>
      <c r="C1281" s="14"/>
      <c r="D1281" s="14"/>
    </row>
    <row r="1282" spans="1:4" x14ac:dyDescent="0.3">
      <c r="A1282" s="6">
        <v>511501</v>
      </c>
      <c r="B1282" s="7" t="s">
        <v>338</v>
      </c>
      <c r="C1282" s="8"/>
      <c r="D1282" s="8"/>
    </row>
    <row r="1283" spans="1:4" x14ac:dyDescent="0.3">
      <c r="A1283" s="6">
        <v>511502</v>
      </c>
      <c r="B1283" s="7" t="s">
        <v>339</v>
      </c>
      <c r="C1283" s="8"/>
      <c r="D1283" s="8"/>
    </row>
    <row r="1284" spans="1:4" x14ac:dyDescent="0.3">
      <c r="A1284" s="6">
        <v>511503</v>
      </c>
      <c r="B1284" s="7" t="s">
        <v>340</v>
      </c>
      <c r="C1284" s="8"/>
      <c r="D1284" s="8"/>
    </row>
    <row r="1285" spans="1:4" x14ac:dyDescent="0.3">
      <c r="A1285" s="6">
        <v>511504</v>
      </c>
      <c r="B1285" s="7" t="s">
        <v>341</v>
      </c>
      <c r="C1285" s="8"/>
      <c r="D1285" s="8"/>
    </row>
    <row r="1286" spans="1:4" x14ac:dyDescent="0.3">
      <c r="A1286" s="6">
        <v>511505</v>
      </c>
      <c r="B1286" s="7" t="s">
        <v>342</v>
      </c>
      <c r="C1286" s="8"/>
      <c r="D1286" s="8"/>
    </row>
    <row r="1287" spans="1:4" x14ac:dyDescent="0.3">
      <c r="A1287" s="6">
        <v>511506</v>
      </c>
      <c r="B1287" s="7" t="s">
        <v>343</v>
      </c>
      <c r="C1287" s="8"/>
      <c r="D1287" s="8"/>
    </row>
    <row r="1288" spans="1:4" x14ac:dyDescent="0.3">
      <c r="A1288" s="16">
        <v>511507</v>
      </c>
      <c r="B1288" s="7" t="s">
        <v>118</v>
      </c>
      <c r="C1288" s="18"/>
      <c r="D1288" s="18"/>
    </row>
    <row r="1289" spans="1:4" x14ac:dyDescent="0.3">
      <c r="A1289" s="16">
        <v>511508</v>
      </c>
      <c r="B1289" s="7" t="s">
        <v>119</v>
      </c>
      <c r="C1289" s="18"/>
      <c r="D1289" s="18"/>
    </row>
    <row r="1290" spans="1:4" x14ac:dyDescent="0.3">
      <c r="A1290" s="16">
        <v>51150801</v>
      </c>
      <c r="B1290" s="7" t="s">
        <v>208</v>
      </c>
      <c r="C1290" s="18"/>
      <c r="D1290" s="18"/>
    </row>
    <row r="1291" spans="1:4" x14ac:dyDescent="0.3">
      <c r="A1291" s="16">
        <v>51150802</v>
      </c>
      <c r="B1291" s="7" t="s">
        <v>209</v>
      </c>
      <c r="C1291" s="18"/>
      <c r="D1291" s="18"/>
    </row>
    <row r="1292" spans="1:4" x14ac:dyDescent="0.3">
      <c r="A1292" s="16">
        <v>51150803</v>
      </c>
      <c r="B1292" s="7" t="s">
        <v>210</v>
      </c>
      <c r="C1292" s="18"/>
      <c r="D1292" s="18"/>
    </row>
    <row r="1293" spans="1:4" x14ac:dyDescent="0.3">
      <c r="A1293" s="16">
        <v>511509</v>
      </c>
      <c r="B1293" s="7" t="s">
        <v>344</v>
      </c>
      <c r="C1293" s="18"/>
      <c r="D1293" s="18"/>
    </row>
    <row r="1294" spans="1:4" x14ac:dyDescent="0.3">
      <c r="A1294" s="16">
        <v>511510</v>
      </c>
      <c r="B1294" s="7" t="s">
        <v>243</v>
      </c>
      <c r="C1294" s="18"/>
      <c r="D1294" s="18"/>
    </row>
    <row r="1295" spans="1:4" ht="15" thickBot="1" x14ac:dyDescent="0.35">
      <c r="A1295" s="16">
        <v>511511</v>
      </c>
      <c r="B1295" s="17" t="s">
        <v>122</v>
      </c>
      <c r="C1295" s="18"/>
      <c r="D1295" s="18"/>
    </row>
    <row r="1296" spans="1:4" ht="15" thickBot="1" x14ac:dyDescent="0.35">
      <c r="A1296" s="9" t="s">
        <v>19</v>
      </c>
      <c r="B1296" s="10"/>
      <c r="C1296" s="11">
        <v>0</v>
      </c>
      <c r="D1296" s="11">
        <v>0</v>
      </c>
    </row>
    <row r="1297" spans="1:4" x14ac:dyDescent="0.3">
      <c r="A1297" s="12">
        <v>5116</v>
      </c>
      <c r="B1297" s="13" t="s">
        <v>346</v>
      </c>
      <c r="C1297" s="14"/>
      <c r="D1297" s="14"/>
    </row>
    <row r="1298" spans="1:4" x14ac:dyDescent="0.3">
      <c r="A1298" s="6">
        <v>511601</v>
      </c>
      <c r="B1298" s="7" t="s">
        <v>347</v>
      </c>
      <c r="C1298" s="8">
        <v>8607272.2100000009</v>
      </c>
      <c r="D1298" s="8">
        <v>8539097.9700000007</v>
      </c>
    </row>
    <row r="1299" spans="1:4" x14ac:dyDescent="0.3">
      <c r="A1299" s="6">
        <v>511602</v>
      </c>
      <c r="B1299" s="7" t="s">
        <v>348</v>
      </c>
      <c r="C1299" s="8"/>
      <c r="D1299" s="8">
        <v>25000</v>
      </c>
    </row>
    <row r="1300" spans="1:4" x14ac:dyDescent="0.3">
      <c r="A1300" s="6">
        <v>511603</v>
      </c>
      <c r="B1300" s="7" t="s">
        <v>349</v>
      </c>
      <c r="C1300" s="8"/>
      <c r="D1300" s="8"/>
    </row>
    <row r="1301" spans="1:4" x14ac:dyDescent="0.3">
      <c r="A1301" s="6">
        <v>511604</v>
      </c>
      <c r="B1301" s="7" t="s">
        <v>350</v>
      </c>
      <c r="C1301" s="8"/>
      <c r="D1301" s="8"/>
    </row>
    <row r="1302" spans="1:4" x14ac:dyDescent="0.3">
      <c r="A1302" s="6">
        <v>511605</v>
      </c>
      <c r="B1302" s="7" t="s">
        <v>351</v>
      </c>
      <c r="C1302" s="8">
        <v>45000</v>
      </c>
      <c r="D1302" s="8">
        <v>128810.09</v>
      </c>
    </row>
    <row r="1303" spans="1:4" x14ac:dyDescent="0.3">
      <c r="A1303" s="6">
        <v>511606</v>
      </c>
      <c r="B1303" s="7" t="s">
        <v>352</v>
      </c>
      <c r="C1303" s="8">
        <v>493688.67</v>
      </c>
      <c r="D1303" s="8">
        <v>421288.92</v>
      </c>
    </row>
    <row r="1304" spans="1:4" x14ac:dyDescent="0.3">
      <c r="A1304" s="6">
        <v>511607</v>
      </c>
      <c r="B1304" s="7" t="s">
        <v>353</v>
      </c>
      <c r="C1304" s="8">
        <v>7739.15</v>
      </c>
      <c r="D1304" s="8">
        <v>15404.37</v>
      </c>
    </row>
    <row r="1305" spans="1:4" x14ac:dyDescent="0.3">
      <c r="A1305" s="6">
        <v>511608</v>
      </c>
      <c r="B1305" s="7" t="s">
        <v>354</v>
      </c>
      <c r="C1305" s="8">
        <v>717189.35</v>
      </c>
      <c r="D1305" s="8">
        <v>1398218.3</v>
      </c>
    </row>
    <row r="1306" spans="1:4" x14ac:dyDescent="0.3">
      <c r="A1306" s="6">
        <v>511609</v>
      </c>
      <c r="B1306" s="7" t="s">
        <v>355</v>
      </c>
      <c r="C1306" s="8">
        <v>35092.410000000003</v>
      </c>
      <c r="D1306" s="8">
        <v>27588.03</v>
      </c>
    </row>
    <row r="1307" spans="1:4" x14ac:dyDescent="0.3">
      <c r="A1307" s="6">
        <v>511610</v>
      </c>
      <c r="B1307" s="7" t="s">
        <v>356</v>
      </c>
      <c r="C1307" s="8"/>
      <c r="D1307" s="8">
        <v>256543.85</v>
      </c>
    </row>
    <row r="1308" spans="1:4" x14ac:dyDescent="0.3">
      <c r="A1308" s="6">
        <v>511611</v>
      </c>
      <c r="B1308" s="7" t="s">
        <v>357</v>
      </c>
      <c r="C1308" s="8"/>
      <c r="D1308" s="8"/>
    </row>
    <row r="1309" spans="1:4" x14ac:dyDescent="0.3">
      <c r="A1309" s="6">
        <v>511612</v>
      </c>
      <c r="B1309" s="7" t="s">
        <v>358</v>
      </c>
      <c r="C1309" s="8"/>
      <c r="D1309" s="8"/>
    </row>
    <row r="1310" spans="1:4" x14ac:dyDescent="0.3">
      <c r="A1310" s="6">
        <v>511613</v>
      </c>
      <c r="B1310" s="7" t="s">
        <v>359</v>
      </c>
      <c r="C1310" s="8"/>
      <c r="D1310" s="8"/>
    </row>
    <row r="1311" spans="1:4" x14ac:dyDescent="0.3">
      <c r="A1311" s="6">
        <v>511614</v>
      </c>
      <c r="B1311" s="7" t="s">
        <v>360</v>
      </c>
      <c r="C1311" s="8"/>
      <c r="D1311" s="8"/>
    </row>
    <row r="1312" spans="1:4" x14ac:dyDescent="0.3">
      <c r="A1312" s="6">
        <v>511615</v>
      </c>
      <c r="B1312" s="7" t="s">
        <v>361</v>
      </c>
      <c r="C1312" s="8">
        <v>103554.5</v>
      </c>
      <c r="D1312" s="8">
        <v>73525.39</v>
      </c>
    </row>
    <row r="1313" spans="1:4" x14ac:dyDescent="0.3">
      <c r="A1313" s="6">
        <v>511616</v>
      </c>
      <c r="B1313" s="7" t="s">
        <v>362</v>
      </c>
      <c r="C1313" s="8">
        <v>375281.88</v>
      </c>
      <c r="D1313" s="8">
        <v>312734.88</v>
      </c>
    </row>
    <row r="1314" spans="1:4" x14ac:dyDescent="0.3">
      <c r="A1314" s="6">
        <v>511617</v>
      </c>
      <c r="B1314" s="7" t="s">
        <v>363</v>
      </c>
      <c r="C1314" s="8">
        <v>1665233.16</v>
      </c>
      <c r="D1314" s="8">
        <v>1528484.3</v>
      </c>
    </row>
    <row r="1315" spans="1:4" x14ac:dyDescent="0.3">
      <c r="A1315" s="6">
        <v>511618</v>
      </c>
      <c r="B1315" s="7" t="s">
        <v>364</v>
      </c>
      <c r="C1315" s="8">
        <v>1021844.42</v>
      </c>
      <c r="D1315" s="8">
        <v>875367.28</v>
      </c>
    </row>
    <row r="1316" spans="1:4" x14ac:dyDescent="0.3">
      <c r="A1316" s="6">
        <v>511619</v>
      </c>
      <c r="B1316" s="7" t="s">
        <v>365</v>
      </c>
      <c r="C1316" s="8">
        <v>1350</v>
      </c>
      <c r="D1316" s="8">
        <v>1500</v>
      </c>
    </row>
    <row r="1317" spans="1:4" x14ac:dyDescent="0.3">
      <c r="A1317" s="6">
        <v>511620</v>
      </c>
      <c r="B1317" s="7" t="s">
        <v>366</v>
      </c>
      <c r="C1317" s="8">
        <v>323670.39</v>
      </c>
      <c r="D1317" s="8">
        <v>522113.42</v>
      </c>
    </row>
    <row r="1318" spans="1:4" x14ac:dyDescent="0.3">
      <c r="A1318" s="6">
        <v>511621</v>
      </c>
      <c r="B1318" s="7" t="s">
        <v>367</v>
      </c>
      <c r="C1318" s="8"/>
      <c r="D1318" s="8"/>
    </row>
    <row r="1319" spans="1:4" x14ac:dyDescent="0.3">
      <c r="A1319" s="6">
        <v>511622</v>
      </c>
      <c r="B1319" s="7" t="s">
        <v>368</v>
      </c>
      <c r="C1319" s="8">
        <v>53572</v>
      </c>
      <c r="D1319" s="8">
        <v>131067.79</v>
      </c>
    </row>
    <row r="1320" spans="1:4" x14ac:dyDescent="0.3">
      <c r="A1320" s="6">
        <v>511623</v>
      </c>
      <c r="B1320" s="7" t="s">
        <v>369</v>
      </c>
      <c r="C1320" s="8">
        <v>11000</v>
      </c>
      <c r="D1320" s="8"/>
    </row>
    <row r="1321" spans="1:4" x14ac:dyDescent="0.3">
      <c r="A1321" s="6">
        <v>511624</v>
      </c>
      <c r="B1321" s="7" t="s">
        <v>370</v>
      </c>
      <c r="C1321" s="8">
        <v>299918</v>
      </c>
      <c r="D1321" s="8">
        <v>173228.92</v>
      </c>
    </row>
    <row r="1322" spans="1:4" x14ac:dyDescent="0.3">
      <c r="A1322" s="6">
        <v>511625</v>
      </c>
      <c r="B1322" s="7" t="s">
        <v>371</v>
      </c>
      <c r="C1322" s="8"/>
      <c r="D1322" s="8"/>
    </row>
    <row r="1323" spans="1:4" x14ac:dyDescent="0.3">
      <c r="A1323" s="6">
        <v>511626</v>
      </c>
      <c r="B1323" s="7" t="s">
        <v>372</v>
      </c>
      <c r="C1323" s="8">
        <v>519576.51</v>
      </c>
      <c r="D1323" s="8">
        <v>404058.14</v>
      </c>
    </row>
    <row r="1324" spans="1:4" x14ac:dyDescent="0.3">
      <c r="A1324" s="6">
        <v>511627</v>
      </c>
      <c r="B1324" s="7" t="s">
        <v>373</v>
      </c>
      <c r="C1324" s="8">
        <v>220436.16</v>
      </c>
      <c r="D1324" s="8">
        <v>198041.22</v>
      </c>
    </row>
    <row r="1325" spans="1:4" x14ac:dyDescent="0.3">
      <c r="A1325" s="6">
        <v>511628</v>
      </c>
      <c r="B1325" s="7" t="s">
        <v>374</v>
      </c>
      <c r="C1325" s="8">
        <v>66780.28</v>
      </c>
      <c r="D1325" s="8">
        <v>80132.070000000007</v>
      </c>
    </row>
    <row r="1326" spans="1:4" x14ac:dyDescent="0.3">
      <c r="A1326" s="6">
        <v>511629</v>
      </c>
      <c r="B1326" s="7" t="s">
        <v>375</v>
      </c>
      <c r="C1326" s="8"/>
      <c r="D1326" s="8"/>
    </row>
    <row r="1327" spans="1:4" x14ac:dyDescent="0.3">
      <c r="A1327" s="6">
        <v>511630</v>
      </c>
      <c r="B1327" s="7" t="s">
        <v>376</v>
      </c>
      <c r="C1327" s="8"/>
      <c r="D1327" s="8"/>
    </row>
    <row r="1328" spans="1:4" x14ac:dyDescent="0.3">
      <c r="A1328" s="6">
        <v>511631</v>
      </c>
      <c r="B1328" s="7" t="s">
        <v>377</v>
      </c>
      <c r="C1328" s="8"/>
      <c r="D1328" s="8"/>
    </row>
    <row r="1329" spans="1:4" x14ac:dyDescent="0.3">
      <c r="A1329" s="6">
        <v>511632</v>
      </c>
      <c r="B1329" s="7" t="s">
        <v>378</v>
      </c>
      <c r="C1329" s="8">
        <v>755623.25</v>
      </c>
      <c r="D1329" s="8">
        <v>552977.55000000005</v>
      </c>
    </row>
    <row r="1330" spans="1:4" x14ac:dyDescent="0.3">
      <c r="A1330" s="6">
        <v>511633</v>
      </c>
      <c r="B1330" s="7" t="s">
        <v>379</v>
      </c>
      <c r="C1330" s="8">
        <v>80000</v>
      </c>
      <c r="D1330" s="8">
        <v>90000</v>
      </c>
    </row>
    <row r="1331" spans="1:4" x14ac:dyDescent="0.3">
      <c r="A1331" s="6">
        <v>511634</v>
      </c>
      <c r="B1331" s="7" t="s">
        <v>380</v>
      </c>
      <c r="C1331" s="8">
        <v>485515</v>
      </c>
      <c r="D1331" s="8">
        <v>304225</v>
      </c>
    </row>
    <row r="1332" spans="1:4" x14ac:dyDescent="0.3">
      <c r="A1332" s="6">
        <v>511635</v>
      </c>
      <c r="B1332" s="7" t="s">
        <v>381</v>
      </c>
      <c r="C1332" s="8">
        <v>127999.84</v>
      </c>
      <c r="D1332" s="8">
        <v>118500</v>
      </c>
    </row>
    <row r="1333" spans="1:4" x14ac:dyDescent="0.3">
      <c r="A1333" s="6">
        <v>511636</v>
      </c>
      <c r="B1333" s="7" t="s">
        <v>382</v>
      </c>
      <c r="C1333" s="8"/>
      <c r="D1333" s="8"/>
    </row>
    <row r="1334" spans="1:4" x14ac:dyDescent="0.3">
      <c r="A1334" s="6">
        <v>511637</v>
      </c>
      <c r="B1334" s="7" t="s">
        <v>383</v>
      </c>
      <c r="C1334" s="8"/>
      <c r="D1334" s="8">
        <v>600</v>
      </c>
    </row>
    <row r="1335" spans="1:4" x14ac:dyDescent="0.3">
      <c r="A1335" s="6">
        <v>511638</v>
      </c>
      <c r="B1335" s="7" t="s">
        <v>384</v>
      </c>
      <c r="C1335" s="8">
        <v>4675</v>
      </c>
      <c r="D1335" s="8">
        <v>7670</v>
      </c>
    </row>
    <row r="1336" spans="1:4" x14ac:dyDescent="0.3">
      <c r="A1336" s="6">
        <v>511639</v>
      </c>
      <c r="B1336" s="7" t="s">
        <v>385</v>
      </c>
      <c r="C1336" s="8"/>
      <c r="D1336" s="8"/>
    </row>
    <row r="1337" spans="1:4" x14ac:dyDescent="0.3">
      <c r="A1337" s="6">
        <v>511640</v>
      </c>
      <c r="B1337" s="7" t="s">
        <v>386</v>
      </c>
      <c r="C1337" s="8">
        <v>1301359.54</v>
      </c>
      <c r="D1337" s="8">
        <v>1430369.06</v>
      </c>
    </row>
    <row r="1338" spans="1:4" x14ac:dyDescent="0.3">
      <c r="A1338" s="6">
        <v>511641</v>
      </c>
      <c r="B1338" s="7" t="s">
        <v>387</v>
      </c>
      <c r="C1338" s="8"/>
      <c r="D1338" s="8"/>
    </row>
    <row r="1339" spans="1:4" x14ac:dyDescent="0.3">
      <c r="A1339" s="6">
        <v>511642</v>
      </c>
      <c r="B1339" s="7" t="s">
        <v>388</v>
      </c>
      <c r="C1339" s="8">
        <v>133618.6</v>
      </c>
      <c r="D1339" s="8">
        <v>127052.2</v>
      </c>
    </row>
    <row r="1340" spans="1:4" x14ac:dyDescent="0.3">
      <c r="A1340" s="6">
        <v>511643</v>
      </c>
      <c r="B1340" s="7" t="s">
        <v>168</v>
      </c>
      <c r="C1340" s="8">
        <v>521717.93</v>
      </c>
      <c r="D1340" s="8">
        <v>391754.32</v>
      </c>
    </row>
    <row r="1341" spans="1:4" x14ac:dyDescent="0.3">
      <c r="A1341" s="6">
        <v>511644</v>
      </c>
      <c r="B1341" s="7" t="s">
        <v>160</v>
      </c>
      <c r="C1341" s="8">
        <v>86227.03</v>
      </c>
      <c r="D1341" s="8">
        <v>106733.9</v>
      </c>
    </row>
    <row r="1342" spans="1:4" x14ac:dyDescent="0.3">
      <c r="A1342" s="16">
        <v>511645</v>
      </c>
      <c r="B1342" s="17" t="s">
        <v>170</v>
      </c>
      <c r="C1342" s="18"/>
      <c r="D1342" s="18"/>
    </row>
    <row r="1343" spans="1:4" x14ac:dyDescent="0.3">
      <c r="A1343" s="16">
        <v>511646</v>
      </c>
      <c r="B1343" s="17" t="s">
        <v>171</v>
      </c>
      <c r="C1343" s="18"/>
      <c r="D1343" s="18"/>
    </row>
    <row r="1344" spans="1:4" x14ac:dyDescent="0.3">
      <c r="A1344" s="16">
        <v>511647</v>
      </c>
      <c r="B1344" s="17" t="s">
        <v>172</v>
      </c>
      <c r="C1344" s="18"/>
      <c r="D1344" s="18"/>
    </row>
    <row r="1345" spans="1:4" x14ac:dyDescent="0.3">
      <c r="A1345" s="16">
        <v>511648</v>
      </c>
      <c r="B1345" s="17" t="s">
        <v>389</v>
      </c>
      <c r="C1345" s="18"/>
      <c r="D1345" s="18"/>
    </row>
    <row r="1346" spans="1:4" x14ac:dyDescent="0.3">
      <c r="A1346" s="16">
        <v>511649</v>
      </c>
      <c r="B1346" s="17" t="s">
        <v>390</v>
      </c>
      <c r="C1346" s="18"/>
      <c r="D1346" s="18"/>
    </row>
    <row r="1347" spans="1:4" ht="15" thickBot="1" x14ac:dyDescent="0.35">
      <c r="A1347" s="16">
        <v>511660</v>
      </c>
      <c r="B1347" s="17" t="s">
        <v>39</v>
      </c>
      <c r="C1347" s="18">
        <v>4330966.33</v>
      </c>
      <c r="D1347" s="18">
        <v>3724187.48</v>
      </c>
    </row>
    <row r="1348" spans="1:4" ht="15" thickBot="1" x14ac:dyDescent="0.35">
      <c r="A1348" s="9" t="s">
        <v>19</v>
      </c>
      <c r="B1348" s="10"/>
      <c r="C1348" s="11">
        <v>22395901.610000007</v>
      </c>
      <c r="D1348" s="11">
        <v>21966274.449999999</v>
      </c>
    </row>
    <row r="1349" spans="1:4" x14ac:dyDescent="0.3">
      <c r="A1349" s="12">
        <v>52</v>
      </c>
      <c r="B1349" s="13" t="s">
        <v>391</v>
      </c>
      <c r="C1349" s="14"/>
      <c r="D1349" s="14"/>
    </row>
    <row r="1350" spans="1:4" x14ac:dyDescent="0.3">
      <c r="A1350" s="3">
        <v>5201</v>
      </c>
      <c r="B1350" s="4" t="s">
        <v>392</v>
      </c>
      <c r="C1350" s="8"/>
      <c r="D1350" s="8"/>
    </row>
    <row r="1351" spans="1:4" x14ac:dyDescent="0.3">
      <c r="A1351" s="6">
        <v>520101</v>
      </c>
      <c r="B1351" s="7" t="s">
        <v>230</v>
      </c>
      <c r="C1351" s="8"/>
      <c r="D1351" s="8"/>
    </row>
    <row r="1352" spans="1:4" x14ac:dyDescent="0.3">
      <c r="A1352" s="6">
        <v>520102</v>
      </c>
      <c r="B1352" s="7" t="s">
        <v>393</v>
      </c>
      <c r="C1352" s="8"/>
      <c r="D1352" s="8"/>
    </row>
    <row r="1353" spans="1:4" x14ac:dyDescent="0.3">
      <c r="A1353" s="6">
        <v>520103</v>
      </c>
      <c r="B1353" s="7" t="s">
        <v>232</v>
      </c>
      <c r="C1353" s="8"/>
      <c r="D1353" s="8"/>
    </row>
    <row r="1354" spans="1:4" x14ac:dyDescent="0.3">
      <c r="A1354" s="6">
        <v>520104</v>
      </c>
      <c r="B1354" s="7" t="s">
        <v>233</v>
      </c>
      <c r="C1354" s="8"/>
      <c r="D1354" s="8"/>
    </row>
    <row r="1355" spans="1:4" x14ac:dyDescent="0.3">
      <c r="A1355" s="6">
        <v>520105</v>
      </c>
      <c r="B1355" s="7" t="s">
        <v>224</v>
      </c>
      <c r="C1355" s="8"/>
      <c r="D1355" s="8"/>
    </row>
    <row r="1356" spans="1:4" x14ac:dyDescent="0.3">
      <c r="A1356" s="6">
        <v>520106</v>
      </c>
      <c r="B1356" s="7" t="s">
        <v>394</v>
      </c>
      <c r="C1356" s="8"/>
      <c r="D1356" s="8"/>
    </row>
    <row r="1357" spans="1:4" x14ac:dyDescent="0.3">
      <c r="A1357" s="6">
        <v>520107</v>
      </c>
      <c r="B1357" s="7" t="s">
        <v>395</v>
      </c>
      <c r="C1357" s="8"/>
      <c r="D1357" s="8"/>
    </row>
    <row r="1358" spans="1:4" x14ac:dyDescent="0.3">
      <c r="A1358" s="6">
        <v>520108</v>
      </c>
      <c r="B1358" s="7" t="s">
        <v>119</v>
      </c>
      <c r="C1358" s="8"/>
      <c r="D1358" s="8"/>
    </row>
    <row r="1359" spans="1:4" x14ac:dyDescent="0.3">
      <c r="A1359" s="6">
        <v>52010801</v>
      </c>
      <c r="B1359" s="7" t="s">
        <v>208</v>
      </c>
      <c r="C1359" s="8"/>
      <c r="D1359" s="8"/>
    </row>
    <row r="1360" spans="1:4" x14ac:dyDescent="0.3">
      <c r="A1360" s="6">
        <v>52010802</v>
      </c>
      <c r="B1360" s="7" t="s">
        <v>209</v>
      </c>
      <c r="C1360" s="8"/>
      <c r="D1360" s="8"/>
    </row>
    <row r="1361" spans="1:4" x14ac:dyDescent="0.3">
      <c r="A1361" s="6">
        <v>52010803</v>
      </c>
      <c r="B1361" s="7" t="s">
        <v>210</v>
      </c>
      <c r="C1361" s="8"/>
      <c r="D1361" s="8"/>
    </row>
    <row r="1362" spans="1:4" ht="15" thickBot="1" x14ac:dyDescent="0.35">
      <c r="A1362" s="19">
        <v>520109</v>
      </c>
      <c r="B1362" s="20" t="s">
        <v>228</v>
      </c>
      <c r="C1362" s="21"/>
      <c r="D1362" s="21"/>
    </row>
    <row r="1363" spans="1:4" ht="15" thickBot="1" x14ac:dyDescent="0.35">
      <c r="A1363" s="9" t="s">
        <v>19</v>
      </c>
      <c r="B1363" s="10"/>
      <c r="C1363" s="11">
        <v>0</v>
      </c>
      <c r="D1363" s="11">
        <v>0</v>
      </c>
    </row>
    <row r="1364" spans="1:4" x14ac:dyDescent="0.3">
      <c r="A1364" s="12">
        <v>5202</v>
      </c>
      <c r="B1364" s="13" t="s">
        <v>396</v>
      </c>
      <c r="C1364" s="14"/>
      <c r="D1364" s="14"/>
    </row>
    <row r="1365" spans="1:4" x14ac:dyDescent="0.3">
      <c r="A1365" s="6">
        <v>520201</v>
      </c>
      <c r="B1365" s="7" t="s">
        <v>230</v>
      </c>
      <c r="C1365" s="8"/>
      <c r="D1365" s="8"/>
    </row>
    <row r="1366" spans="1:4" x14ac:dyDescent="0.3">
      <c r="A1366" s="6">
        <v>520202</v>
      </c>
      <c r="B1366" s="7" t="s">
        <v>393</v>
      </c>
      <c r="C1366" s="8"/>
      <c r="D1366" s="8"/>
    </row>
    <row r="1367" spans="1:4" x14ac:dyDescent="0.3">
      <c r="A1367" s="6">
        <v>520203</v>
      </c>
      <c r="B1367" s="7" t="s">
        <v>232</v>
      </c>
      <c r="C1367" s="8"/>
      <c r="D1367" s="8"/>
    </row>
    <row r="1368" spans="1:4" x14ac:dyDescent="0.3">
      <c r="A1368" s="6">
        <v>520204</v>
      </c>
      <c r="B1368" s="7" t="s">
        <v>233</v>
      </c>
      <c r="C1368" s="8"/>
      <c r="D1368" s="8"/>
    </row>
    <row r="1369" spans="1:4" x14ac:dyDescent="0.3">
      <c r="A1369" s="6">
        <v>520205</v>
      </c>
      <c r="B1369" s="7" t="s">
        <v>224</v>
      </c>
      <c r="C1369" s="8"/>
      <c r="D1369" s="8"/>
    </row>
    <row r="1370" spans="1:4" x14ac:dyDescent="0.3">
      <c r="A1370" s="6">
        <v>520206</v>
      </c>
      <c r="B1370" s="7" t="s">
        <v>394</v>
      </c>
      <c r="C1370" s="8"/>
      <c r="D1370" s="8"/>
    </row>
    <row r="1371" spans="1:4" x14ac:dyDescent="0.3">
      <c r="A1371" s="6">
        <v>520207</v>
      </c>
      <c r="B1371" s="7" t="s">
        <v>395</v>
      </c>
      <c r="C1371" s="8"/>
      <c r="D1371" s="8"/>
    </row>
    <row r="1372" spans="1:4" x14ac:dyDescent="0.3">
      <c r="A1372" s="6">
        <v>520208</v>
      </c>
      <c r="B1372" s="7" t="s">
        <v>119</v>
      </c>
      <c r="C1372" s="8"/>
      <c r="D1372" s="8"/>
    </row>
    <row r="1373" spans="1:4" x14ac:dyDescent="0.3">
      <c r="A1373" s="6">
        <v>52020801</v>
      </c>
      <c r="B1373" s="7" t="s">
        <v>208</v>
      </c>
      <c r="C1373" s="8"/>
      <c r="D1373" s="8"/>
    </row>
    <row r="1374" spans="1:4" x14ac:dyDescent="0.3">
      <c r="A1374" s="6">
        <v>52020802</v>
      </c>
      <c r="B1374" s="7" t="s">
        <v>209</v>
      </c>
      <c r="C1374" s="8"/>
      <c r="D1374" s="8"/>
    </row>
    <row r="1375" spans="1:4" x14ac:dyDescent="0.3">
      <c r="A1375" s="6">
        <v>52020803</v>
      </c>
      <c r="B1375" s="7" t="s">
        <v>210</v>
      </c>
      <c r="C1375" s="8"/>
      <c r="D1375" s="8"/>
    </row>
    <row r="1376" spans="1:4" ht="15" thickBot="1" x14ac:dyDescent="0.35">
      <c r="A1376" s="19">
        <v>520209</v>
      </c>
      <c r="B1376" s="20" t="s">
        <v>228</v>
      </c>
      <c r="C1376" s="21"/>
      <c r="D1376" s="21"/>
    </row>
    <row r="1377" spans="1:4" ht="15" thickBot="1" x14ac:dyDescent="0.35">
      <c r="A1377" s="9" t="s">
        <v>19</v>
      </c>
      <c r="B1377" s="10"/>
      <c r="C1377" s="11">
        <v>0</v>
      </c>
      <c r="D1377" s="11">
        <v>0</v>
      </c>
    </row>
    <row r="1378" spans="1:4" x14ac:dyDescent="0.3">
      <c r="A1378" s="12">
        <v>5203</v>
      </c>
      <c r="B1378" s="13" t="s">
        <v>397</v>
      </c>
      <c r="C1378" s="14"/>
      <c r="D1378" s="14"/>
    </row>
    <row r="1379" spans="1:4" x14ac:dyDescent="0.3">
      <c r="A1379" s="6">
        <v>520301</v>
      </c>
      <c r="B1379" s="7" t="s">
        <v>87</v>
      </c>
      <c r="C1379" s="8"/>
      <c r="D1379" s="8"/>
    </row>
    <row r="1380" spans="1:4" x14ac:dyDescent="0.3">
      <c r="A1380" s="6">
        <v>520302</v>
      </c>
      <c r="B1380" s="7" t="s">
        <v>88</v>
      </c>
      <c r="C1380" s="8"/>
      <c r="D1380" s="8"/>
    </row>
    <row r="1381" spans="1:4" x14ac:dyDescent="0.3">
      <c r="A1381" s="6">
        <v>520303</v>
      </c>
      <c r="B1381" s="7" t="s">
        <v>89</v>
      </c>
      <c r="C1381" s="8"/>
      <c r="D1381" s="8"/>
    </row>
    <row r="1382" spans="1:4" x14ac:dyDescent="0.3">
      <c r="A1382" s="6">
        <v>520304</v>
      </c>
      <c r="B1382" s="7" t="s">
        <v>90</v>
      </c>
      <c r="C1382" s="8"/>
      <c r="D1382" s="8"/>
    </row>
    <row r="1383" spans="1:4" x14ac:dyDescent="0.3">
      <c r="A1383" s="6">
        <v>520305</v>
      </c>
      <c r="B1383" s="7" t="s">
        <v>207</v>
      </c>
      <c r="C1383" s="8"/>
      <c r="D1383" s="8"/>
    </row>
    <row r="1384" spans="1:4" x14ac:dyDescent="0.3">
      <c r="A1384" s="6">
        <v>52030501</v>
      </c>
      <c r="B1384" s="7" t="s">
        <v>208</v>
      </c>
      <c r="C1384" s="8"/>
      <c r="D1384" s="8"/>
    </row>
    <row r="1385" spans="1:4" x14ac:dyDescent="0.3">
      <c r="A1385" s="6">
        <v>52030502</v>
      </c>
      <c r="B1385" s="7" t="s">
        <v>209</v>
      </c>
      <c r="C1385" s="8"/>
      <c r="D1385" s="8"/>
    </row>
    <row r="1386" spans="1:4" x14ac:dyDescent="0.3">
      <c r="A1386" s="6">
        <v>52030503</v>
      </c>
      <c r="B1386" s="7" t="s">
        <v>210</v>
      </c>
      <c r="C1386" s="8"/>
      <c r="D1386" s="8"/>
    </row>
    <row r="1387" spans="1:4" x14ac:dyDescent="0.3">
      <c r="A1387" s="6">
        <v>520306</v>
      </c>
      <c r="B1387" s="7" t="s">
        <v>92</v>
      </c>
      <c r="C1387" s="8"/>
      <c r="D1387" s="8"/>
    </row>
    <row r="1388" spans="1:4" ht="15" thickBot="1" x14ac:dyDescent="0.35">
      <c r="A1388" s="19">
        <v>520307</v>
      </c>
      <c r="B1388" s="20" t="s">
        <v>211</v>
      </c>
      <c r="C1388" s="21"/>
      <c r="D1388" s="21"/>
    </row>
    <row r="1389" spans="1:4" ht="15" thickBot="1" x14ac:dyDescent="0.35">
      <c r="A1389" s="9" t="s">
        <v>19</v>
      </c>
      <c r="B1389" s="10"/>
      <c r="C1389" s="11">
        <v>0</v>
      </c>
      <c r="D1389" s="11">
        <v>0</v>
      </c>
    </row>
    <row r="1390" spans="1:4" x14ac:dyDescent="0.3">
      <c r="A1390" s="12">
        <v>5204</v>
      </c>
      <c r="B1390" s="13" t="s">
        <v>398</v>
      </c>
      <c r="C1390" s="14"/>
      <c r="D1390" s="14"/>
    </row>
    <row r="1391" spans="1:4" x14ac:dyDescent="0.3">
      <c r="A1391" s="6">
        <v>520401</v>
      </c>
      <c r="B1391" s="7" t="s">
        <v>399</v>
      </c>
      <c r="C1391" s="8"/>
      <c r="D1391" s="8"/>
    </row>
    <row r="1392" spans="1:4" x14ac:dyDescent="0.3">
      <c r="A1392" s="6">
        <v>520402</v>
      </c>
      <c r="B1392" s="7" t="s">
        <v>400</v>
      </c>
      <c r="C1392" s="8"/>
      <c r="D1392" s="8"/>
    </row>
    <row r="1393" spans="1:4" x14ac:dyDescent="0.3">
      <c r="A1393" s="6">
        <v>520403</v>
      </c>
      <c r="B1393" s="7" t="s">
        <v>401</v>
      </c>
      <c r="C1393" s="8"/>
      <c r="D1393" s="8"/>
    </row>
    <row r="1394" spans="1:4" x14ac:dyDescent="0.3">
      <c r="A1394" s="6">
        <v>520404</v>
      </c>
      <c r="B1394" s="7" t="s">
        <v>89</v>
      </c>
      <c r="C1394" s="8"/>
      <c r="D1394" s="8"/>
    </row>
    <row r="1395" spans="1:4" x14ac:dyDescent="0.3">
      <c r="A1395" s="6">
        <v>520405</v>
      </c>
      <c r="B1395" s="7" t="s">
        <v>90</v>
      </c>
      <c r="C1395" s="8"/>
      <c r="D1395" s="8"/>
    </row>
    <row r="1396" spans="1:4" x14ac:dyDescent="0.3">
      <c r="A1396" s="6">
        <v>520406</v>
      </c>
      <c r="B1396" s="7" t="s">
        <v>207</v>
      </c>
      <c r="C1396" s="8"/>
      <c r="D1396" s="8"/>
    </row>
    <row r="1397" spans="1:4" x14ac:dyDescent="0.3">
      <c r="A1397" s="6">
        <v>52040601</v>
      </c>
      <c r="B1397" s="7" t="s">
        <v>208</v>
      </c>
      <c r="C1397" s="8"/>
      <c r="D1397" s="8"/>
    </row>
    <row r="1398" spans="1:4" x14ac:dyDescent="0.3">
      <c r="A1398" s="6">
        <v>52040602</v>
      </c>
      <c r="B1398" s="7" t="s">
        <v>209</v>
      </c>
      <c r="C1398" s="8"/>
      <c r="D1398" s="8"/>
    </row>
    <row r="1399" spans="1:4" x14ac:dyDescent="0.3">
      <c r="A1399" s="6">
        <v>52040603</v>
      </c>
      <c r="B1399" s="7" t="s">
        <v>210</v>
      </c>
      <c r="C1399" s="8"/>
      <c r="D1399" s="8"/>
    </row>
    <row r="1400" spans="1:4" x14ac:dyDescent="0.3">
      <c r="A1400" s="6">
        <v>520407</v>
      </c>
      <c r="B1400" s="7" t="s">
        <v>92</v>
      </c>
      <c r="C1400" s="8"/>
      <c r="D1400" s="8"/>
    </row>
    <row r="1401" spans="1:4" ht="15" thickBot="1" x14ac:dyDescent="0.35">
      <c r="A1401" s="19">
        <v>520408</v>
      </c>
      <c r="B1401" s="20" t="s">
        <v>211</v>
      </c>
      <c r="C1401" s="21"/>
      <c r="D1401" s="21"/>
    </row>
    <row r="1402" spans="1:4" ht="15" thickBot="1" x14ac:dyDescent="0.35">
      <c r="A1402" s="9" t="s">
        <v>19</v>
      </c>
      <c r="B1402" s="10"/>
      <c r="C1402" s="11">
        <v>0</v>
      </c>
      <c r="D1402" s="11">
        <v>0</v>
      </c>
    </row>
    <row r="1403" spans="1:4" x14ac:dyDescent="0.3">
      <c r="A1403" s="12">
        <v>5205</v>
      </c>
      <c r="B1403" s="13" t="s">
        <v>215</v>
      </c>
      <c r="C1403" s="14"/>
      <c r="D1403" s="14"/>
    </row>
    <row r="1404" spans="1:4" x14ac:dyDescent="0.3">
      <c r="A1404" s="6">
        <v>520501</v>
      </c>
      <c r="B1404" s="7" t="s">
        <v>87</v>
      </c>
      <c r="C1404" s="8"/>
      <c r="D1404" s="8"/>
    </row>
    <row r="1405" spans="1:4" x14ac:dyDescent="0.3">
      <c r="A1405" s="6">
        <v>520502</v>
      </c>
      <c r="B1405" s="7" t="s">
        <v>88</v>
      </c>
      <c r="C1405" s="8"/>
      <c r="D1405" s="8"/>
    </row>
    <row r="1406" spans="1:4" x14ac:dyDescent="0.3">
      <c r="A1406" s="6">
        <v>520503</v>
      </c>
      <c r="B1406" s="7" t="s">
        <v>89</v>
      </c>
      <c r="C1406" s="8"/>
      <c r="D1406" s="8"/>
    </row>
    <row r="1407" spans="1:4" x14ac:dyDescent="0.3">
      <c r="A1407" s="6">
        <v>520504</v>
      </c>
      <c r="B1407" s="7" t="s">
        <v>90</v>
      </c>
      <c r="C1407" s="8"/>
      <c r="D1407" s="8"/>
    </row>
    <row r="1408" spans="1:4" x14ac:dyDescent="0.3">
      <c r="A1408" s="6">
        <v>520505</v>
      </c>
      <c r="B1408" s="7" t="s">
        <v>207</v>
      </c>
      <c r="C1408" s="8"/>
      <c r="D1408" s="8"/>
    </row>
    <row r="1409" spans="1:4" x14ac:dyDescent="0.3">
      <c r="A1409" s="6">
        <v>52050501</v>
      </c>
      <c r="B1409" s="7" t="s">
        <v>208</v>
      </c>
      <c r="C1409" s="8"/>
      <c r="D1409" s="8"/>
    </row>
    <row r="1410" spans="1:4" x14ac:dyDescent="0.3">
      <c r="A1410" s="6">
        <v>52050502</v>
      </c>
      <c r="B1410" s="7" t="s">
        <v>209</v>
      </c>
      <c r="C1410" s="8"/>
      <c r="D1410" s="8"/>
    </row>
    <row r="1411" spans="1:4" x14ac:dyDescent="0.3">
      <c r="A1411" s="6">
        <v>52050503</v>
      </c>
      <c r="B1411" s="7" t="s">
        <v>210</v>
      </c>
      <c r="C1411" s="8"/>
      <c r="D1411" s="8"/>
    </row>
    <row r="1412" spans="1:4" x14ac:dyDescent="0.3">
      <c r="A1412" s="6">
        <v>520506</v>
      </c>
      <c r="B1412" s="7" t="s">
        <v>92</v>
      </c>
      <c r="C1412" s="8"/>
      <c r="D1412" s="8"/>
    </row>
    <row r="1413" spans="1:4" ht="15" thickBot="1" x14ac:dyDescent="0.35">
      <c r="A1413" s="16">
        <v>520507</v>
      </c>
      <c r="B1413" s="20" t="s">
        <v>211</v>
      </c>
      <c r="C1413" s="18"/>
      <c r="D1413" s="18"/>
    </row>
    <row r="1414" spans="1:4" ht="15" thickBot="1" x14ac:dyDescent="0.35">
      <c r="A1414" s="9" t="s">
        <v>19</v>
      </c>
      <c r="B1414" s="10"/>
      <c r="C1414" s="11">
        <v>0</v>
      </c>
      <c r="D1414" s="11">
        <v>0</v>
      </c>
    </row>
    <row r="1415" spans="1:4" x14ac:dyDescent="0.3">
      <c r="A1415" s="12">
        <v>5206</v>
      </c>
      <c r="B1415" s="13" t="s">
        <v>402</v>
      </c>
      <c r="C1415" s="14"/>
      <c r="D1415" s="14"/>
    </row>
    <row r="1416" spans="1:4" x14ac:dyDescent="0.3">
      <c r="A1416" s="6">
        <v>520601</v>
      </c>
      <c r="B1416" s="7" t="s">
        <v>88</v>
      </c>
      <c r="C1416" s="8"/>
      <c r="D1416" s="8"/>
    </row>
    <row r="1417" spans="1:4" x14ac:dyDescent="0.3">
      <c r="A1417" s="6">
        <v>520602</v>
      </c>
      <c r="B1417" s="7" t="s">
        <v>89</v>
      </c>
      <c r="C1417" s="8"/>
      <c r="D1417" s="8"/>
    </row>
    <row r="1418" spans="1:4" x14ac:dyDescent="0.3">
      <c r="A1418" s="6">
        <v>520603</v>
      </c>
      <c r="B1418" s="7" t="s">
        <v>90</v>
      </c>
      <c r="C1418" s="8"/>
      <c r="D1418" s="8"/>
    </row>
    <row r="1419" spans="1:4" x14ac:dyDescent="0.3">
      <c r="A1419" s="6">
        <v>520604</v>
      </c>
      <c r="B1419" s="7" t="s">
        <v>207</v>
      </c>
      <c r="C1419" s="8"/>
      <c r="D1419" s="8"/>
    </row>
    <row r="1420" spans="1:4" x14ac:dyDescent="0.3">
      <c r="A1420" s="6">
        <v>52060401</v>
      </c>
      <c r="B1420" s="7" t="s">
        <v>208</v>
      </c>
      <c r="C1420" s="8"/>
      <c r="D1420" s="8"/>
    </row>
    <row r="1421" spans="1:4" x14ac:dyDescent="0.3">
      <c r="A1421" s="6">
        <v>52060402</v>
      </c>
      <c r="B1421" s="7" t="s">
        <v>209</v>
      </c>
      <c r="C1421" s="8"/>
      <c r="D1421" s="8"/>
    </row>
    <row r="1422" spans="1:4" x14ac:dyDescent="0.3">
      <c r="A1422" s="6">
        <v>52060403</v>
      </c>
      <c r="B1422" s="7" t="s">
        <v>210</v>
      </c>
      <c r="C1422" s="8"/>
      <c r="D1422" s="8"/>
    </row>
    <row r="1423" spans="1:4" x14ac:dyDescent="0.3">
      <c r="A1423" s="6">
        <v>520605</v>
      </c>
      <c r="B1423" s="7" t="s">
        <v>92</v>
      </c>
      <c r="C1423" s="8"/>
      <c r="D1423" s="8"/>
    </row>
    <row r="1424" spans="1:4" ht="15" thickBot="1" x14ac:dyDescent="0.35">
      <c r="A1424" s="19">
        <v>520606</v>
      </c>
      <c r="B1424" s="20" t="s">
        <v>211</v>
      </c>
      <c r="C1424" s="21"/>
      <c r="D1424" s="21"/>
    </row>
    <row r="1425" spans="1:4" ht="15" thickBot="1" x14ac:dyDescent="0.35">
      <c r="A1425" s="9" t="s">
        <v>19</v>
      </c>
      <c r="B1425" s="10"/>
      <c r="C1425" s="11">
        <v>0</v>
      </c>
      <c r="D1425" s="11">
        <v>0</v>
      </c>
    </row>
    <row r="1426" spans="1:4" x14ac:dyDescent="0.3">
      <c r="A1426" s="12">
        <v>5207</v>
      </c>
      <c r="B1426" s="13" t="s">
        <v>403</v>
      </c>
      <c r="C1426" s="14"/>
      <c r="D1426" s="14"/>
    </row>
    <row r="1427" spans="1:4" x14ac:dyDescent="0.3">
      <c r="A1427" s="6">
        <v>520701</v>
      </c>
      <c r="B1427" s="7" t="s">
        <v>88</v>
      </c>
      <c r="C1427" s="8"/>
      <c r="D1427" s="8"/>
    </row>
    <row r="1428" spans="1:4" x14ac:dyDescent="0.3">
      <c r="A1428" s="6">
        <v>520702</v>
      </c>
      <c r="B1428" s="7" t="s">
        <v>89</v>
      </c>
      <c r="C1428" s="8"/>
      <c r="D1428" s="8"/>
    </row>
    <row r="1429" spans="1:4" x14ac:dyDescent="0.3">
      <c r="A1429" s="6">
        <v>520703</v>
      </c>
      <c r="B1429" s="7" t="s">
        <v>90</v>
      </c>
      <c r="C1429" s="8"/>
      <c r="D1429" s="8"/>
    </row>
    <row r="1430" spans="1:4" x14ac:dyDescent="0.3">
      <c r="A1430" s="6">
        <v>520704</v>
      </c>
      <c r="B1430" s="7" t="s">
        <v>207</v>
      </c>
      <c r="C1430" s="8"/>
      <c r="D1430" s="8"/>
    </row>
    <row r="1431" spans="1:4" x14ac:dyDescent="0.3">
      <c r="A1431" s="6">
        <v>52070401</v>
      </c>
      <c r="B1431" s="7" t="s">
        <v>208</v>
      </c>
      <c r="C1431" s="8"/>
      <c r="D1431" s="8"/>
    </row>
    <row r="1432" spans="1:4" x14ac:dyDescent="0.3">
      <c r="A1432" s="6">
        <v>52070402</v>
      </c>
      <c r="B1432" s="7" t="s">
        <v>209</v>
      </c>
      <c r="C1432" s="8"/>
      <c r="D1432" s="8"/>
    </row>
    <row r="1433" spans="1:4" x14ac:dyDescent="0.3">
      <c r="A1433" s="6">
        <v>52070403</v>
      </c>
      <c r="B1433" s="7" t="s">
        <v>210</v>
      </c>
      <c r="C1433" s="8"/>
      <c r="D1433" s="8"/>
    </row>
    <row r="1434" spans="1:4" x14ac:dyDescent="0.3">
      <c r="A1434" s="6">
        <v>520705</v>
      </c>
      <c r="B1434" s="7" t="s">
        <v>92</v>
      </c>
      <c r="C1434" s="8"/>
      <c r="D1434" s="8"/>
    </row>
    <row r="1435" spans="1:4" ht="15" thickBot="1" x14ac:dyDescent="0.35">
      <c r="A1435" s="19">
        <v>520706</v>
      </c>
      <c r="B1435" s="20" t="s">
        <v>211</v>
      </c>
      <c r="C1435" s="21"/>
      <c r="D1435" s="21"/>
    </row>
    <row r="1436" spans="1:4" ht="15" thickBot="1" x14ac:dyDescent="0.35">
      <c r="A1436" s="9" t="s">
        <v>19</v>
      </c>
      <c r="B1436" s="10"/>
      <c r="C1436" s="11">
        <v>0</v>
      </c>
      <c r="D1436" s="11">
        <v>0</v>
      </c>
    </row>
    <row r="1437" spans="1:4" x14ac:dyDescent="0.3">
      <c r="A1437" s="12">
        <v>5208</v>
      </c>
      <c r="B1437" s="13" t="s">
        <v>404</v>
      </c>
      <c r="C1437" s="14"/>
      <c r="D1437" s="14"/>
    </row>
    <row r="1438" spans="1:4" x14ac:dyDescent="0.3">
      <c r="A1438" s="6">
        <v>520801</v>
      </c>
      <c r="B1438" s="7" t="s">
        <v>87</v>
      </c>
      <c r="C1438" s="8"/>
      <c r="D1438" s="8"/>
    </row>
    <row r="1439" spans="1:4" x14ac:dyDescent="0.3">
      <c r="A1439" s="6">
        <v>520802</v>
      </c>
      <c r="B1439" s="7" t="s">
        <v>88</v>
      </c>
      <c r="C1439" s="8"/>
      <c r="D1439" s="8"/>
    </row>
    <row r="1440" spans="1:4" x14ac:dyDescent="0.3">
      <c r="A1440" s="6">
        <v>520803</v>
      </c>
      <c r="B1440" s="7" t="s">
        <v>89</v>
      </c>
      <c r="C1440" s="8"/>
      <c r="D1440" s="8"/>
    </row>
    <row r="1441" spans="1:4" x14ac:dyDescent="0.3">
      <c r="A1441" s="6">
        <v>520804</v>
      </c>
      <c r="B1441" s="7" t="s">
        <v>90</v>
      </c>
      <c r="C1441" s="8"/>
      <c r="D1441" s="8"/>
    </row>
    <row r="1442" spans="1:4" x14ac:dyDescent="0.3">
      <c r="A1442" s="6">
        <v>520805</v>
      </c>
      <c r="B1442" s="7" t="s">
        <v>207</v>
      </c>
      <c r="C1442" s="8"/>
      <c r="D1442" s="8"/>
    </row>
    <row r="1443" spans="1:4" x14ac:dyDescent="0.3">
      <c r="A1443" s="6">
        <v>52080501</v>
      </c>
      <c r="B1443" s="7" t="s">
        <v>208</v>
      </c>
      <c r="C1443" s="8"/>
      <c r="D1443" s="8"/>
    </row>
    <row r="1444" spans="1:4" x14ac:dyDescent="0.3">
      <c r="A1444" s="6">
        <v>52080502</v>
      </c>
      <c r="B1444" s="7" t="s">
        <v>209</v>
      </c>
      <c r="C1444" s="8"/>
      <c r="D1444" s="8"/>
    </row>
    <row r="1445" spans="1:4" x14ac:dyDescent="0.3">
      <c r="A1445" s="6">
        <v>52080503</v>
      </c>
      <c r="B1445" s="7" t="s">
        <v>210</v>
      </c>
      <c r="C1445" s="8"/>
      <c r="D1445" s="8"/>
    </row>
    <row r="1446" spans="1:4" x14ac:dyDescent="0.3">
      <c r="A1446" s="6">
        <v>520806</v>
      </c>
      <c r="B1446" s="7" t="s">
        <v>92</v>
      </c>
      <c r="C1446" s="8"/>
      <c r="D1446" s="8"/>
    </row>
    <row r="1447" spans="1:4" ht="15" thickBot="1" x14ac:dyDescent="0.35">
      <c r="A1447" s="19">
        <v>520807</v>
      </c>
      <c r="B1447" s="20" t="s">
        <v>211</v>
      </c>
      <c r="C1447" s="21"/>
      <c r="D1447" s="21"/>
    </row>
    <row r="1448" spans="1:4" ht="15" thickBot="1" x14ac:dyDescent="0.35">
      <c r="A1448" s="9" t="s">
        <v>19</v>
      </c>
      <c r="B1448" s="10"/>
      <c r="C1448" s="11">
        <v>0</v>
      </c>
      <c r="D1448" s="11">
        <v>0</v>
      </c>
    </row>
    <row r="1449" spans="1:4" x14ac:dyDescent="0.3">
      <c r="A1449" s="12">
        <v>5209</v>
      </c>
      <c r="B1449" s="13" t="s">
        <v>405</v>
      </c>
      <c r="C1449" s="14"/>
      <c r="D1449" s="14"/>
    </row>
    <row r="1450" spans="1:4" x14ac:dyDescent="0.3">
      <c r="A1450" s="6">
        <v>520901</v>
      </c>
      <c r="B1450" s="7" t="s">
        <v>87</v>
      </c>
      <c r="C1450" s="8"/>
      <c r="D1450" s="8"/>
    </row>
    <row r="1451" spans="1:4" x14ac:dyDescent="0.3">
      <c r="A1451" s="6">
        <v>520902</v>
      </c>
      <c r="B1451" s="7" t="s">
        <v>88</v>
      </c>
      <c r="C1451" s="8"/>
      <c r="D1451" s="8"/>
    </row>
    <row r="1452" spans="1:4" x14ac:dyDescent="0.3">
      <c r="A1452" s="6">
        <v>520903</v>
      </c>
      <c r="B1452" s="7" t="s">
        <v>89</v>
      </c>
      <c r="C1452" s="8"/>
      <c r="D1452" s="8"/>
    </row>
    <row r="1453" spans="1:4" x14ac:dyDescent="0.3">
      <c r="A1453" s="6">
        <v>520904</v>
      </c>
      <c r="B1453" s="7" t="s">
        <v>90</v>
      </c>
      <c r="C1453" s="8"/>
      <c r="D1453" s="8"/>
    </row>
    <row r="1454" spans="1:4" x14ac:dyDescent="0.3">
      <c r="A1454" s="6">
        <v>520905</v>
      </c>
      <c r="B1454" s="7" t="s">
        <v>207</v>
      </c>
      <c r="C1454" s="8"/>
      <c r="D1454" s="8"/>
    </row>
    <row r="1455" spans="1:4" x14ac:dyDescent="0.3">
      <c r="A1455" s="6">
        <v>52090501</v>
      </c>
      <c r="B1455" s="7" t="s">
        <v>208</v>
      </c>
      <c r="C1455" s="8"/>
      <c r="D1455" s="8"/>
    </row>
    <row r="1456" spans="1:4" x14ac:dyDescent="0.3">
      <c r="A1456" s="6">
        <v>52090502</v>
      </c>
      <c r="B1456" s="7" t="s">
        <v>209</v>
      </c>
      <c r="C1456" s="8"/>
      <c r="D1456" s="8"/>
    </row>
    <row r="1457" spans="1:4" x14ac:dyDescent="0.3">
      <c r="A1457" s="6">
        <v>52090503</v>
      </c>
      <c r="B1457" s="7" t="s">
        <v>210</v>
      </c>
      <c r="C1457" s="8"/>
      <c r="D1457" s="8"/>
    </row>
    <row r="1458" spans="1:4" x14ac:dyDescent="0.3">
      <c r="A1458" s="6">
        <v>520906</v>
      </c>
      <c r="B1458" s="7" t="s">
        <v>92</v>
      </c>
      <c r="C1458" s="8"/>
      <c r="D1458" s="8"/>
    </row>
    <row r="1459" spans="1:4" ht="15" thickBot="1" x14ac:dyDescent="0.35">
      <c r="A1459" s="19">
        <v>520907</v>
      </c>
      <c r="B1459" s="20" t="s">
        <v>211</v>
      </c>
      <c r="C1459" s="21"/>
      <c r="D1459" s="21"/>
    </row>
    <row r="1460" spans="1:4" ht="15" thickBot="1" x14ac:dyDescent="0.35">
      <c r="A1460" s="9" t="s">
        <v>19</v>
      </c>
      <c r="B1460" s="10"/>
      <c r="C1460" s="11">
        <v>0</v>
      </c>
      <c r="D1460" s="11">
        <v>0</v>
      </c>
    </row>
    <row r="1461" spans="1:4" x14ac:dyDescent="0.3">
      <c r="A1461" s="12">
        <v>5210</v>
      </c>
      <c r="B1461" s="13" t="s">
        <v>406</v>
      </c>
      <c r="C1461" s="14"/>
      <c r="D1461" s="14"/>
    </row>
    <row r="1462" spans="1:4" x14ac:dyDescent="0.3">
      <c r="A1462" s="6">
        <v>521001</v>
      </c>
      <c r="B1462" s="7" t="s">
        <v>87</v>
      </c>
      <c r="C1462" s="8"/>
      <c r="D1462" s="8"/>
    </row>
    <row r="1463" spans="1:4" x14ac:dyDescent="0.3">
      <c r="A1463" s="6">
        <v>521002</v>
      </c>
      <c r="B1463" s="7" t="s">
        <v>88</v>
      </c>
      <c r="C1463" s="8"/>
      <c r="D1463" s="8"/>
    </row>
    <row r="1464" spans="1:4" x14ac:dyDescent="0.3">
      <c r="A1464" s="6">
        <v>521003</v>
      </c>
      <c r="B1464" s="7" t="s">
        <v>89</v>
      </c>
      <c r="C1464" s="8"/>
      <c r="D1464" s="8"/>
    </row>
    <row r="1465" spans="1:4" x14ac:dyDescent="0.3">
      <c r="A1465" s="6">
        <v>521004</v>
      </c>
      <c r="B1465" s="7" t="s">
        <v>90</v>
      </c>
      <c r="C1465" s="8"/>
      <c r="D1465" s="8"/>
    </row>
    <row r="1466" spans="1:4" x14ac:dyDescent="0.3">
      <c r="A1466" s="6">
        <v>521005</v>
      </c>
      <c r="B1466" s="7" t="s">
        <v>207</v>
      </c>
      <c r="C1466" s="8"/>
      <c r="D1466" s="8"/>
    </row>
    <row r="1467" spans="1:4" x14ac:dyDescent="0.3">
      <c r="A1467" s="6">
        <v>52100501</v>
      </c>
      <c r="B1467" s="7" t="s">
        <v>208</v>
      </c>
      <c r="C1467" s="8"/>
      <c r="D1467" s="8"/>
    </row>
    <row r="1468" spans="1:4" x14ac:dyDescent="0.3">
      <c r="A1468" s="6">
        <v>52100502</v>
      </c>
      <c r="B1468" s="7" t="s">
        <v>209</v>
      </c>
      <c r="C1468" s="8"/>
      <c r="D1468" s="8"/>
    </row>
    <row r="1469" spans="1:4" x14ac:dyDescent="0.3">
      <c r="A1469" s="6">
        <v>52100503</v>
      </c>
      <c r="B1469" s="7" t="s">
        <v>210</v>
      </c>
      <c r="C1469" s="8"/>
      <c r="D1469" s="8"/>
    </row>
    <row r="1470" spans="1:4" x14ac:dyDescent="0.3">
      <c r="A1470" s="6">
        <v>521006</v>
      </c>
      <c r="B1470" s="7" t="s">
        <v>92</v>
      </c>
      <c r="C1470" s="8"/>
      <c r="D1470" s="8"/>
    </row>
    <row r="1471" spans="1:4" ht="15" thickBot="1" x14ac:dyDescent="0.35">
      <c r="A1471" s="19">
        <v>521007</v>
      </c>
      <c r="B1471" s="20" t="s">
        <v>211</v>
      </c>
      <c r="C1471" s="21"/>
      <c r="D1471" s="21"/>
    </row>
    <row r="1472" spans="1:4" ht="15" thickBot="1" x14ac:dyDescent="0.35">
      <c r="A1472" s="9" t="s">
        <v>19</v>
      </c>
      <c r="B1472" s="10"/>
      <c r="C1472" s="11">
        <v>0</v>
      </c>
      <c r="D1472" s="11">
        <v>0</v>
      </c>
    </row>
    <row r="1473" spans="1:4" x14ac:dyDescent="0.3">
      <c r="A1473" s="12">
        <v>5211</v>
      </c>
      <c r="B1473" s="13" t="s">
        <v>407</v>
      </c>
      <c r="C1473" s="14"/>
      <c r="D1473" s="14"/>
    </row>
    <row r="1474" spans="1:4" x14ac:dyDescent="0.3">
      <c r="A1474" s="6">
        <v>521101</v>
      </c>
      <c r="B1474" s="7" t="s">
        <v>87</v>
      </c>
      <c r="C1474" s="8"/>
      <c r="D1474" s="8"/>
    </row>
    <row r="1475" spans="1:4" x14ac:dyDescent="0.3">
      <c r="A1475" s="6">
        <v>521102</v>
      </c>
      <c r="B1475" s="7" t="s">
        <v>88</v>
      </c>
      <c r="C1475" s="8"/>
      <c r="D1475" s="8"/>
    </row>
    <row r="1476" spans="1:4" x14ac:dyDescent="0.3">
      <c r="A1476" s="6">
        <v>521103</v>
      </c>
      <c r="B1476" s="7" t="s">
        <v>89</v>
      </c>
      <c r="C1476" s="8"/>
      <c r="D1476" s="8"/>
    </row>
    <row r="1477" spans="1:4" x14ac:dyDescent="0.3">
      <c r="A1477" s="6">
        <v>521104</v>
      </c>
      <c r="B1477" s="7" t="s">
        <v>90</v>
      </c>
      <c r="C1477" s="8"/>
      <c r="D1477" s="8"/>
    </row>
    <row r="1478" spans="1:4" x14ac:dyDescent="0.3">
      <c r="A1478" s="6">
        <v>521105</v>
      </c>
      <c r="B1478" s="7" t="s">
        <v>207</v>
      </c>
      <c r="C1478" s="8"/>
      <c r="D1478" s="8"/>
    </row>
    <row r="1479" spans="1:4" x14ac:dyDescent="0.3">
      <c r="A1479" s="6">
        <v>52110501</v>
      </c>
      <c r="B1479" s="7" t="s">
        <v>208</v>
      </c>
      <c r="C1479" s="8"/>
      <c r="D1479" s="8"/>
    </row>
    <row r="1480" spans="1:4" x14ac:dyDescent="0.3">
      <c r="A1480" s="6">
        <v>52110502</v>
      </c>
      <c r="B1480" s="7" t="s">
        <v>209</v>
      </c>
      <c r="C1480" s="8"/>
      <c r="D1480" s="8"/>
    </row>
    <row r="1481" spans="1:4" x14ac:dyDescent="0.3">
      <c r="A1481" s="6">
        <v>52110503</v>
      </c>
      <c r="B1481" s="7" t="s">
        <v>210</v>
      </c>
      <c r="C1481" s="8"/>
      <c r="D1481" s="8"/>
    </row>
    <row r="1482" spans="1:4" x14ac:dyDescent="0.3">
      <c r="A1482" s="6">
        <v>521106</v>
      </c>
      <c r="B1482" s="7" t="s">
        <v>92</v>
      </c>
      <c r="C1482" s="8"/>
      <c r="D1482" s="8"/>
    </row>
    <row r="1483" spans="1:4" ht="15" thickBot="1" x14ac:dyDescent="0.35">
      <c r="A1483" s="19">
        <v>521107</v>
      </c>
      <c r="B1483" s="20" t="s">
        <v>211</v>
      </c>
      <c r="C1483" s="21"/>
      <c r="D1483" s="21"/>
    </row>
    <row r="1484" spans="1:4" ht="15" thickBot="1" x14ac:dyDescent="0.35">
      <c r="A1484" s="9" t="s">
        <v>19</v>
      </c>
      <c r="B1484" s="10"/>
      <c r="C1484" s="11">
        <v>0</v>
      </c>
      <c r="D1484" s="11">
        <v>0</v>
      </c>
    </row>
    <row r="1485" spans="1:4" x14ac:dyDescent="0.3">
      <c r="A1485" s="12">
        <v>5212</v>
      </c>
      <c r="B1485" s="13" t="s">
        <v>408</v>
      </c>
      <c r="C1485" s="14"/>
      <c r="D1485" s="14"/>
    </row>
    <row r="1486" spans="1:4" x14ac:dyDescent="0.3">
      <c r="A1486" s="6">
        <v>521201</v>
      </c>
      <c r="B1486" s="7" t="s">
        <v>87</v>
      </c>
      <c r="C1486" s="8"/>
      <c r="D1486" s="8"/>
    </row>
    <row r="1487" spans="1:4" x14ac:dyDescent="0.3">
      <c r="A1487" s="6">
        <v>521202</v>
      </c>
      <c r="B1487" s="7" t="s">
        <v>88</v>
      </c>
      <c r="C1487" s="8"/>
      <c r="D1487" s="8"/>
    </row>
    <row r="1488" spans="1:4" x14ac:dyDescent="0.3">
      <c r="A1488" s="6">
        <v>521203</v>
      </c>
      <c r="B1488" s="7" t="s">
        <v>89</v>
      </c>
      <c r="C1488" s="8"/>
      <c r="D1488" s="8"/>
    </row>
    <row r="1489" spans="1:4" x14ac:dyDescent="0.3">
      <c r="A1489" s="6">
        <v>521204</v>
      </c>
      <c r="B1489" s="7" t="s">
        <v>90</v>
      </c>
      <c r="C1489" s="8"/>
      <c r="D1489" s="8"/>
    </row>
    <row r="1490" spans="1:4" x14ac:dyDescent="0.3">
      <c r="A1490" s="6">
        <v>521205</v>
      </c>
      <c r="B1490" s="7" t="s">
        <v>207</v>
      </c>
      <c r="C1490" s="8"/>
      <c r="D1490" s="8"/>
    </row>
    <row r="1491" spans="1:4" x14ac:dyDescent="0.3">
      <c r="A1491" s="6">
        <v>52120501</v>
      </c>
      <c r="B1491" s="7" t="s">
        <v>208</v>
      </c>
      <c r="C1491" s="8"/>
      <c r="D1491" s="8"/>
    </row>
    <row r="1492" spans="1:4" x14ac:dyDescent="0.3">
      <c r="A1492" s="6">
        <v>52120502</v>
      </c>
      <c r="B1492" s="7" t="s">
        <v>209</v>
      </c>
      <c r="C1492" s="8"/>
      <c r="D1492" s="8"/>
    </row>
    <row r="1493" spans="1:4" x14ac:dyDescent="0.3">
      <c r="A1493" s="6">
        <v>52120503</v>
      </c>
      <c r="B1493" s="7" t="s">
        <v>210</v>
      </c>
      <c r="C1493" s="8"/>
      <c r="D1493" s="8"/>
    </row>
    <row r="1494" spans="1:4" x14ac:dyDescent="0.3">
      <c r="A1494" s="6">
        <v>521206</v>
      </c>
      <c r="B1494" s="7" t="s">
        <v>92</v>
      </c>
      <c r="C1494" s="8"/>
      <c r="D1494" s="8"/>
    </row>
    <row r="1495" spans="1:4" ht="15" thickBot="1" x14ac:dyDescent="0.35">
      <c r="A1495" s="19">
        <v>521207</v>
      </c>
      <c r="B1495" s="20" t="s">
        <v>211</v>
      </c>
      <c r="C1495" s="21"/>
      <c r="D1495" s="21"/>
    </row>
    <row r="1496" spans="1:4" ht="15" thickBot="1" x14ac:dyDescent="0.35">
      <c r="A1496" s="9" t="s">
        <v>19</v>
      </c>
      <c r="B1496" s="10"/>
      <c r="C1496" s="11">
        <v>0</v>
      </c>
      <c r="D1496" s="11">
        <v>0</v>
      </c>
    </row>
    <row r="1497" spans="1:4" x14ac:dyDescent="0.3">
      <c r="A1497" s="12">
        <v>5213</v>
      </c>
      <c r="B1497" s="13" t="s">
        <v>409</v>
      </c>
      <c r="C1497" s="14"/>
      <c r="D1497" s="14"/>
    </row>
    <row r="1498" spans="1:4" x14ac:dyDescent="0.3">
      <c r="A1498" s="6">
        <v>521301</v>
      </c>
      <c r="B1498" s="7" t="s">
        <v>87</v>
      </c>
      <c r="C1498" s="8"/>
      <c r="D1498" s="8"/>
    </row>
    <row r="1499" spans="1:4" x14ac:dyDescent="0.3">
      <c r="A1499" s="6">
        <v>521302</v>
      </c>
      <c r="B1499" s="7" t="s">
        <v>88</v>
      </c>
      <c r="C1499" s="8"/>
      <c r="D1499" s="8"/>
    </row>
    <row r="1500" spans="1:4" x14ac:dyDescent="0.3">
      <c r="A1500" s="6">
        <v>521303</v>
      </c>
      <c r="B1500" s="7" t="s">
        <v>89</v>
      </c>
      <c r="C1500" s="8"/>
      <c r="D1500" s="8"/>
    </row>
    <row r="1501" spans="1:4" x14ac:dyDescent="0.3">
      <c r="A1501" s="6">
        <v>521304</v>
      </c>
      <c r="B1501" s="7" t="s">
        <v>90</v>
      </c>
      <c r="C1501" s="8"/>
      <c r="D1501" s="8"/>
    </row>
    <row r="1502" spans="1:4" x14ac:dyDescent="0.3">
      <c r="A1502" s="6">
        <v>521305</v>
      </c>
      <c r="B1502" s="7" t="s">
        <v>207</v>
      </c>
      <c r="C1502" s="8"/>
      <c r="D1502" s="8"/>
    </row>
    <row r="1503" spans="1:4" x14ac:dyDescent="0.3">
      <c r="A1503" s="6">
        <v>52130501</v>
      </c>
      <c r="B1503" s="7" t="s">
        <v>208</v>
      </c>
      <c r="C1503" s="8"/>
      <c r="D1503" s="8"/>
    </row>
    <row r="1504" spans="1:4" x14ac:dyDescent="0.3">
      <c r="A1504" s="6">
        <v>52130502</v>
      </c>
      <c r="B1504" s="7" t="s">
        <v>209</v>
      </c>
      <c r="C1504" s="8"/>
      <c r="D1504" s="8"/>
    </row>
    <row r="1505" spans="1:4" x14ac:dyDescent="0.3">
      <c r="A1505" s="6">
        <v>52130503</v>
      </c>
      <c r="B1505" s="7" t="s">
        <v>210</v>
      </c>
      <c r="C1505" s="8"/>
      <c r="D1505" s="8"/>
    </row>
    <row r="1506" spans="1:4" x14ac:dyDescent="0.3">
      <c r="A1506" s="6">
        <v>521306</v>
      </c>
      <c r="B1506" s="7" t="s">
        <v>92</v>
      </c>
      <c r="C1506" s="8"/>
      <c r="D1506" s="8"/>
    </row>
    <row r="1507" spans="1:4" ht="15" thickBot="1" x14ac:dyDescent="0.35">
      <c r="A1507" s="19">
        <v>521307</v>
      </c>
      <c r="B1507" s="20" t="s">
        <v>211</v>
      </c>
      <c r="C1507" s="21"/>
      <c r="D1507" s="21"/>
    </row>
    <row r="1508" spans="1:4" ht="15" thickBot="1" x14ac:dyDescent="0.35">
      <c r="A1508" s="9" t="s">
        <v>19</v>
      </c>
      <c r="B1508" s="10"/>
      <c r="C1508" s="11">
        <v>0</v>
      </c>
      <c r="D1508" s="11">
        <v>0</v>
      </c>
    </row>
    <row r="1509" spans="1:4" x14ac:dyDescent="0.3">
      <c r="A1509" s="12">
        <v>5214</v>
      </c>
      <c r="B1509" s="13" t="s">
        <v>335</v>
      </c>
      <c r="C1509" s="14"/>
      <c r="D1509" s="14"/>
    </row>
    <row r="1510" spans="1:4" x14ac:dyDescent="0.3">
      <c r="A1510" s="6">
        <v>521401</v>
      </c>
      <c r="B1510" s="7" t="s">
        <v>87</v>
      </c>
      <c r="C1510" s="8"/>
      <c r="D1510" s="8"/>
    </row>
    <row r="1511" spans="1:4" x14ac:dyDescent="0.3">
      <c r="A1511" s="6">
        <v>521402</v>
      </c>
      <c r="B1511" s="7" t="s">
        <v>88</v>
      </c>
      <c r="C1511" s="8"/>
      <c r="D1511" s="8"/>
    </row>
    <row r="1512" spans="1:4" x14ac:dyDescent="0.3">
      <c r="A1512" s="6">
        <v>521403</v>
      </c>
      <c r="B1512" s="7" t="s">
        <v>89</v>
      </c>
      <c r="C1512" s="8"/>
      <c r="D1512" s="8"/>
    </row>
    <row r="1513" spans="1:4" x14ac:dyDescent="0.3">
      <c r="A1513" s="6">
        <v>521404</v>
      </c>
      <c r="B1513" s="7" t="s">
        <v>90</v>
      </c>
      <c r="C1513" s="8"/>
      <c r="D1513" s="8"/>
    </row>
    <row r="1514" spans="1:4" x14ac:dyDescent="0.3">
      <c r="A1514" s="6">
        <v>521405</v>
      </c>
      <c r="B1514" s="7" t="s">
        <v>207</v>
      </c>
      <c r="C1514" s="8"/>
      <c r="D1514" s="8"/>
    </row>
    <row r="1515" spans="1:4" x14ac:dyDescent="0.3">
      <c r="A1515" s="6">
        <v>52140501</v>
      </c>
      <c r="B1515" s="7" t="s">
        <v>208</v>
      </c>
      <c r="C1515" s="8"/>
      <c r="D1515" s="8"/>
    </row>
    <row r="1516" spans="1:4" x14ac:dyDescent="0.3">
      <c r="A1516" s="6">
        <v>52140502</v>
      </c>
      <c r="B1516" s="7" t="s">
        <v>209</v>
      </c>
      <c r="C1516" s="8"/>
      <c r="D1516" s="8"/>
    </row>
    <row r="1517" spans="1:4" x14ac:dyDescent="0.3">
      <c r="A1517" s="6">
        <v>52140503</v>
      </c>
      <c r="B1517" s="7" t="s">
        <v>210</v>
      </c>
      <c r="C1517" s="8"/>
      <c r="D1517" s="8"/>
    </row>
    <row r="1518" spans="1:4" x14ac:dyDescent="0.3">
      <c r="A1518" s="6">
        <v>521406</v>
      </c>
      <c r="B1518" s="7" t="s">
        <v>92</v>
      </c>
      <c r="C1518" s="8"/>
      <c r="D1518" s="8"/>
    </row>
    <row r="1519" spans="1:4" ht="15" thickBot="1" x14ac:dyDescent="0.35">
      <c r="A1519" s="6">
        <v>521407</v>
      </c>
      <c r="B1519" s="20" t="s">
        <v>93</v>
      </c>
      <c r="C1519" s="21"/>
      <c r="D1519" s="21"/>
    </row>
    <row r="1520" spans="1:4" ht="15" thickBot="1" x14ac:dyDescent="0.35">
      <c r="A1520" s="9" t="s">
        <v>19</v>
      </c>
      <c r="B1520" s="10"/>
      <c r="C1520" s="11">
        <v>0</v>
      </c>
      <c r="D1520" s="11">
        <v>0</v>
      </c>
    </row>
    <row r="1521" spans="1:4" x14ac:dyDescent="0.3">
      <c r="A1521" s="12">
        <v>5215</v>
      </c>
      <c r="B1521" s="13" t="s">
        <v>410</v>
      </c>
      <c r="C1521" s="14"/>
      <c r="D1521" s="14"/>
    </row>
    <row r="1522" spans="1:4" x14ac:dyDescent="0.3">
      <c r="A1522" s="6">
        <v>521501</v>
      </c>
      <c r="B1522" s="7" t="s">
        <v>87</v>
      </c>
      <c r="C1522" s="8"/>
      <c r="D1522" s="8"/>
    </row>
    <row r="1523" spans="1:4" x14ac:dyDescent="0.3">
      <c r="A1523" s="6">
        <v>521502</v>
      </c>
      <c r="B1523" s="7" t="s">
        <v>88</v>
      </c>
      <c r="C1523" s="8"/>
      <c r="D1523" s="8"/>
    </row>
    <row r="1524" spans="1:4" x14ac:dyDescent="0.3">
      <c r="A1524" s="6">
        <v>521503</v>
      </c>
      <c r="B1524" s="7" t="s">
        <v>89</v>
      </c>
      <c r="C1524" s="8"/>
      <c r="D1524" s="8"/>
    </row>
    <row r="1525" spans="1:4" x14ac:dyDescent="0.3">
      <c r="A1525" s="6">
        <v>521504</v>
      </c>
      <c r="B1525" s="7" t="s">
        <v>90</v>
      </c>
      <c r="C1525" s="8"/>
      <c r="D1525" s="8"/>
    </row>
    <row r="1526" spans="1:4" x14ac:dyDescent="0.3">
      <c r="A1526" s="6">
        <v>521505</v>
      </c>
      <c r="B1526" s="7" t="s">
        <v>207</v>
      </c>
      <c r="C1526" s="8"/>
      <c r="D1526" s="8"/>
    </row>
    <row r="1527" spans="1:4" x14ac:dyDescent="0.3">
      <c r="A1527" s="6">
        <v>52150501</v>
      </c>
      <c r="B1527" s="7" t="s">
        <v>208</v>
      </c>
      <c r="C1527" s="8"/>
      <c r="D1527" s="8"/>
    </row>
    <row r="1528" spans="1:4" x14ac:dyDescent="0.3">
      <c r="A1528" s="6">
        <v>52150502</v>
      </c>
      <c r="B1528" s="7" t="s">
        <v>209</v>
      </c>
      <c r="C1528" s="8"/>
      <c r="D1528" s="8"/>
    </row>
    <row r="1529" spans="1:4" x14ac:dyDescent="0.3">
      <c r="A1529" s="6">
        <v>52150503</v>
      </c>
      <c r="B1529" s="7" t="s">
        <v>210</v>
      </c>
      <c r="C1529" s="8"/>
      <c r="D1529" s="8"/>
    </row>
    <row r="1530" spans="1:4" x14ac:dyDescent="0.3">
      <c r="A1530" s="6">
        <v>521506</v>
      </c>
      <c r="B1530" s="7" t="s">
        <v>92</v>
      </c>
      <c r="C1530" s="8"/>
      <c r="D1530" s="8"/>
    </row>
    <row r="1531" spans="1:4" ht="15" thickBot="1" x14ac:dyDescent="0.35">
      <c r="A1531" s="19">
        <v>521507</v>
      </c>
      <c r="B1531" s="20" t="s">
        <v>93</v>
      </c>
      <c r="C1531" s="21"/>
      <c r="D1531" s="21"/>
    </row>
    <row r="1532" spans="1:4" ht="15" thickBot="1" x14ac:dyDescent="0.35">
      <c r="A1532" s="9" t="s">
        <v>19</v>
      </c>
      <c r="B1532" s="10"/>
      <c r="C1532" s="11">
        <v>0</v>
      </c>
      <c r="D1532" s="11">
        <v>0</v>
      </c>
    </row>
    <row r="1533" spans="1:4" x14ac:dyDescent="0.3">
      <c r="A1533" s="12">
        <v>5216</v>
      </c>
      <c r="B1533" s="13" t="s">
        <v>337</v>
      </c>
      <c r="C1533" s="14"/>
      <c r="D1533" s="14"/>
    </row>
    <row r="1534" spans="1:4" x14ac:dyDescent="0.3">
      <c r="A1534" s="6">
        <v>521601</v>
      </c>
      <c r="B1534" s="7" t="s">
        <v>338</v>
      </c>
      <c r="C1534" s="8"/>
      <c r="D1534" s="8"/>
    </row>
    <row r="1535" spans="1:4" x14ac:dyDescent="0.3">
      <c r="A1535" s="6">
        <v>521602</v>
      </c>
      <c r="B1535" s="7" t="s">
        <v>339</v>
      </c>
      <c r="C1535" s="8"/>
      <c r="D1535" s="8"/>
    </row>
    <row r="1536" spans="1:4" x14ac:dyDescent="0.3">
      <c r="A1536" s="6">
        <v>521603</v>
      </c>
      <c r="B1536" s="7" t="s">
        <v>340</v>
      </c>
      <c r="C1536" s="8"/>
      <c r="D1536" s="8"/>
    </row>
    <row r="1537" spans="1:4" x14ac:dyDescent="0.3">
      <c r="A1537" s="6">
        <v>521604</v>
      </c>
      <c r="B1537" s="7" t="s">
        <v>341</v>
      </c>
      <c r="C1537" s="8"/>
      <c r="D1537" s="8"/>
    </row>
    <row r="1538" spans="1:4" x14ac:dyDescent="0.3">
      <c r="A1538" s="6">
        <v>521605</v>
      </c>
      <c r="B1538" s="7" t="s">
        <v>342</v>
      </c>
      <c r="C1538" s="8"/>
      <c r="D1538" s="8"/>
    </row>
    <row r="1539" spans="1:4" x14ac:dyDescent="0.3">
      <c r="A1539" s="6">
        <v>521606</v>
      </c>
      <c r="B1539" s="7" t="s">
        <v>343</v>
      </c>
      <c r="C1539" s="8"/>
      <c r="D1539" s="8"/>
    </row>
    <row r="1540" spans="1:4" x14ac:dyDescent="0.3">
      <c r="A1540" s="6">
        <v>521607</v>
      </c>
      <c r="B1540" s="7" t="s">
        <v>118</v>
      </c>
      <c r="C1540" s="8"/>
      <c r="D1540" s="8"/>
    </row>
    <row r="1541" spans="1:4" x14ac:dyDescent="0.3">
      <c r="A1541" s="6">
        <v>521608</v>
      </c>
      <c r="B1541" s="7" t="s">
        <v>119</v>
      </c>
      <c r="C1541" s="8"/>
      <c r="D1541" s="8"/>
    </row>
    <row r="1542" spans="1:4" x14ac:dyDescent="0.3">
      <c r="A1542" s="6">
        <v>52160801</v>
      </c>
      <c r="B1542" s="7" t="s">
        <v>208</v>
      </c>
      <c r="C1542" s="8"/>
      <c r="D1542" s="8"/>
    </row>
    <row r="1543" spans="1:4" x14ac:dyDescent="0.3">
      <c r="A1543" s="6">
        <v>52160802</v>
      </c>
      <c r="B1543" s="7" t="s">
        <v>209</v>
      </c>
      <c r="C1543" s="8"/>
      <c r="D1543" s="8"/>
    </row>
    <row r="1544" spans="1:4" x14ac:dyDescent="0.3">
      <c r="A1544" s="6">
        <v>52160803</v>
      </c>
      <c r="B1544" s="7" t="s">
        <v>210</v>
      </c>
      <c r="C1544" s="8"/>
      <c r="D1544" s="8"/>
    </row>
    <row r="1545" spans="1:4" x14ac:dyDescent="0.3">
      <c r="A1545" s="6">
        <v>521609</v>
      </c>
      <c r="B1545" s="7" t="s">
        <v>344</v>
      </c>
      <c r="C1545" s="8"/>
      <c r="D1545" s="8"/>
    </row>
    <row r="1546" spans="1:4" x14ac:dyDescent="0.3">
      <c r="A1546" s="6">
        <v>521610</v>
      </c>
      <c r="B1546" s="7" t="s">
        <v>243</v>
      </c>
      <c r="C1546" s="8"/>
      <c r="D1546" s="8"/>
    </row>
    <row r="1547" spans="1:4" ht="15" thickBot="1" x14ac:dyDescent="0.35">
      <c r="A1547" s="19">
        <v>521611</v>
      </c>
      <c r="B1547" s="20" t="s">
        <v>122</v>
      </c>
      <c r="C1547" s="21"/>
      <c r="D1547" s="21"/>
    </row>
    <row r="1548" spans="1:4" ht="15" thickBot="1" x14ac:dyDescent="0.35">
      <c r="A1548" s="9" t="s">
        <v>19</v>
      </c>
      <c r="B1548" s="10"/>
      <c r="C1548" s="11">
        <v>0</v>
      </c>
      <c r="D1548" s="11">
        <v>0</v>
      </c>
    </row>
    <row r="1549" spans="1:4" x14ac:dyDescent="0.3">
      <c r="A1549" s="12">
        <v>5217</v>
      </c>
      <c r="B1549" s="13" t="s">
        <v>411</v>
      </c>
      <c r="C1549" s="14"/>
      <c r="D1549" s="14"/>
    </row>
    <row r="1550" spans="1:4" x14ac:dyDescent="0.3">
      <c r="A1550" s="6">
        <v>521701</v>
      </c>
      <c r="B1550" s="7" t="s">
        <v>338</v>
      </c>
      <c r="C1550" s="8"/>
      <c r="D1550" s="8"/>
    </row>
    <row r="1551" spans="1:4" x14ac:dyDescent="0.3">
      <c r="A1551" s="6">
        <v>521702</v>
      </c>
      <c r="B1551" s="7" t="s">
        <v>339</v>
      </c>
      <c r="C1551" s="8"/>
      <c r="D1551" s="8"/>
    </row>
    <row r="1552" spans="1:4" x14ac:dyDescent="0.3">
      <c r="A1552" s="6">
        <v>521703</v>
      </c>
      <c r="B1552" s="7" t="s">
        <v>340</v>
      </c>
      <c r="C1552" s="8"/>
      <c r="D1552" s="8"/>
    </row>
    <row r="1553" spans="1:4" x14ac:dyDescent="0.3">
      <c r="A1553" s="6">
        <v>521704</v>
      </c>
      <c r="B1553" s="7" t="s">
        <v>341</v>
      </c>
      <c r="C1553" s="8"/>
      <c r="D1553" s="8"/>
    </row>
    <row r="1554" spans="1:4" x14ac:dyDescent="0.3">
      <c r="A1554" s="6">
        <v>521705</v>
      </c>
      <c r="B1554" s="7" t="s">
        <v>342</v>
      </c>
      <c r="C1554" s="8"/>
      <c r="D1554" s="8"/>
    </row>
    <row r="1555" spans="1:4" x14ac:dyDescent="0.3">
      <c r="A1555" s="6">
        <v>521706</v>
      </c>
      <c r="B1555" s="7" t="s">
        <v>343</v>
      </c>
      <c r="C1555" s="8"/>
      <c r="D1555" s="8"/>
    </row>
    <row r="1556" spans="1:4" x14ac:dyDescent="0.3">
      <c r="A1556" s="6">
        <v>521707</v>
      </c>
      <c r="B1556" s="7" t="s">
        <v>118</v>
      </c>
      <c r="C1556" s="8"/>
      <c r="D1556" s="8"/>
    </row>
    <row r="1557" spans="1:4" x14ac:dyDescent="0.3">
      <c r="A1557" s="6">
        <v>521708</v>
      </c>
      <c r="B1557" s="7" t="s">
        <v>119</v>
      </c>
      <c r="C1557" s="8"/>
      <c r="D1557" s="8"/>
    </row>
    <row r="1558" spans="1:4" x14ac:dyDescent="0.3">
      <c r="A1558" s="6">
        <v>52170801</v>
      </c>
      <c r="B1558" s="7" t="s">
        <v>208</v>
      </c>
      <c r="C1558" s="8"/>
      <c r="D1558" s="8"/>
    </row>
    <row r="1559" spans="1:4" x14ac:dyDescent="0.3">
      <c r="A1559" s="6">
        <v>52170802</v>
      </c>
      <c r="B1559" s="7" t="s">
        <v>209</v>
      </c>
      <c r="C1559" s="8"/>
      <c r="D1559" s="8"/>
    </row>
    <row r="1560" spans="1:4" x14ac:dyDescent="0.3">
      <c r="A1560" s="6">
        <v>52170803</v>
      </c>
      <c r="B1560" s="7" t="s">
        <v>210</v>
      </c>
      <c r="C1560" s="8"/>
      <c r="D1560" s="8"/>
    </row>
    <row r="1561" spans="1:4" x14ac:dyDescent="0.3">
      <c r="A1561" s="6">
        <v>521709</v>
      </c>
      <c r="B1561" s="7" t="s">
        <v>344</v>
      </c>
      <c r="C1561" s="8"/>
      <c r="D1561" s="8"/>
    </row>
    <row r="1562" spans="1:4" x14ac:dyDescent="0.3">
      <c r="A1562" s="6">
        <v>521710</v>
      </c>
      <c r="B1562" s="7" t="s">
        <v>243</v>
      </c>
      <c r="C1562" s="8"/>
      <c r="D1562" s="8"/>
    </row>
    <row r="1563" spans="1:4" ht="15" thickBot="1" x14ac:dyDescent="0.35">
      <c r="A1563" s="19">
        <v>521711</v>
      </c>
      <c r="B1563" s="20" t="s">
        <v>122</v>
      </c>
      <c r="C1563" s="21"/>
      <c r="D1563" s="21"/>
    </row>
    <row r="1564" spans="1:4" ht="15" thickBot="1" x14ac:dyDescent="0.35">
      <c r="A1564" s="9" t="s">
        <v>19</v>
      </c>
      <c r="B1564" s="10"/>
      <c r="C1564" s="11">
        <v>0</v>
      </c>
      <c r="D1564" s="11">
        <v>0</v>
      </c>
    </row>
    <row r="1565" spans="1:4" x14ac:dyDescent="0.3">
      <c r="A1565" s="12">
        <v>5218</v>
      </c>
      <c r="B1565" s="13" t="s">
        <v>346</v>
      </c>
      <c r="C1565" s="14"/>
      <c r="D1565" s="14"/>
    </row>
    <row r="1566" spans="1:4" x14ac:dyDescent="0.3">
      <c r="A1566" s="6">
        <v>521801</v>
      </c>
      <c r="B1566" s="7" t="s">
        <v>347</v>
      </c>
      <c r="C1566" s="8"/>
      <c r="D1566" s="8"/>
    </row>
    <row r="1567" spans="1:4" x14ac:dyDescent="0.3">
      <c r="A1567" s="6">
        <v>521802</v>
      </c>
      <c r="B1567" s="7" t="s">
        <v>351</v>
      </c>
      <c r="C1567" s="8"/>
      <c r="D1567" s="8"/>
    </row>
    <row r="1568" spans="1:4" x14ac:dyDescent="0.3">
      <c r="A1568" s="6">
        <v>521803</v>
      </c>
      <c r="B1568" s="7" t="s">
        <v>352</v>
      </c>
      <c r="C1568" s="8"/>
      <c r="D1568" s="8"/>
    </row>
    <row r="1569" spans="1:4" x14ac:dyDescent="0.3">
      <c r="A1569" s="6">
        <v>521804</v>
      </c>
      <c r="B1569" s="7" t="s">
        <v>353</v>
      </c>
      <c r="C1569" s="8"/>
      <c r="D1569" s="8"/>
    </row>
    <row r="1570" spans="1:4" x14ac:dyDescent="0.3">
      <c r="A1570" s="6">
        <v>521805</v>
      </c>
      <c r="B1570" s="7" t="s">
        <v>354</v>
      </c>
      <c r="C1570" s="8"/>
      <c r="D1570" s="8"/>
    </row>
    <row r="1571" spans="1:4" x14ac:dyDescent="0.3">
      <c r="A1571" s="6">
        <v>521806</v>
      </c>
      <c r="B1571" s="7" t="s">
        <v>355</v>
      </c>
      <c r="C1571" s="8"/>
      <c r="D1571" s="8"/>
    </row>
    <row r="1572" spans="1:4" x14ac:dyDescent="0.3">
      <c r="A1572" s="6">
        <v>521807</v>
      </c>
      <c r="B1572" s="7" t="s">
        <v>356</v>
      </c>
      <c r="C1572" s="8"/>
      <c r="D1572" s="8"/>
    </row>
    <row r="1573" spans="1:4" x14ac:dyDescent="0.3">
      <c r="A1573" s="6">
        <v>521808</v>
      </c>
      <c r="B1573" s="7" t="s">
        <v>357</v>
      </c>
      <c r="C1573" s="8"/>
      <c r="D1573" s="8"/>
    </row>
    <row r="1574" spans="1:4" x14ac:dyDescent="0.3">
      <c r="A1574" s="6">
        <v>521809</v>
      </c>
      <c r="B1574" s="7" t="s">
        <v>360</v>
      </c>
      <c r="C1574" s="8"/>
      <c r="D1574" s="8"/>
    </row>
    <row r="1575" spans="1:4" x14ac:dyDescent="0.3">
      <c r="A1575" s="6">
        <v>521810</v>
      </c>
      <c r="B1575" s="7" t="s">
        <v>361</v>
      </c>
      <c r="C1575" s="8"/>
      <c r="D1575" s="8"/>
    </row>
    <row r="1576" spans="1:4" x14ac:dyDescent="0.3">
      <c r="A1576" s="6">
        <v>521811</v>
      </c>
      <c r="B1576" s="7" t="s">
        <v>362</v>
      </c>
      <c r="C1576" s="8"/>
      <c r="D1576" s="8"/>
    </row>
    <row r="1577" spans="1:4" x14ac:dyDescent="0.3">
      <c r="A1577" s="6">
        <v>521812</v>
      </c>
      <c r="B1577" s="7" t="s">
        <v>363</v>
      </c>
      <c r="C1577" s="8"/>
      <c r="D1577" s="8"/>
    </row>
    <row r="1578" spans="1:4" x14ac:dyDescent="0.3">
      <c r="A1578" s="6">
        <v>521813</v>
      </c>
      <c r="B1578" s="7" t="s">
        <v>364</v>
      </c>
      <c r="C1578" s="8"/>
      <c r="D1578" s="8"/>
    </row>
    <row r="1579" spans="1:4" x14ac:dyDescent="0.3">
      <c r="A1579" s="6">
        <v>521814</v>
      </c>
      <c r="B1579" s="7" t="s">
        <v>365</v>
      </c>
      <c r="C1579" s="8"/>
      <c r="D1579" s="8"/>
    </row>
    <row r="1580" spans="1:4" x14ac:dyDescent="0.3">
      <c r="A1580" s="6">
        <v>521815</v>
      </c>
      <c r="B1580" s="7" t="s">
        <v>366</v>
      </c>
      <c r="C1580" s="8"/>
      <c r="D1580" s="8"/>
    </row>
    <row r="1581" spans="1:4" x14ac:dyDescent="0.3">
      <c r="A1581" s="6">
        <v>521816</v>
      </c>
      <c r="B1581" s="7" t="s">
        <v>368</v>
      </c>
      <c r="C1581" s="8"/>
      <c r="D1581" s="8"/>
    </row>
    <row r="1582" spans="1:4" x14ac:dyDescent="0.3">
      <c r="A1582" s="6">
        <v>521817</v>
      </c>
      <c r="B1582" s="7" t="s">
        <v>369</v>
      </c>
      <c r="C1582" s="8"/>
      <c r="D1582" s="8"/>
    </row>
    <row r="1583" spans="1:4" x14ac:dyDescent="0.3">
      <c r="A1583" s="6">
        <v>521818</v>
      </c>
      <c r="B1583" s="7" t="s">
        <v>370</v>
      </c>
      <c r="C1583" s="8"/>
      <c r="D1583" s="8"/>
    </row>
    <row r="1584" spans="1:4" x14ac:dyDescent="0.3">
      <c r="A1584" s="6">
        <v>521819</v>
      </c>
      <c r="B1584" s="7" t="s">
        <v>371</v>
      </c>
      <c r="C1584" s="8"/>
      <c r="D1584" s="8"/>
    </row>
    <row r="1585" spans="1:4" x14ac:dyDescent="0.3">
      <c r="A1585" s="6">
        <v>521820</v>
      </c>
      <c r="B1585" s="7" t="s">
        <v>372</v>
      </c>
      <c r="C1585" s="8"/>
      <c r="D1585" s="8"/>
    </row>
    <row r="1586" spans="1:4" x14ac:dyDescent="0.3">
      <c r="A1586" s="6">
        <v>521821</v>
      </c>
      <c r="B1586" s="7" t="s">
        <v>373</v>
      </c>
      <c r="C1586" s="8"/>
      <c r="D1586" s="8"/>
    </row>
    <row r="1587" spans="1:4" x14ac:dyDescent="0.3">
      <c r="A1587" s="6">
        <v>521822</v>
      </c>
      <c r="B1587" s="7" t="s">
        <v>374</v>
      </c>
      <c r="C1587" s="8"/>
      <c r="D1587" s="8"/>
    </row>
    <row r="1588" spans="1:4" x14ac:dyDescent="0.3">
      <c r="A1588" s="6">
        <v>521823</v>
      </c>
      <c r="B1588" s="7" t="s">
        <v>377</v>
      </c>
      <c r="C1588" s="8"/>
      <c r="D1588" s="8"/>
    </row>
    <row r="1589" spans="1:4" x14ac:dyDescent="0.3">
      <c r="A1589" s="6">
        <v>521824</v>
      </c>
      <c r="B1589" s="7" t="s">
        <v>378</v>
      </c>
      <c r="C1589" s="8"/>
      <c r="D1589" s="8"/>
    </row>
    <row r="1590" spans="1:4" x14ac:dyDescent="0.3">
      <c r="A1590" s="6">
        <v>521825</v>
      </c>
      <c r="B1590" s="7" t="s">
        <v>379</v>
      </c>
      <c r="C1590" s="8"/>
      <c r="D1590" s="8"/>
    </row>
    <row r="1591" spans="1:4" x14ac:dyDescent="0.3">
      <c r="A1591" s="6">
        <v>521826</v>
      </c>
      <c r="B1591" s="7" t="s">
        <v>380</v>
      </c>
      <c r="C1591" s="8"/>
      <c r="D1591" s="8"/>
    </row>
    <row r="1592" spans="1:4" x14ac:dyDescent="0.3">
      <c r="A1592" s="6">
        <v>521827</v>
      </c>
      <c r="B1592" s="7" t="s">
        <v>381</v>
      </c>
      <c r="C1592" s="8"/>
      <c r="D1592" s="8"/>
    </row>
    <row r="1593" spans="1:4" x14ac:dyDescent="0.3">
      <c r="A1593" s="6">
        <v>521828</v>
      </c>
      <c r="B1593" s="7" t="s">
        <v>412</v>
      </c>
      <c r="C1593" s="8"/>
      <c r="D1593" s="8"/>
    </row>
    <row r="1594" spans="1:4" x14ac:dyDescent="0.3">
      <c r="A1594" s="6">
        <v>521829</v>
      </c>
      <c r="B1594" s="7" t="s">
        <v>384</v>
      </c>
      <c r="C1594" s="8"/>
      <c r="D1594" s="8"/>
    </row>
    <row r="1595" spans="1:4" x14ac:dyDescent="0.3">
      <c r="A1595" s="6">
        <v>521830</v>
      </c>
      <c r="B1595" s="7" t="s">
        <v>413</v>
      </c>
      <c r="C1595" s="8"/>
      <c r="D1595" s="8"/>
    </row>
    <row r="1596" spans="1:4" x14ac:dyDescent="0.3">
      <c r="A1596" s="6">
        <v>521831</v>
      </c>
      <c r="B1596" s="7" t="s">
        <v>414</v>
      </c>
      <c r="C1596" s="8"/>
      <c r="D1596" s="8"/>
    </row>
    <row r="1597" spans="1:4" x14ac:dyDescent="0.3">
      <c r="A1597" s="6">
        <v>521832</v>
      </c>
      <c r="B1597" s="7" t="s">
        <v>358</v>
      </c>
      <c r="C1597" s="8"/>
      <c r="D1597" s="8"/>
    </row>
    <row r="1598" spans="1:4" x14ac:dyDescent="0.3">
      <c r="A1598" s="6">
        <v>521833</v>
      </c>
      <c r="B1598" s="7" t="s">
        <v>359</v>
      </c>
      <c r="C1598" s="8"/>
      <c r="D1598" s="8"/>
    </row>
    <row r="1599" spans="1:4" x14ac:dyDescent="0.3">
      <c r="A1599" s="16">
        <v>521834</v>
      </c>
      <c r="B1599" s="17" t="s">
        <v>387</v>
      </c>
      <c r="C1599" s="18"/>
      <c r="D1599" s="18"/>
    </row>
    <row r="1600" spans="1:4" x14ac:dyDescent="0.3">
      <c r="A1600" s="16">
        <v>521835</v>
      </c>
      <c r="B1600" s="17" t="s">
        <v>388</v>
      </c>
      <c r="C1600" s="18"/>
      <c r="D1600" s="18"/>
    </row>
    <row r="1601" spans="1:4" x14ac:dyDescent="0.3">
      <c r="A1601" s="16">
        <v>521836</v>
      </c>
      <c r="B1601" s="17" t="s">
        <v>168</v>
      </c>
      <c r="C1601" s="18"/>
      <c r="D1601" s="18"/>
    </row>
    <row r="1602" spans="1:4" x14ac:dyDescent="0.3">
      <c r="A1602" s="16">
        <v>521837</v>
      </c>
      <c r="B1602" s="17" t="s">
        <v>160</v>
      </c>
      <c r="C1602" s="18"/>
      <c r="D1602" s="18"/>
    </row>
    <row r="1603" spans="1:4" x14ac:dyDescent="0.3">
      <c r="A1603" s="16">
        <v>521838</v>
      </c>
      <c r="B1603" s="17" t="s">
        <v>170</v>
      </c>
      <c r="C1603" s="18"/>
      <c r="D1603" s="18"/>
    </row>
    <row r="1604" spans="1:4" x14ac:dyDescent="0.3">
      <c r="A1604" s="16">
        <v>521839</v>
      </c>
      <c r="B1604" s="17" t="s">
        <v>171</v>
      </c>
      <c r="C1604" s="18"/>
      <c r="D1604" s="18"/>
    </row>
    <row r="1605" spans="1:4" x14ac:dyDescent="0.3">
      <c r="A1605" s="16">
        <v>521840</v>
      </c>
      <c r="B1605" s="17" t="s">
        <v>172</v>
      </c>
      <c r="C1605" s="18"/>
      <c r="D1605" s="18"/>
    </row>
    <row r="1606" spans="1:4" x14ac:dyDescent="0.3">
      <c r="A1606" s="16">
        <v>521841</v>
      </c>
      <c r="B1606" s="17" t="s">
        <v>390</v>
      </c>
      <c r="C1606" s="18"/>
      <c r="D1606" s="18"/>
    </row>
    <row r="1607" spans="1:4" ht="15" thickBot="1" x14ac:dyDescent="0.35">
      <c r="A1607" s="16">
        <v>521860</v>
      </c>
      <c r="B1607" s="17" t="s">
        <v>39</v>
      </c>
      <c r="C1607" s="18"/>
      <c r="D1607" s="18"/>
    </row>
    <row r="1608" spans="1:4" ht="15" thickBot="1" x14ac:dyDescent="0.35">
      <c r="A1608" s="9" t="s">
        <v>19</v>
      </c>
      <c r="B1608" s="10"/>
      <c r="C1608" s="11">
        <v>0</v>
      </c>
      <c r="D1608" s="11">
        <v>0</v>
      </c>
    </row>
    <row r="1609" spans="1:4" x14ac:dyDescent="0.3">
      <c r="A1609" s="12">
        <v>53</v>
      </c>
      <c r="B1609" s="13" t="s">
        <v>415</v>
      </c>
      <c r="C1609" s="14"/>
      <c r="D1609" s="14"/>
    </row>
    <row r="1610" spans="1:4" x14ac:dyDescent="0.3">
      <c r="A1610" s="3">
        <v>5301</v>
      </c>
      <c r="B1610" s="4" t="s">
        <v>416</v>
      </c>
      <c r="C1610" s="8"/>
      <c r="D1610" s="8"/>
    </row>
    <row r="1611" spans="1:4" x14ac:dyDescent="0.3">
      <c r="A1611" s="6">
        <v>530101</v>
      </c>
      <c r="B1611" s="7" t="s">
        <v>95</v>
      </c>
      <c r="C1611" s="8">
        <v>1770308.45</v>
      </c>
      <c r="D1611" s="8">
        <v>4704436.0599999996</v>
      </c>
    </row>
    <row r="1612" spans="1:4" x14ac:dyDescent="0.3">
      <c r="A1612" s="6">
        <v>530102</v>
      </c>
      <c r="B1612" s="7" t="s">
        <v>96</v>
      </c>
      <c r="C1612" s="8"/>
      <c r="D1612" s="8"/>
    </row>
    <row r="1613" spans="1:4" x14ac:dyDescent="0.3">
      <c r="A1613" s="6">
        <v>530103</v>
      </c>
      <c r="B1613" s="7" t="s">
        <v>97</v>
      </c>
      <c r="C1613" s="8"/>
      <c r="D1613" s="8"/>
    </row>
    <row r="1614" spans="1:4" x14ac:dyDescent="0.3">
      <c r="A1614" s="6">
        <v>530104</v>
      </c>
      <c r="B1614" s="7" t="s">
        <v>98</v>
      </c>
      <c r="C1614" s="8">
        <v>4720</v>
      </c>
      <c r="D1614" s="8">
        <v>4720</v>
      </c>
    </row>
    <row r="1615" spans="1:4" x14ac:dyDescent="0.3">
      <c r="A1615" s="6">
        <v>530105</v>
      </c>
      <c r="B1615" s="7" t="s">
        <v>99</v>
      </c>
      <c r="C1615" s="8">
        <v>611804.89</v>
      </c>
      <c r="D1615" s="8">
        <v>149574.44</v>
      </c>
    </row>
    <row r="1616" spans="1:4" x14ac:dyDescent="0.3">
      <c r="A1616" s="6">
        <v>530106</v>
      </c>
      <c r="B1616" s="7" t="s">
        <v>100</v>
      </c>
      <c r="C1616" s="8">
        <v>18658506.620000001</v>
      </c>
      <c r="D1616" s="8">
        <v>17595875.010000002</v>
      </c>
    </row>
    <row r="1617" spans="1:4" x14ac:dyDescent="0.3">
      <c r="A1617" s="6">
        <v>530107</v>
      </c>
      <c r="B1617" s="7" t="s">
        <v>101</v>
      </c>
      <c r="C1617" s="8"/>
      <c r="D1617" s="8"/>
    </row>
    <row r="1618" spans="1:4" x14ac:dyDescent="0.3">
      <c r="A1618" s="6">
        <v>530108</v>
      </c>
      <c r="B1618" s="7" t="s">
        <v>102</v>
      </c>
      <c r="C1618" s="8">
        <v>935925.37</v>
      </c>
      <c r="D1618" s="8">
        <v>993649.03</v>
      </c>
    </row>
    <row r="1619" spans="1:4" x14ac:dyDescent="0.3">
      <c r="A1619" s="6">
        <v>530109</v>
      </c>
      <c r="B1619" s="7" t="s">
        <v>103</v>
      </c>
      <c r="C1619" s="8">
        <v>1441808.2</v>
      </c>
      <c r="D1619" s="8">
        <v>2137729.0299999998</v>
      </c>
    </row>
    <row r="1620" spans="1:4" x14ac:dyDescent="0.3">
      <c r="A1620" s="6">
        <v>530110</v>
      </c>
      <c r="B1620" s="7" t="s">
        <v>104</v>
      </c>
      <c r="C1620" s="8"/>
      <c r="D1620" s="8">
        <v>125000</v>
      </c>
    </row>
    <row r="1621" spans="1:4" x14ac:dyDescent="0.3">
      <c r="A1621" s="6">
        <v>530111</v>
      </c>
      <c r="B1621" s="7" t="s">
        <v>105</v>
      </c>
      <c r="C1621" s="8">
        <v>537554</v>
      </c>
      <c r="D1621" s="8">
        <v>435346.33</v>
      </c>
    </row>
    <row r="1622" spans="1:4" x14ac:dyDescent="0.3">
      <c r="A1622" s="6">
        <v>530112</v>
      </c>
      <c r="B1622" s="7" t="s">
        <v>106</v>
      </c>
      <c r="C1622" s="8"/>
      <c r="D1622" s="8"/>
    </row>
    <row r="1623" spans="1:4" x14ac:dyDescent="0.3">
      <c r="A1623" s="6">
        <v>530113</v>
      </c>
      <c r="B1623" s="7" t="s">
        <v>107</v>
      </c>
      <c r="C1623" s="8"/>
      <c r="D1623" s="8"/>
    </row>
    <row r="1624" spans="1:4" x14ac:dyDescent="0.3">
      <c r="A1624" s="6">
        <v>530114</v>
      </c>
      <c r="B1624" s="7" t="s">
        <v>108</v>
      </c>
      <c r="C1624" s="8"/>
      <c r="D1624" s="8"/>
    </row>
    <row r="1625" spans="1:4" ht="15" thickBot="1" x14ac:dyDescent="0.35">
      <c r="A1625" s="19">
        <v>530115</v>
      </c>
      <c r="B1625" s="20" t="s">
        <v>109</v>
      </c>
      <c r="C1625" s="8"/>
      <c r="D1625" s="8"/>
    </row>
    <row r="1626" spans="1:4" ht="15" thickBot="1" x14ac:dyDescent="0.35">
      <c r="A1626" s="9" t="s">
        <v>19</v>
      </c>
      <c r="B1626" s="10"/>
      <c r="C1626" s="11">
        <v>23960627.530000001</v>
      </c>
      <c r="D1626" s="11">
        <v>26146329.900000002</v>
      </c>
    </row>
    <row r="1627" spans="1:4" x14ac:dyDescent="0.3">
      <c r="A1627" s="12">
        <v>5302</v>
      </c>
      <c r="B1627" s="13" t="s">
        <v>324</v>
      </c>
      <c r="C1627" s="14"/>
      <c r="D1627" s="14"/>
    </row>
    <row r="1628" spans="1:4" x14ac:dyDescent="0.3">
      <c r="A1628" s="6">
        <v>530201</v>
      </c>
      <c r="B1628" s="7" t="s">
        <v>95</v>
      </c>
      <c r="C1628" s="8">
        <v>2095479.45</v>
      </c>
      <c r="D1628" s="8">
        <v>1682034.42</v>
      </c>
    </row>
    <row r="1629" spans="1:4" x14ac:dyDescent="0.3">
      <c r="A1629" s="6">
        <v>530202</v>
      </c>
      <c r="B1629" s="7" t="s">
        <v>96</v>
      </c>
      <c r="C1629" s="8"/>
      <c r="D1629" s="8"/>
    </row>
    <row r="1630" spans="1:4" x14ac:dyDescent="0.3">
      <c r="A1630" s="6">
        <v>530203</v>
      </c>
      <c r="B1630" s="7" t="s">
        <v>97</v>
      </c>
      <c r="C1630" s="8"/>
      <c r="D1630" s="8"/>
    </row>
    <row r="1631" spans="1:4" x14ac:dyDescent="0.3">
      <c r="A1631" s="6">
        <v>530204</v>
      </c>
      <c r="B1631" s="7" t="s">
        <v>98</v>
      </c>
      <c r="C1631" s="8"/>
      <c r="D1631" s="8"/>
    </row>
    <row r="1632" spans="1:4" x14ac:dyDescent="0.3">
      <c r="A1632" s="6">
        <v>530205</v>
      </c>
      <c r="B1632" s="7" t="s">
        <v>99</v>
      </c>
      <c r="C1632" s="8">
        <v>147349.43</v>
      </c>
      <c r="D1632" s="8">
        <v>175817.36</v>
      </c>
    </row>
    <row r="1633" spans="1:4" x14ac:dyDescent="0.3">
      <c r="A1633" s="6">
        <v>530206</v>
      </c>
      <c r="B1633" s="7" t="s">
        <v>100</v>
      </c>
      <c r="C1633" s="8">
        <v>4899082.18</v>
      </c>
      <c r="D1633" s="8">
        <v>4428805.93</v>
      </c>
    </row>
    <row r="1634" spans="1:4" x14ac:dyDescent="0.3">
      <c r="A1634" s="6">
        <v>530207</v>
      </c>
      <c r="B1634" s="7" t="s">
        <v>101</v>
      </c>
      <c r="C1634" s="8"/>
      <c r="D1634" s="8"/>
    </row>
    <row r="1635" spans="1:4" x14ac:dyDescent="0.3">
      <c r="A1635" s="6">
        <v>530208</v>
      </c>
      <c r="B1635" s="7" t="s">
        <v>102</v>
      </c>
      <c r="C1635" s="8">
        <v>221785.25</v>
      </c>
      <c r="D1635" s="8">
        <v>278243.53000000003</v>
      </c>
    </row>
    <row r="1636" spans="1:4" x14ac:dyDescent="0.3">
      <c r="A1636" s="6">
        <v>530209</v>
      </c>
      <c r="B1636" s="7" t="s">
        <v>103</v>
      </c>
      <c r="C1636" s="8">
        <v>669113.9</v>
      </c>
      <c r="D1636" s="8">
        <v>644755.88</v>
      </c>
    </row>
    <row r="1637" spans="1:4" x14ac:dyDescent="0.3">
      <c r="A1637" s="6">
        <v>530210</v>
      </c>
      <c r="B1637" s="7" t="s">
        <v>104</v>
      </c>
      <c r="C1637" s="8">
        <v>50526.93</v>
      </c>
      <c r="D1637" s="8">
        <v>46605.61</v>
      </c>
    </row>
    <row r="1638" spans="1:4" x14ac:dyDescent="0.3">
      <c r="A1638" s="6">
        <v>530211</v>
      </c>
      <c r="B1638" s="7" t="s">
        <v>105</v>
      </c>
      <c r="C1638" s="8">
        <v>184560.53</v>
      </c>
      <c r="D1638" s="8">
        <v>136227.87</v>
      </c>
    </row>
    <row r="1639" spans="1:4" x14ac:dyDescent="0.3">
      <c r="A1639" s="6">
        <v>530212</v>
      </c>
      <c r="B1639" s="7" t="s">
        <v>106</v>
      </c>
      <c r="C1639" s="8"/>
      <c r="D1639" s="8"/>
    </row>
    <row r="1640" spans="1:4" x14ac:dyDescent="0.3">
      <c r="A1640" s="6">
        <v>530213</v>
      </c>
      <c r="B1640" s="7" t="s">
        <v>107</v>
      </c>
      <c r="C1640" s="8"/>
      <c r="D1640" s="8"/>
    </row>
    <row r="1641" spans="1:4" x14ac:dyDescent="0.3">
      <c r="A1641" s="6">
        <v>530214</v>
      </c>
      <c r="B1641" s="7" t="s">
        <v>108</v>
      </c>
      <c r="C1641" s="8"/>
      <c r="D1641" s="8"/>
    </row>
    <row r="1642" spans="1:4" ht="15" thickBot="1" x14ac:dyDescent="0.35">
      <c r="A1642" s="19">
        <v>530215</v>
      </c>
      <c r="B1642" s="20" t="s">
        <v>109</v>
      </c>
      <c r="C1642" s="8"/>
      <c r="D1642" s="8"/>
    </row>
    <row r="1643" spans="1:4" ht="15" thickBot="1" x14ac:dyDescent="0.35">
      <c r="A1643" s="9" t="s">
        <v>19</v>
      </c>
      <c r="B1643" s="10"/>
      <c r="C1643" s="11">
        <v>8267897.6699999999</v>
      </c>
      <c r="D1643" s="11">
        <v>7392490.5999999996</v>
      </c>
    </row>
    <row r="1644" spans="1:4" x14ac:dyDescent="0.3">
      <c r="A1644" s="12">
        <v>5303</v>
      </c>
      <c r="B1644" s="13" t="s">
        <v>417</v>
      </c>
      <c r="C1644" s="14"/>
      <c r="D1644" s="14"/>
    </row>
    <row r="1645" spans="1:4" x14ac:dyDescent="0.3">
      <c r="A1645" s="6">
        <v>530301</v>
      </c>
      <c r="B1645" s="7" t="s">
        <v>95</v>
      </c>
      <c r="C1645" s="8"/>
      <c r="D1645" s="8"/>
    </row>
    <row r="1646" spans="1:4" x14ac:dyDescent="0.3">
      <c r="A1646" s="6">
        <v>530302</v>
      </c>
      <c r="B1646" s="7" t="s">
        <v>96</v>
      </c>
      <c r="C1646" s="8"/>
      <c r="D1646" s="8"/>
    </row>
    <row r="1647" spans="1:4" x14ac:dyDescent="0.3">
      <c r="A1647" s="6">
        <v>530303</v>
      </c>
      <c r="B1647" s="7" t="s">
        <v>97</v>
      </c>
      <c r="C1647" s="8"/>
      <c r="D1647" s="8"/>
    </row>
    <row r="1648" spans="1:4" x14ac:dyDescent="0.3">
      <c r="A1648" s="6">
        <v>530304</v>
      </c>
      <c r="B1648" s="7" t="s">
        <v>98</v>
      </c>
      <c r="C1648" s="8"/>
      <c r="D1648" s="8"/>
    </row>
    <row r="1649" spans="1:4" x14ac:dyDescent="0.3">
      <c r="A1649" s="6">
        <v>530305</v>
      </c>
      <c r="B1649" s="7" t="s">
        <v>99</v>
      </c>
      <c r="C1649" s="8"/>
      <c r="D1649" s="8"/>
    </row>
    <row r="1650" spans="1:4" x14ac:dyDescent="0.3">
      <c r="A1650" s="6">
        <v>530306</v>
      </c>
      <c r="B1650" s="7" t="s">
        <v>100</v>
      </c>
      <c r="C1650" s="8"/>
      <c r="D1650" s="8"/>
    </row>
    <row r="1651" spans="1:4" x14ac:dyDescent="0.3">
      <c r="A1651" s="6">
        <v>530307</v>
      </c>
      <c r="B1651" s="7" t="s">
        <v>101</v>
      </c>
      <c r="C1651" s="15"/>
      <c r="D1651" s="8"/>
    </row>
    <row r="1652" spans="1:4" x14ac:dyDescent="0.3">
      <c r="A1652" s="6">
        <v>530308</v>
      </c>
      <c r="B1652" s="7" t="s">
        <v>102</v>
      </c>
      <c r="C1652" s="8"/>
      <c r="D1652" s="8"/>
    </row>
    <row r="1653" spans="1:4" x14ac:dyDescent="0.3">
      <c r="A1653" s="6">
        <v>530309</v>
      </c>
      <c r="B1653" s="7" t="s">
        <v>103</v>
      </c>
      <c r="C1653" s="8"/>
      <c r="D1653" s="8"/>
    </row>
    <row r="1654" spans="1:4" x14ac:dyDescent="0.3">
      <c r="A1654" s="6">
        <v>530310</v>
      </c>
      <c r="B1654" s="7" t="s">
        <v>104</v>
      </c>
      <c r="C1654" s="8"/>
      <c r="D1654" s="8"/>
    </row>
    <row r="1655" spans="1:4" x14ac:dyDescent="0.3">
      <c r="A1655" s="6">
        <v>530311</v>
      </c>
      <c r="B1655" s="7" t="s">
        <v>105</v>
      </c>
      <c r="C1655" s="8"/>
      <c r="D1655" s="8"/>
    </row>
    <row r="1656" spans="1:4" x14ac:dyDescent="0.3">
      <c r="A1656" s="6">
        <v>530312</v>
      </c>
      <c r="B1656" s="7" t="s">
        <v>106</v>
      </c>
      <c r="C1656" s="8"/>
      <c r="D1656" s="8"/>
    </row>
    <row r="1657" spans="1:4" x14ac:dyDescent="0.3">
      <c r="A1657" s="6">
        <v>530313</v>
      </c>
      <c r="B1657" s="7" t="s">
        <v>107</v>
      </c>
      <c r="C1657" s="8"/>
      <c r="D1657" s="8"/>
    </row>
    <row r="1658" spans="1:4" x14ac:dyDescent="0.3">
      <c r="A1658" s="6">
        <v>530314</v>
      </c>
      <c r="B1658" s="7" t="s">
        <v>108</v>
      </c>
      <c r="C1658" s="8"/>
      <c r="D1658" s="8"/>
    </row>
    <row r="1659" spans="1:4" ht="15" thickBot="1" x14ac:dyDescent="0.35">
      <c r="A1659" s="19">
        <v>530315</v>
      </c>
      <c r="B1659" s="20" t="s">
        <v>109</v>
      </c>
      <c r="C1659" s="8"/>
      <c r="D1659" s="8"/>
    </row>
    <row r="1660" spans="1:4" ht="15" thickBot="1" x14ac:dyDescent="0.35">
      <c r="A1660" s="9" t="s">
        <v>19</v>
      </c>
      <c r="B1660" s="10"/>
      <c r="C1660" s="11">
        <v>0</v>
      </c>
      <c r="D1660" s="11">
        <v>0</v>
      </c>
    </row>
    <row r="1661" spans="1:4" x14ac:dyDescent="0.3">
      <c r="A1661" s="12">
        <v>5304</v>
      </c>
      <c r="B1661" s="13" t="s">
        <v>418</v>
      </c>
      <c r="C1661" s="14"/>
      <c r="D1661" s="14"/>
    </row>
    <row r="1662" spans="1:4" x14ac:dyDescent="0.3">
      <c r="A1662" s="6">
        <v>530401</v>
      </c>
      <c r="B1662" s="7" t="s">
        <v>95</v>
      </c>
      <c r="C1662" s="8"/>
      <c r="D1662" s="8"/>
    </row>
    <row r="1663" spans="1:4" x14ac:dyDescent="0.3">
      <c r="A1663" s="6">
        <v>530402</v>
      </c>
      <c r="B1663" s="7" t="s">
        <v>96</v>
      </c>
      <c r="C1663" s="8"/>
      <c r="D1663" s="8"/>
    </row>
    <row r="1664" spans="1:4" x14ac:dyDescent="0.3">
      <c r="A1664" s="6">
        <v>530403</v>
      </c>
      <c r="B1664" s="7" t="s">
        <v>97</v>
      </c>
      <c r="C1664" s="8"/>
      <c r="D1664" s="8"/>
    </row>
    <row r="1665" spans="1:4" x14ac:dyDescent="0.3">
      <c r="A1665" s="6">
        <v>530404</v>
      </c>
      <c r="B1665" s="7" t="s">
        <v>98</v>
      </c>
      <c r="C1665" s="8"/>
      <c r="D1665" s="8"/>
    </row>
    <row r="1666" spans="1:4" x14ac:dyDescent="0.3">
      <c r="A1666" s="6">
        <v>530405</v>
      </c>
      <c r="B1666" s="7" t="s">
        <v>99</v>
      </c>
      <c r="C1666" s="8"/>
      <c r="D1666" s="8"/>
    </row>
    <row r="1667" spans="1:4" x14ac:dyDescent="0.3">
      <c r="A1667" s="6">
        <v>530406</v>
      </c>
      <c r="B1667" s="7" t="s">
        <v>100</v>
      </c>
      <c r="C1667" s="8"/>
      <c r="D1667" s="8"/>
    </row>
    <row r="1668" spans="1:4" x14ac:dyDescent="0.3">
      <c r="A1668" s="6">
        <v>530407</v>
      </c>
      <c r="B1668" s="7" t="s">
        <v>101</v>
      </c>
      <c r="C1668" s="8"/>
      <c r="D1668" s="8"/>
    </row>
    <row r="1669" spans="1:4" x14ac:dyDescent="0.3">
      <c r="A1669" s="6">
        <v>530408</v>
      </c>
      <c r="B1669" s="7" t="s">
        <v>102</v>
      </c>
      <c r="C1669" s="8"/>
      <c r="D1669" s="8"/>
    </row>
    <row r="1670" spans="1:4" x14ac:dyDescent="0.3">
      <c r="A1670" s="6">
        <v>530409</v>
      </c>
      <c r="B1670" s="7" t="s">
        <v>103</v>
      </c>
      <c r="C1670" s="8"/>
      <c r="D1670" s="8"/>
    </row>
    <row r="1671" spans="1:4" x14ac:dyDescent="0.3">
      <c r="A1671" s="6">
        <v>530410</v>
      </c>
      <c r="B1671" s="7" t="s">
        <v>104</v>
      </c>
      <c r="C1671" s="8"/>
      <c r="D1671" s="8"/>
    </row>
    <row r="1672" spans="1:4" x14ac:dyDescent="0.3">
      <c r="A1672" s="6">
        <v>530411</v>
      </c>
      <c r="B1672" s="7" t="s">
        <v>105</v>
      </c>
      <c r="C1672" s="8"/>
      <c r="D1672" s="8"/>
    </row>
    <row r="1673" spans="1:4" x14ac:dyDescent="0.3">
      <c r="A1673" s="6">
        <v>530412</v>
      </c>
      <c r="B1673" s="7" t="s">
        <v>106</v>
      </c>
      <c r="C1673" s="8"/>
      <c r="D1673" s="8"/>
    </row>
    <row r="1674" spans="1:4" x14ac:dyDescent="0.3">
      <c r="A1674" s="6">
        <v>530413</v>
      </c>
      <c r="B1674" s="7" t="s">
        <v>107</v>
      </c>
      <c r="C1674" s="8"/>
      <c r="D1674" s="8"/>
    </row>
    <row r="1675" spans="1:4" x14ac:dyDescent="0.3">
      <c r="A1675" s="6">
        <v>530414</v>
      </c>
      <c r="B1675" s="7" t="s">
        <v>108</v>
      </c>
      <c r="C1675" s="8"/>
      <c r="D1675" s="8"/>
    </row>
    <row r="1676" spans="1:4" ht="15" thickBot="1" x14ac:dyDescent="0.35">
      <c r="A1676" s="19">
        <v>530415</v>
      </c>
      <c r="B1676" s="20" t="s">
        <v>109</v>
      </c>
      <c r="C1676" s="21"/>
      <c r="D1676" s="21"/>
    </row>
    <row r="1677" spans="1:4" ht="15" thickBot="1" x14ac:dyDescent="0.35">
      <c r="A1677" s="9" t="s">
        <v>19</v>
      </c>
      <c r="B1677" s="10"/>
      <c r="C1677" s="11">
        <v>0</v>
      </c>
      <c r="D1677" s="11">
        <v>0</v>
      </c>
    </row>
    <row r="1678" spans="1:4" x14ac:dyDescent="0.3">
      <c r="A1678" s="12">
        <v>5305</v>
      </c>
      <c r="B1678" s="13" t="s">
        <v>419</v>
      </c>
      <c r="C1678" s="14"/>
      <c r="D1678" s="14"/>
    </row>
    <row r="1679" spans="1:4" x14ac:dyDescent="0.3">
      <c r="A1679" s="6">
        <v>530501</v>
      </c>
      <c r="B1679" s="7" t="s">
        <v>95</v>
      </c>
      <c r="C1679" s="8">
        <v>233046.43</v>
      </c>
      <c r="D1679" s="8">
        <v>495129.69</v>
      </c>
    </row>
    <row r="1680" spans="1:4" x14ac:dyDescent="0.3">
      <c r="A1680" s="6">
        <v>530502</v>
      </c>
      <c r="B1680" s="7" t="s">
        <v>96</v>
      </c>
      <c r="C1680" s="8"/>
      <c r="D1680" s="8"/>
    </row>
    <row r="1681" spans="1:4" x14ac:dyDescent="0.3">
      <c r="A1681" s="6">
        <v>530503</v>
      </c>
      <c r="B1681" s="7" t="s">
        <v>97</v>
      </c>
      <c r="C1681" s="8"/>
      <c r="D1681" s="8"/>
    </row>
    <row r="1682" spans="1:4" x14ac:dyDescent="0.3">
      <c r="A1682" s="6">
        <v>530504</v>
      </c>
      <c r="B1682" s="7" t="s">
        <v>98</v>
      </c>
      <c r="C1682" s="8"/>
      <c r="D1682" s="8"/>
    </row>
    <row r="1683" spans="1:4" x14ac:dyDescent="0.3">
      <c r="A1683" s="6">
        <v>530505</v>
      </c>
      <c r="B1683" s="7" t="s">
        <v>99</v>
      </c>
      <c r="C1683" s="8">
        <v>108982.15</v>
      </c>
      <c r="D1683" s="8">
        <v>351121.44</v>
      </c>
    </row>
    <row r="1684" spans="1:4" x14ac:dyDescent="0.3">
      <c r="A1684" s="6">
        <v>530506</v>
      </c>
      <c r="B1684" s="7" t="s">
        <v>100</v>
      </c>
      <c r="C1684" s="8"/>
      <c r="D1684" s="8"/>
    </row>
    <row r="1685" spans="1:4" x14ac:dyDescent="0.3">
      <c r="A1685" s="6">
        <v>530507</v>
      </c>
      <c r="B1685" s="7" t="s">
        <v>101</v>
      </c>
      <c r="C1685" s="8"/>
      <c r="D1685" s="8"/>
    </row>
    <row r="1686" spans="1:4" x14ac:dyDescent="0.3">
      <c r="A1686" s="6">
        <v>530508</v>
      </c>
      <c r="B1686" s="7" t="s">
        <v>102</v>
      </c>
      <c r="C1686" s="8">
        <v>307480.26</v>
      </c>
      <c r="D1686" s="8">
        <v>165746.62</v>
      </c>
    </row>
    <row r="1687" spans="1:4" x14ac:dyDescent="0.3">
      <c r="A1687" s="6">
        <v>530509</v>
      </c>
      <c r="B1687" s="7" t="s">
        <v>103</v>
      </c>
      <c r="C1687" s="8">
        <v>750852.27</v>
      </c>
      <c r="D1687" s="8">
        <v>927352.58</v>
      </c>
    </row>
    <row r="1688" spans="1:4" x14ac:dyDescent="0.3">
      <c r="A1688" s="6">
        <v>530510</v>
      </c>
      <c r="B1688" s="7" t="s">
        <v>104</v>
      </c>
      <c r="C1688" s="8">
        <v>47004.18</v>
      </c>
      <c r="D1688" s="8">
        <v>68773.36</v>
      </c>
    </row>
    <row r="1689" spans="1:4" x14ac:dyDescent="0.3">
      <c r="A1689" s="6">
        <v>530511</v>
      </c>
      <c r="B1689" s="7" t="s">
        <v>105</v>
      </c>
      <c r="C1689" s="8">
        <v>219988.91</v>
      </c>
      <c r="D1689" s="8">
        <v>271461.81</v>
      </c>
    </row>
    <row r="1690" spans="1:4" x14ac:dyDescent="0.3">
      <c r="A1690" s="6">
        <v>530512</v>
      </c>
      <c r="B1690" s="7" t="s">
        <v>106</v>
      </c>
      <c r="C1690" s="8"/>
      <c r="D1690" s="8"/>
    </row>
    <row r="1691" spans="1:4" x14ac:dyDescent="0.3">
      <c r="A1691" s="6">
        <v>530513</v>
      </c>
      <c r="B1691" s="7" t="s">
        <v>107</v>
      </c>
      <c r="C1691" s="8"/>
      <c r="D1691" s="8"/>
    </row>
    <row r="1692" spans="1:4" x14ac:dyDescent="0.3">
      <c r="A1692" s="6">
        <v>530514</v>
      </c>
      <c r="B1692" s="7" t="s">
        <v>108</v>
      </c>
      <c r="C1692" s="8"/>
      <c r="D1692" s="8"/>
    </row>
    <row r="1693" spans="1:4" ht="15" thickBot="1" x14ac:dyDescent="0.35">
      <c r="A1693" s="19">
        <v>530515</v>
      </c>
      <c r="B1693" s="20" t="s">
        <v>109</v>
      </c>
      <c r="C1693" s="21"/>
      <c r="D1693" s="21"/>
    </row>
    <row r="1694" spans="1:4" ht="15" thickBot="1" x14ac:dyDescent="0.35">
      <c r="A1694" s="9" t="s">
        <v>19</v>
      </c>
      <c r="B1694" s="10"/>
      <c r="C1694" s="22">
        <v>1667354.1999999997</v>
      </c>
      <c r="D1694" s="22">
        <v>2279585.5</v>
      </c>
    </row>
    <row r="1695" spans="1:4" x14ac:dyDescent="0.3">
      <c r="A1695" s="12">
        <v>5306</v>
      </c>
      <c r="B1695" s="13" t="s">
        <v>328</v>
      </c>
      <c r="C1695" s="14"/>
      <c r="D1695" s="14"/>
    </row>
    <row r="1696" spans="1:4" x14ac:dyDescent="0.3">
      <c r="A1696" s="6">
        <v>530601</v>
      </c>
      <c r="B1696" s="7" t="s">
        <v>95</v>
      </c>
      <c r="C1696" s="8">
        <v>9341767.6300000008</v>
      </c>
      <c r="D1696" s="8">
        <v>7278079.5899999999</v>
      </c>
    </row>
    <row r="1697" spans="1:4" x14ac:dyDescent="0.3">
      <c r="A1697" s="6">
        <v>530602</v>
      </c>
      <c r="B1697" s="7" t="s">
        <v>96</v>
      </c>
      <c r="C1697" s="8"/>
      <c r="D1697" s="8"/>
    </row>
    <row r="1698" spans="1:4" x14ac:dyDescent="0.3">
      <c r="A1698" s="6">
        <v>530603</v>
      </c>
      <c r="B1698" s="7" t="s">
        <v>97</v>
      </c>
      <c r="C1698" s="8"/>
      <c r="D1698" s="8"/>
    </row>
    <row r="1699" spans="1:4" x14ac:dyDescent="0.3">
      <c r="A1699" s="6">
        <v>530604</v>
      </c>
      <c r="B1699" s="7" t="s">
        <v>98</v>
      </c>
      <c r="C1699" s="8"/>
      <c r="D1699" s="8"/>
    </row>
    <row r="1700" spans="1:4" x14ac:dyDescent="0.3">
      <c r="A1700" s="6">
        <v>530605</v>
      </c>
      <c r="B1700" s="7" t="s">
        <v>99</v>
      </c>
      <c r="C1700" s="8">
        <v>254291.7</v>
      </c>
      <c r="D1700" s="8">
        <v>330858.88</v>
      </c>
    </row>
    <row r="1701" spans="1:4" x14ac:dyDescent="0.3">
      <c r="A1701" s="6">
        <v>530606</v>
      </c>
      <c r="B1701" s="7" t="s">
        <v>100</v>
      </c>
      <c r="C1701" s="8"/>
      <c r="D1701" s="8">
        <v>13107.19</v>
      </c>
    </row>
    <row r="1702" spans="1:4" x14ac:dyDescent="0.3">
      <c r="A1702" s="6">
        <v>530607</v>
      </c>
      <c r="B1702" s="7" t="s">
        <v>101</v>
      </c>
      <c r="C1702" s="8"/>
      <c r="D1702" s="8"/>
    </row>
    <row r="1703" spans="1:4" x14ac:dyDescent="0.3">
      <c r="A1703" s="6">
        <v>530608</v>
      </c>
      <c r="B1703" s="7" t="s">
        <v>102</v>
      </c>
      <c r="C1703" s="8">
        <v>719671.63</v>
      </c>
      <c r="D1703" s="8">
        <v>213317.67</v>
      </c>
    </row>
    <row r="1704" spans="1:4" x14ac:dyDescent="0.3">
      <c r="A1704" s="6">
        <v>530609</v>
      </c>
      <c r="B1704" s="7" t="s">
        <v>103</v>
      </c>
      <c r="C1704" s="8">
        <v>1754061.32</v>
      </c>
      <c r="D1704" s="8">
        <v>1316787.49</v>
      </c>
    </row>
    <row r="1705" spans="1:4" x14ac:dyDescent="0.3">
      <c r="A1705" s="6">
        <v>530610</v>
      </c>
      <c r="B1705" s="7" t="s">
        <v>104</v>
      </c>
      <c r="C1705" s="8">
        <v>109676.4</v>
      </c>
      <c r="D1705" s="8">
        <v>81789.66</v>
      </c>
    </row>
    <row r="1706" spans="1:4" x14ac:dyDescent="0.3">
      <c r="A1706" s="6">
        <v>530611</v>
      </c>
      <c r="B1706" s="7" t="s">
        <v>105</v>
      </c>
      <c r="C1706" s="8">
        <v>513307.43</v>
      </c>
      <c r="D1706" s="8">
        <v>330103.98</v>
      </c>
    </row>
    <row r="1707" spans="1:4" x14ac:dyDescent="0.3">
      <c r="A1707" s="6">
        <v>530612</v>
      </c>
      <c r="B1707" s="7" t="s">
        <v>106</v>
      </c>
      <c r="C1707" s="8"/>
      <c r="D1707" s="8"/>
    </row>
    <row r="1708" spans="1:4" x14ac:dyDescent="0.3">
      <c r="A1708" s="6">
        <v>530613</v>
      </c>
      <c r="B1708" s="7" t="s">
        <v>107</v>
      </c>
      <c r="C1708" s="8"/>
      <c r="D1708" s="8"/>
    </row>
    <row r="1709" spans="1:4" x14ac:dyDescent="0.3">
      <c r="A1709" s="6">
        <v>530614</v>
      </c>
      <c r="B1709" s="7" t="s">
        <v>108</v>
      </c>
      <c r="C1709" s="8"/>
      <c r="D1709" s="8"/>
    </row>
    <row r="1710" spans="1:4" ht="15" thickBot="1" x14ac:dyDescent="0.35">
      <c r="A1710" s="19">
        <v>530615</v>
      </c>
      <c r="B1710" s="20" t="s">
        <v>109</v>
      </c>
      <c r="C1710" s="8"/>
      <c r="D1710" s="8"/>
    </row>
    <row r="1711" spans="1:4" ht="15" thickBot="1" x14ac:dyDescent="0.35">
      <c r="A1711" s="9" t="s">
        <v>19</v>
      </c>
      <c r="B1711" s="10"/>
      <c r="C1711" s="11">
        <v>12692776.110000001</v>
      </c>
      <c r="D1711" s="11">
        <v>9564044.4600000009</v>
      </c>
    </row>
    <row r="1712" spans="1:4" x14ac:dyDescent="0.3">
      <c r="A1712" s="12">
        <v>5307</v>
      </c>
      <c r="B1712" s="13" t="s">
        <v>330</v>
      </c>
      <c r="C1712" s="14"/>
      <c r="D1712" s="14"/>
    </row>
    <row r="1713" spans="1:4" x14ac:dyDescent="0.3">
      <c r="A1713" s="6">
        <v>530701</v>
      </c>
      <c r="B1713" s="7" t="s">
        <v>95</v>
      </c>
      <c r="C1713" s="8">
        <v>6973310.5199999996</v>
      </c>
      <c r="D1713" s="8">
        <v>2797808.27</v>
      </c>
    </row>
    <row r="1714" spans="1:4" x14ac:dyDescent="0.3">
      <c r="A1714" s="6">
        <v>530702</v>
      </c>
      <c r="B1714" s="7" t="s">
        <v>96</v>
      </c>
      <c r="C1714" s="8"/>
      <c r="D1714" s="8"/>
    </row>
    <row r="1715" spans="1:4" x14ac:dyDescent="0.3">
      <c r="A1715" s="6">
        <v>530703</v>
      </c>
      <c r="B1715" s="7" t="s">
        <v>97</v>
      </c>
      <c r="C1715" s="8"/>
      <c r="D1715" s="8"/>
    </row>
    <row r="1716" spans="1:4" x14ac:dyDescent="0.3">
      <c r="A1716" s="6">
        <v>530704</v>
      </c>
      <c r="B1716" s="7" t="s">
        <v>98</v>
      </c>
      <c r="C1716" s="8"/>
      <c r="D1716" s="8"/>
    </row>
    <row r="1717" spans="1:4" x14ac:dyDescent="0.3">
      <c r="A1717" s="6">
        <v>530705</v>
      </c>
      <c r="B1717" s="7" t="s">
        <v>99</v>
      </c>
      <c r="C1717" s="8"/>
      <c r="D1717" s="8">
        <v>99813.36</v>
      </c>
    </row>
    <row r="1718" spans="1:4" x14ac:dyDescent="0.3">
      <c r="A1718" s="6">
        <v>530706</v>
      </c>
      <c r="B1718" s="7" t="s">
        <v>100</v>
      </c>
      <c r="C1718" s="8">
        <v>1018756.39</v>
      </c>
      <c r="D1718" s="8">
        <v>1010726.67</v>
      </c>
    </row>
    <row r="1719" spans="1:4" x14ac:dyDescent="0.3">
      <c r="A1719" s="6">
        <v>530707</v>
      </c>
      <c r="B1719" s="7" t="s">
        <v>101</v>
      </c>
      <c r="C1719" s="8"/>
      <c r="D1719" s="8"/>
    </row>
    <row r="1720" spans="1:4" x14ac:dyDescent="0.3">
      <c r="A1720" s="6">
        <v>530708</v>
      </c>
      <c r="B1720" s="7" t="s">
        <v>102</v>
      </c>
      <c r="C1720" s="8">
        <v>485225.98</v>
      </c>
      <c r="D1720" s="8">
        <v>1587526.29</v>
      </c>
    </row>
    <row r="1721" spans="1:4" x14ac:dyDescent="0.3">
      <c r="A1721" s="6">
        <v>530709</v>
      </c>
      <c r="B1721" s="7" t="s">
        <v>103</v>
      </c>
      <c r="C1721" s="8">
        <v>274030.21999999997</v>
      </c>
      <c r="D1721" s="8">
        <v>1558732.53</v>
      </c>
    </row>
    <row r="1722" spans="1:4" x14ac:dyDescent="0.3">
      <c r="A1722" s="6">
        <v>530710</v>
      </c>
      <c r="B1722" s="7" t="s">
        <v>104</v>
      </c>
      <c r="C1722" s="8">
        <v>246485.09</v>
      </c>
      <c r="D1722" s="8">
        <v>245963.74</v>
      </c>
    </row>
    <row r="1723" spans="1:4" x14ac:dyDescent="0.3">
      <c r="A1723" s="6">
        <v>530711</v>
      </c>
      <c r="B1723" s="7" t="s">
        <v>105</v>
      </c>
      <c r="C1723" s="8">
        <v>514320.36</v>
      </c>
      <c r="D1723" s="8">
        <v>379738.11</v>
      </c>
    </row>
    <row r="1724" spans="1:4" x14ac:dyDescent="0.3">
      <c r="A1724" s="6">
        <v>530712</v>
      </c>
      <c r="B1724" s="7" t="s">
        <v>106</v>
      </c>
      <c r="C1724" s="8"/>
      <c r="D1724" s="8"/>
    </row>
    <row r="1725" spans="1:4" x14ac:dyDescent="0.3">
      <c r="A1725" s="6">
        <v>530713</v>
      </c>
      <c r="B1725" s="7" t="s">
        <v>107</v>
      </c>
      <c r="C1725" s="8"/>
      <c r="D1725" s="8"/>
    </row>
    <row r="1726" spans="1:4" x14ac:dyDescent="0.3">
      <c r="A1726" s="6">
        <v>530714</v>
      </c>
      <c r="B1726" s="7" t="s">
        <v>108</v>
      </c>
      <c r="C1726" s="8"/>
      <c r="D1726" s="8"/>
    </row>
    <row r="1727" spans="1:4" ht="15" thickBot="1" x14ac:dyDescent="0.35">
      <c r="A1727" s="19">
        <v>530715</v>
      </c>
      <c r="B1727" s="20" t="s">
        <v>109</v>
      </c>
      <c r="C1727" s="8"/>
      <c r="D1727" s="8"/>
    </row>
    <row r="1728" spans="1:4" ht="15" thickBot="1" x14ac:dyDescent="0.35">
      <c r="A1728" s="9" t="s">
        <v>19</v>
      </c>
      <c r="B1728" s="10"/>
      <c r="C1728" s="11">
        <v>9512128.5599999987</v>
      </c>
      <c r="D1728" s="11">
        <v>7680308.9700000007</v>
      </c>
    </row>
    <row r="1729" spans="1:4" x14ac:dyDescent="0.3">
      <c r="A1729" s="12">
        <v>5308</v>
      </c>
      <c r="B1729" s="13" t="s">
        <v>331</v>
      </c>
      <c r="C1729" s="14"/>
      <c r="D1729" s="14"/>
    </row>
    <row r="1730" spans="1:4" x14ac:dyDescent="0.3">
      <c r="A1730" s="6">
        <v>530801</v>
      </c>
      <c r="B1730" s="7" t="s">
        <v>95</v>
      </c>
      <c r="C1730" s="8">
        <v>1828426.08</v>
      </c>
      <c r="D1730" s="8">
        <v>1241264.6200000001</v>
      </c>
    </row>
    <row r="1731" spans="1:4" x14ac:dyDescent="0.3">
      <c r="A1731" s="6">
        <v>530802</v>
      </c>
      <c r="B1731" s="7" t="s">
        <v>96</v>
      </c>
      <c r="C1731" s="8"/>
      <c r="D1731" s="8"/>
    </row>
    <row r="1732" spans="1:4" x14ac:dyDescent="0.3">
      <c r="A1732" s="6">
        <v>530803</v>
      </c>
      <c r="B1732" s="7" t="s">
        <v>97</v>
      </c>
      <c r="C1732" s="8"/>
      <c r="D1732" s="8"/>
    </row>
    <row r="1733" spans="1:4" x14ac:dyDescent="0.3">
      <c r="A1733" s="6">
        <v>530804</v>
      </c>
      <c r="B1733" s="7" t="s">
        <v>98</v>
      </c>
      <c r="C1733" s="8"/>
      <c r="D1733" s="8"/>
    </row>
    <row r="1734" spans="1:4" x14ac:dyDescent="0.3">
      <c r="A1734" s="6">
        <v>530805</v>
      </c>
      <c r="B1734" s="7" t="s">
        <v>99</v>
      </c>
      <c r="C1734" s="8"/>
      <c r="D1734" s="8"/>
    </row>
    <row r="1735" spans="1:4" x14ac:dyDescent="0.3">
      <c r="A1735" s="6">
        <v>530806</v>
      </c>
      <c r="B1735" s="7" t="s">
        <v>100</v>
      </c>
      <c r="C1735" s="8">
        <v>1418558.64</v>
      </c>
      <c r="D1735" s="8">
        <v>1397099.82</v>
      </c>
    </row>
    <row r="1736" spans="1:4" x14ac:dyDescent="0.3">
      <c r="A1736" s="6">
        <v>530807</v>
      </c>
      <c r="B1736" s="7" t="s">
        <v>101</v>
      </c>
      <c r="C1736" s="8"/>
      <c r="D1736" s="8"/>
    </row>
    <row r="1737" spans="1:4" x14ac:dyDescent="0.3">
      <c r="A1737" s="6">
        <v>530808</v>
      </c>
      <c r="B1737" s="7" t="s">
        <v>102</v>
      </c>
      <c r="C1737" s="8">
        <v>1595152.21</v>
      </c>
      <c r="D1737" s="8">
        <v>1921713.6</v>
      </c>
    </row>
    <row r="1738" spans="1:4" x14ac:dyDescent="0.3">
      <c r="A1738" s="6">
        <v>530809</v>
      </c>
      <c r="B1738" s="7" t="s">
        <v>103</v>
      </c>
      <c r="C1738" s="8">
        <v>2846586.47</v>
      </c>
      <c r="D1738" s="8">
        <v>1913502.45</v>
      </c>
    </row>
    <row r="1739" spans="1:4" x14ac:dyDescent="0.3">
      <c r="A1739" s="6">
        <v>530810</v>
      </c>
      <c r="B1739" s="7" t="s">
        <v>104</v>
      </c>
      <c r="C1739" s="8"/>
      <c r="D1739" s="8"/>
    </row>
    <row r="1740" spans="1:4" x14ac:dyDescent="0.3">
      <c r="A1740" s="6">
        <v>530811</v>
      </c>
      <c r="B1740" s="7" t="s">
        <v>105</v>
      </c>
      <c r="C1740" s="8"/>
      <c r="D1740" s="8"/>
    </row>
    <row r="1741" spans="1:4" x14ac:dyDescent="0.3">
      <c r="A1741" s="6">
        <v>530812</v>
      </c>
      <c r="B1741" s="7" t="s">
        <v>106</v>
      </c>
      <c r="C1741" s="8"/>
      <c r="D1741" s="8"/>
    </row>
    <row r="1742" spans="1:4" x14ac:dyDescent="0.3">
      <c r="A1742" s="6">
        <v>530813</v>
      </c>
      <c r="B1742" s="7" t="s">
        <v>107</v>
      </c>
      <c r="C1742" s="8"/>
      <c r="D1742" s="8"/>
    </row>
    <row r="1743" spans="1:4" x14ac:dyDescent="0.3">
      <c r="A1743" s="6">
        <v>530814</v>
      </c>
      <c r="B1743" s="7" t="s">
        <v>108</v>
      </c>
      <c r="C1743" s="8"/>
      <c r="D1743" s="8"/>
    </row>
    <row r="1744" spans="1:4" ht="15" thickBot="1" x14ac:dyDescent="0.35">
      <c r="A1744" s="19">
        <v>530815</v>
      </c>
      <c r="B1744" s="20" t="s">
        <v>109</v>
      </c>
      <c r="C1744" s="8"/>
      <c r="D1744" s="8"/>
    </row>
    <row r="1745" spans="1:4" ht="15" thickBot="1" x14ac:dyDescent="0.35">
      <c r="A1745" s="9" t="s">
        <v>19</v>
      </c>
      <c r="B1745" s="10"/>
      <c r="C1745" s="11">
        <v>7688723.4000000004</v>
      </c>
      <c r="D1745" s="11">
        <v>6473580.4900000012</v>
      </c>
    </row>
    <row r="1746" spans="1:4" x14ac:dyDescent="0.3">
      <c r="A1746" s="12">
        <v>5309</v>
      </c>
      <c r="B1746" s="13" t="s">
        <v>420</v>
      </c>
      <c r="C1746" s="14"/>
      <c r="D1746" s="14"/>
    </row>
    <row r="1747" spans="1:4" x14ac:dyDescent="0.3">
      <c r="A1747" s="6">
        <v>530901</v>
      </c>
      <c r="B1747" s="7" t="s">
        <v>95</v>
      </c>
      <c r="C1747" s="8"/>
      <c r="D1747" s="8"/>
    </row>
    <row r="1748" spans="1:4" x14ac:dyDescent="0.3">
      <c r="A1748" s="6">
        <v>530902</v>
      </c>
      <c r="B1748" s="7" t="s">
        <v>96</v>
      </c>
      <c r="C1748" s="8"/>
      <c r="D1748" s="8"/>
    </row>
    <row r="1749" spans="1:4" x14ac:dyDescent="0.3">
      <c r="A1749" s="6">
        <v>530903</v>
      </c>
      <c r="B1749" s="7" t="s">
        <v>97</v>
      </c>
      <c r="C1749" s="8"/>
      <c r="D1749" s="8"/>
    </row>
    <row r="1750" spans="1:4" x14ac:dyDescent="0.3">
      <c r="A1750" s="6">
        <v>530904</v>
      </c>
      <c r="B1750" s="7" t="s">
        <v>98</v>
      </c>
      <c r="C1750" s="8"/>
      <c r="D1750" s="8"/>
    </row>
    <row r="1751" spans="1:4" x14ac:dyDescent="0.3">
      <c r="A1751" s="6">
        <v>530905</v>
      </c>
      <c r="B1751" s="7" t="s">
        <v>99</v>
      </c>
      <c r="C1751" s="8"/>
      <c r="D1751" s="8"/>
    </row>
    <row r="1752" spans="1:4" x14ac:dyDescent="0.3">
      <c r="A1752" s="6">
        <v>530906</v>
      </c>
      <c r="B1752" s="7" t="s">
        <v>100</v>
      </c>
      <c r="C1752" s="8"/>
      <c r="D1752" s="8"/>
    </row>
    <row r="1753" spans="1:4" x14ac:dyDescent="0.3">
      <c r="A1753" s="6">
        <v>530907</v>
      </c>
      <c r="B1753" s="7" t="s">
        <v>101</v>
      </c>
      <c r="C1753" s="8"/>
      <c r="D1753" s="8"/>
    </row>
    <row r="1754" spans="1:4" x14ac:dyDescent="0.3">
      <c r="A1754" s="6">
        <v>530908</v>
      </c>
      <c r="B1754" s="7" t="s">
        <v>102</v>
      </c>
      <c r="C1754" s="8"/>
      <c r="D1754" s="8"/>
    </row>
    <row r="1755" spans="1:4" x14ac:dyDescent="0.3">
      <c r="A1755" s="6">
        <v>530909</v>
      </c>
      <c r="B1755" s="7" t="s">
        <v>103</v>
      </c>
      <c r="C1755" s="8"/>
      <c r="D1755" s="8"/>
    </row>
    <row r="1756" spans="1:4" x14ac:dyDescent="0.3">
      <c r="A1756" s="6">
        <v>530910</v>
      </c>
      <c r="B1756" s="7" t="s">
        <v>104</v>
      </c>
      <c r="C1756" s="8"/>
      <c r="D1756" s="8"/>
    </row>
    <row r="1757" spans="1:4" x14ac:dyDescent="0.3">
      <c r="A1757" s="6">
        <v>530911</v>
      </c>
      <c r="B1757" s="7" t="s">
        <v>105</v>
      </c>
      <c r="C1757" s="8"/>
      <c r="D1757" s="8"/>
    </row>
    <row r="1758" spans="1:4" x14ac:dyDescent="0.3">
      <c r="A1758" s="6">
        <v>530912</v>
      </c>
      <c r="B1758" s="7" t="s">
        <v>106</v>
      </c>
      <c r="C1758" s="8"/>
      <c r="D1758" s="8"/>
    </row>
    <row r="1759" spans="1:4" x14ac:dyDescent="0.3">
      <c r="A1759" s="6">
        <v>530913</v>
      </c>
      <c r="B1759" s="7" t="s">
        <v>107</v>
      </c>
      <c r="C1759" s="8"/>
      <c r="D1759" s="8"/>
    </row>
    <row r="1760" spans="1:4" x14ac:dyDescent="0.3">
      <c r="A1760" s="6">
        <v>530914</v>
      </c>
      <c r="B1760" s="7" t="s">
        <v>108</v>
      </c>
      <c r="C1760" s="8"/>
      <c r="D1760" s="8"/>
    </row>
    <row r="1761" spans="1:4" ht="15" thickBot="1" x14ac:dyDescent="0.35">
      <c r="A1761" s="19">
        <v>530915</v>
      </c>
      <c r="B1761" s="20" t="s">
        <v>109</v>
      </c>
      <c r="C1761" s="21"/>
      <c r="D1761" s="21"/>
    </row>
    <row r="1762" spans="1:4" ht="15" thickBot="1" x14ac:dyDescent="0.35">
      <c r="A1762" s="9" t="s">
        <v>19</v>
      </c>
      <c r="B1762" s="10"/>
      <c r="C1762" s="22">
        <v>0</v>
      </c>
      <c r="D1762" s="22">
        <v>0</v>
      </c>
    </row>
    <row r="1763" spans="1:4" x14ac:dyDescent="0.3">
      <c r="A1763" s="12">
        <v>5310</v>
      </c>
      <c r="B1763" s="13" t="s">
        <v>333</v>
      </c>
      <c r="C1763" s="14"/>
      <c r="D1763" s="14"/>
    </row>
    <row r="1764" spans="1:4" x14ac:dyDescent="0.3">
      <c r="A1764" s="6">
        <v>531001</v>
      </c>
      <c r="B1764" s="7" t="s">
        <v>95</v>
      </c>
      <c r="C1764" s="8">
        <v>1522057.02</v>
      </c>
      <c r="D1764" s="8">
        <v>3303760.15</v>
      </c>
    </row>
    <row r="1765" spans="1:4" x14ac:dyDescent="0.3">
      <c r="A1765" s="6">
        <v>531002</v>
      </c>
      <c r="B1765" s="7" t="s">
        <v>96</v>
      </c>
      <c r="C1765" s="8"/>
      <c r="D1765" s="8"/>
    </row>
    <row r="1766" spans="1:4" x14ac:dyDescent="0.3">
      <c r="A1766" s="6">
        <v>531003</v>
      </c>
      <c r="B1766" s="7" t="s">
        <v>97</v>
      </c>
      <c r="C1766" s="8"/>
      <c r="D1766" s="8"/>
    </row>
    <row r="1767" spans="1:4" x14ac:dyDescent="0.3">
      <c r="A1767" s="6">
        <v>531004</v>
      </c>
      <c r="B1767" s="7" t="s">
        <v>98</v>
      </c>
      <c r="C1767" s="8"/>
      <c r="D1767" s="8"/>
    </row>
    <row r="1768" spans="1:4" x14ac:dyDescent="0.3">
      <c r="A1768" s="6">
        <v>531005</v>
      </c>
      <c r="B1768" s="7" t="s">
        <v>99</v>
      </c>
      <c r="C1768" s="8"/>
      <c r="D1768" s="8"/>
    </row>
    <row r="1769" spans="1:4" x14ac:dyDescent="0.3">
      <c r="A1769" s="6">
        <v>531006</v>
      </c>
      <c r="B1769" s="7" t="s">
        <v>100</v>
      </c>
      <c r="C1769" s="8">
        <v>1283901.53</v>
      </c>
      <c r="D1769" s="8">
        <v>389120</v>
      </c>
    </row>
    <row r="1770" spans="1:4" x14ac:dyDescent="0.3">
      <c r="A1770" s="6">
        <v>531007</v>
      </c>
      <c r="B1770" s="7" t="s">
        <v>101</v>
      </c>
      <c r="C1770" s="8"/>
      <c r="D1770" s="8"/>
    </row>
    <row r="1771" spans="1:4" x14ac:dyDescent="0.3">
      <c r="A1771" s="6">
        <v>531008</v>
      </c>
      <c r="B1771" s="7" t="s">
        <v>102</v>
      </c>
      <c r="C1771" s="8"/>
      <c r="D1771" s="8"/>
    </row>
    <row r="1772" spans="1:4" x14ac:dyDescent="0.3">
      <c r="A1772" s="6">
        <v>531009</v>
      </c>
      <c r="B1772" s="7" t="s">
        <v>103</v>
      </c>
      <c r="C1772" s="8"/>
      <c r="D1772" s="8"/>
    </row>
    <row r="1773" spans="1:4" x14ac:dyDescent="0.3">
      <c r="A1773" s="6">
        <v>531010</v>
      </c>
      <c r="B1773" s="7" t="s">
        <v>104</v>
      </c>
      <c r="C1773" s="8"/>
      <c r="D1773" s="8"/>
    </row>
    <row r="1774" spans="1:4" x14ac:dyDescent="0.3">
      <c r="A1774" s="6">
        <v>531011</v>
      </c>
      <c r="B1774" s="7" t="s">
        <v>105</v>
      </c>
      <c r="C1774" s="8"/>
      <c r="D1774" s="8"/>
    </row>
    <row r="1775" spans="1:4" x14ac:dyDescent="0.3">
      <c r="A1775" s="6">
        <v>531012</v>
      </c>
      <c r="B1775" s="7" t="s">
        <v>106</v>
      </c>
      <c r="C1775" s="8"/>
      <c r="D1775" s="8"/>
    </row>
    <row r="1776" spans="1:4" x14ac:dyDescent="0.3">
      <c r="A1776" s="6">
        <v>531013</v>
      </c>
      <c r="B1776" s="7" t="s">
        <v>107</v>
      </c>
      <c r="C1776" s="8"/>
      <c r="D1776" s="8"/>
    </row>
    <row r="1777" spans="1:4" x14ac:dyDescent="0.3">
      <c r="A1777" s="6">
        <v>531014</v>
      </c>
      <c r="B1777" s="7" t="s">
        <v>108</v>
      </c>
      <c r="C1777" s="8"/>
      <c r="D1777" s="8"/>
    </row>
    <row r="1778" spans="1:4" ht="15" thickBot="1" x14ac:dyDescent="0.35">
      <c r="A1778" s="19">
        <v>531015</v>
      </c>
      <c r="B1778" s="20" t="s">
        <v>109</v>
      </c>
      <c r="C1778" s="8"/>
      <c r="D1778" s="8"/>
    </row>
    <row r="1779" spans="1:4" ht="15" thickBot="1" x14ac:dyDescent="0.35">
      <c r="A1779" s="9" t="s">
        <v>19</v>
      </c>
      <c r="B1779" s="10"/>
      <c r="C1779" s="11">
        <v>2805958.55</v>
      </c>
      <c r="D1779" s="11">
        <v>3692880.15</v>
      </c>
    </row>
    <row r="1780" spans="1:4" x14ac:dyDescent="0.3">
      <c r="A1780" s="12">
        <v>5311</v>
      </c>
      <c r="B1780" s="13" t="s">
        <v>421</v>
      </c>
      <c r="C1780" s="14"/>
      <c r="D1780" s="14"/>
    </row>
    <row r="1781" spans="1:4" x14ac:dyDescent="0.3">
      <c r="A1781" s="6">
        <v>531101</v>
      </c>
      <c r="B1781" s="7" t="s">
        <v>95</v>
      </c>
      <c r="C1781" s="8">
        <v>440223.47</v>
      </c>
      <c r="D1781" s="8">
        <v>275702.3</v>
      </c>
    </row>
    <row r="1782" spans="1:4" x14ac:dyDescent="0.3">
      <c r="A1782" s="6">
        <v>531102</v>
      </c>
      <c r="B1782" s="7" t="s">
        <v>96</v>
      </c>
      <c r="C1782" s="8"/>
      <c r="D1782" s="8"/>
    </row>
    <row r="1783" spans="1:4" x14ac:dyDescent="0.3">
      <c r="A1783" s="6">
        <v>531103</v>
      </c>
      <c r="B1783" s="7" t="s">
        <v>97</v>
      </c>
      <c r="C1783" s="8"/>
      <c r="D1783" s="8"/>
    </row>
    <row r="1784" spans="1:4" x14ac:dyDescent="0.3">
      <c r="A1784" s="6">
        <v>531104</v>
      </c>
      <c r="B1784" s="7" t="s">
        <v>98</v>
      </c>
      <c r="C1784" s="8"/>
      <c r="D1784" s="8"/>
    </row>
    <row r="1785" spans="1:4" x14ac:dyDescent="0.3">
      <c r="A1785" s="6">
        <v>531105</v>
      </c>
      <c r="B1785" s="7" t="s">
        <v>99</v>
      </c>
      <c r="C1785" s="8">
        <v>111745.75</v>
      </c>
      <c r="D1785" s="8">
        <v>100312.28</v>
      </c>
    </row>
    <row r="1786" spans="1:4" x14ac:dyDescent="0.3">
      <c r="A1786" s="6">
        <v>531106</v>
      </c>
      <c r="B1786" s="7" t="s">
        <v>100</v>
      </c>
      <c r="C1786" s="8">
        <v>11928141.470000001</v>
      </c>
      <c r="D1786" s="8">
        <v>10811620.449999999</v>
      </c>
    </row>
    <row r="1787" spans="1:4" x14ac:dyDescent="0.3">
      <c r="A1787" s="6">
        <v>531107</v>
      </c>
      <c r="B1787" s="7" t="s">
        <v>101</v>
      </c>
      <c r="C1787" s="15"/>
      <c r="D1787" s="8"/>
    </row>
    <row r="1788" spans="1:4" x14ac:dyDescent="0.3">
      <c r="A1788" s="6">
        <v>531108</v>
      </c>
      <c r="B1788" s="7" t="s">
        <v>102</v>
      </c>
      <c r="C1788" s="8"/>
      <c r="D1788" s="8"/>
    </row>
    <row r="1789" spans="1:4" x14ac:dyDescent="0.3">
      <c r="A1789" s="6">
        <v>531109</v>
      </c>
      <c r="B1789" s="7" t="s">
        <v>103</v>
      </c>
      <c r="C1789" s="8">
        <v>1291305.55</v>
      </c>
      <c r="D1789" s="8">
        <v>1285713.74</v>
      </c>
    </row>
    <row r="1790" spans="1:4" x14ac:dyDescent="0.3">
      <c r="A1790" s="6">
        <v>531110</v>
      </c>
      <c r="B1790" s="7" t="s">
        <v>104</v>
      </c>
      <c r="C1790" s="8">
        <v>1180.74</v>
      </c>
      <c r="D1790" s="8">
        <v>939.27</v>
      </c>
    </row>
    <row r="1791" spans="1:4" x14ac:dyDescent="0.3">
      <c r="A1791" s="6">
        <v>531111</v>
      </c>
      <c r="B1791" s="7" t="s">
        <v>105</v>
      </c>
      <c r="C1791" s="8">
        <v>255842.54</v>
      </c>
      <c r="D1791" s="8">
        <v>213688.14</v>
      </c>
    </row>
    <row r="1792" spans="1:4" x14ac:dyDescent="0.3">
      <c r="A1792" s="6">
        <v>531112</v>
      </c>
      <c r="B1792" s="7" t="s">
        <v>106</v>
      </c>
      <c r="C1792" s="8"/>
      <c r="D1792" s="8"/>
    </row>
    <row r="1793" spans="1:4" x14ac:dyDescent="0.3">
      <c r="A1793" s="6">
        <v>531113</v>
      </c>
      <c r="B1793" s="7" t="s">
        <v>107</v>
      </c>
      <c r="C1793" s="8"/>
      <c r="D1793" s="8"/>
    </row>
    <row r="1794" spans="1:4" x14ac:dyDescent="0.3">
      <c r="A1794" s="6">
        <v>531114</v>
      </c>
      <c r="B1794" s="7" t="s">
        <v>108</v>
      </c>
      <c r="C1794" s="8"/>
      <c r="D1794" s="8"/>
    </row>
    <row r="1795" spans="1:4" ht="15" thickBot="1" x14ac:dyDescent="0.35">
      <c r="A1795" s="19">
        <v>531115</v>
      </c>
      <c r="B1795" s="20" t="s">
        <v>109</v>
      </c>
      <c r="C1795" s="8"/>
      <c r="D1795" s="8"/>
    </row>
    <row r="1796" spans="1:4" ht="15" thickBot="1" x14ac:dyDescent="0.35">
      <c r="A1796" s="9" t="s">
        <v>19</v>
      </c>
      <c r="B1796" s="10"/>
      <c r="C1796" s="11">
        <v>14028439.520000001</v>
      </c>
      <c r="D1796" s="11">
        <v>12687976.18</v>
      </c>
    </row>
    <row r="1797" spans="1:4" x14ac:dyDescent="0.3">
      <c r="A1797" s="12">
        <v>5312</v>
      </c>
      <c r="B1797" s="13" t="s">
        <v>422</v>
      </c>
      <c r="C1797" s="14"/>
      <c r="D1797" s="14"/>
    </row>
    <row r="1798" spans="1:4" x14ac:dyDescent="0.3">
      <c r="A1798" s="6">
        <v>531201</v>
      </c>
      <c r="B1798" s="7" t="s">
        <v>95</v>
      </c>
      <c r="C1798" s="8"/>
      <c r="D1798" s="8"/>
    </row>
    <row r="1799" spans="1:4" x14ac:dyDescent="0.3">
      <c r="A1799" s="6">
        <v>531202</v>
      </c>
      <c r="B1799" s="7" t="s">
        <v>96</v>
      </c>
      <c r="C1799" s="8"/>
      <c r="D1799" s="8"/>
    </row>
    <row r="1800" spans="1:4" x14ac:dyDescent="0.3">
      <c r="A1800" s="6">
        <v>531203</v>
      </c>
      <c r="B1800" s="7" t="s">
        <v>97</v>
      </c>
      <c r="C1800" s="8"/>
      <c r="D1800" s="8"/>
    </row>
    <row r="1801" spans="1:4" x14ac:dyDescent="0.3">
      <c r="A1801" s="6">
        <v>531204</v>
      </c>
      <c r="B1801" s="7" t="s">
        <v>98</v>
      </c>
      <c r="C1801" s="8"/>
      <c r="D1801" s="8"/>
    </row>
    <row r="1802" spans="1:4" x14ac:dyDescent="0.3">
      <c r="A1802" s="6">
        <v>531205</v>
      </c>
      <c r="B1802" s="7" t="s">
        <v>99</v>
      </c>
      <c r="C1802" s="8"/>
      <c r="D1802" s="8"/>
    </row>
    <row r="1803" spans="1:4" x14ac:dyDescent="0.3">
      <c r="A1803" s="6">
        <v>531206</v>
      </c>
      <c r="B1803" s="7" t="s">
        <v>100</v>
      </c>
      <c r="C1803" s="8"/>
      <c r="D1803" s="8">
        <v>4720</v>
      </c>
    </row>
    <row r="1804" spans="1:4" x14ac:dyDescent="0.3">
      <c r="A1804" s="6">
        <v>531207</v>
      </c>
      <c r="B1804" s="7" t="s">
        <v>101</v>
      </c>
      <c r="C1804" s="15"/>
      <c r="D1804" s="8"/>
    </row>
    <row r="1805" spans="1:4" x14ac:dyDescent="0.3">
      <c r="A1805" s="6">
        <v>531208</v>
      </c>
      <c r="B1805" s="7" t="s">
        <v>102</v>
      </c>
      <c r="C1805" s="8"/>
      <c r="D1805" s="8"/>
    </row>
    <row r="1806" spans="1:4" x14ac:dyDescent="0.3">
      <c r="A1806" s="6">
        <v>531209</v>
      </c>
      <c r="B1806" s="7" t="s">
        <v>103</v>
      </c>
      <c r="C1806" s="8"/>
      <c r="D1806" s="8"/>
    </row>
    <row r="1807" spans="1:4" x14ac:dyDescent="0.3">
      <c r="A1807" s="6">
        <v>531210</v>
      </c>
      <c r="B1807" s="7" t="s">
        <v>104</v>
      </c>
      <c r="C1807" s="8"/>
      <c r="D1807" s="8"/>
    </row>
    <row r="1808" spans="1:4" x14ac:dyDescent="0.3">
      <c r="A1808" s="6">
        <v>531211</v>
      </c>
      <c r="B1808" s="7" t="s">
        <v>105</v>
      </c>
      <c r="C1808" s="8"/>
      <c r="D1808" s="8"/>
    </row>
    <row r="1809" spans="1:4" x14ac:dyDescent="0.3">
      <c r="A1809" s="6">
        <v>531212</v>
      </c>
      <c r="B1809" s="7" t="s">
        <v>106</v>
      </c>
      <c r="C1809" s="8"/>
      <c r="D1809" s="8"/>
    </row>
    <row r="1810" spans="1:4" x14ac:dyDescent="0.3">
      <c r="A1810" s="6">
        <v>531213</v>
      </c>
      <c r="B1810" s="7" t="s">
        <v>107</v>
      </c>
      <c r="C1810" s="8"/>
      <c r="D1810" s="8"/>
    </row>
    <row r="1811" spans="1:4" x14ac:dyDescent="0.3">
      <c r="A1811" s="6">
        <v>531214</v>
      </c>
      <c r="B1811" s="7" t="s">
        <v>108</v>
      </c>
      <c r="C1811" s="8"/>
      <c r="D1811" s="8"/>
    </row>
    <row r="1812" spans="1:4" ht="15" thickBot="1" x14ac:dyDescent="0.35">
      <c r="A1812" s="19">
        <v>531215</v>
      </c>
      <c r="B1812" s="20" t="s">
        <v>109</v>
      </c>
      <c r="C1812" s="8"/>
      <c r="D1812" s="8"/>
    </row>
    <row r="1813" spans="1:4" ht="15" thickBot="1" x14ac:dyDescent="0.35">
      <c r="A1813" s="9" t="s">
        <v>19</v>
      </c>
      <c r="B1813" s="10"/>
      <c r="C1813" s="11">
        <v>0</v>
      </c>
      <c r="D1813" s="11">
        <v>4720</v>
      </c>
    </row>
    <row r="1814" spans="1:4" x14ac:dyDescent="0.3">
      <c r="A1814" s="12">
        <v>5313</v>
      </c>
      <c r="B1814" s="13" t="s">
        <v>337</v>
      </c>
      <c r="C1814" s="14"/>
      <c r="D1814" s="14"/>
    </row>
    <row r="1815" spans="1:4" x14ac:dyDescent="0.3">
      <c r="A1815" s="6">
        <v>531301</v>
      </c>
      <c r="B1815" s="7" t="s">
        <v>95</v>
      </c>
      <c r="C1815" s="8">
        <v>3791769.65</v>
      </c>
      <c r="D1815" s="8">
        <v>210312.89</v>
      </c>
    </row>
    <row r="1816" spans="1:4" x14ac:dyDescent="0.3">
      <c r="A1816" s="6">
        <v>531302</v>
      </c>
      <c r="B1816" s="7" t="s">
        <v>96</v>
      </c>
      <c r="C1816" s="8"/>
      <c r="D1816" s="8"/>
    </row>
    <row r="1817" spans="1:4" x14ac:dyDescent="0.3">
      <c r="A1817" s="6">
        <v>531303</v>
      </c>
      <c r="B1817" s="7" t="s">
        <v>97</v>
      </c>
      <c r="C1817" s="8"/>
      <c r="D1817" s="8"/>
    </row>
    <row r="1818" spans="1:4" x14ac:dyDescent="0.3">
      <c r="A1818" s="6">
        <v>531304</v>
      </c>
      <c r="B1818" s="7" t="s">
        <v>98</v>
      </c>
      <c r="C1818" s="8">
        <v>236966.39999999999</v>
      </c>
      <c r="D1818" s="8">
        <v>239373.6</v>
      </c>
    </row>
    <row r="1819" spans="1:4" x14ac:dyDescent="0.3">
      <c r="A1819" s="6">
        <v>531305</v>
      </c>
      <c r="B1819" s="7" t="s">
        <v>99</v>
      </c>
      <c r="C1819" s="8">
        <v>71378.58</v>
      </c>
      <c r="D1819" s="8">
        <v>41397.129999999997</v>
      </c>
    </row>
    <row r="1820" spans="1:4" x14ac:dyDescent="0.3">
      <c r="A1820" s="6">
        <v>531306</v>
      </c>
      <c r="B1820" s="7" t="s">
        <v>100</v>
      </c>
      <c r="C1820" s="8">
        <v>10509234.52</v>
      </c>
      <c r="D1820" s="8">
        <v>12334094.699999999</v>
      </c>
    </row>
    <row r="1821" spans="1:4" x14ac:dyDescent="0.3">
      <c r="A1821" s="6">
        <v>531307</v>
      </c>
      <c r="B1821" s="7" t="s">
        <v>101</v>
      </c>
      <c r="C1821" s="8"/>
      <c r="D1821" s="8"/>
    </row>
    <row r="1822" spans="1:4" x14ac:dyDescent="0.3">
      <c r="A1822" s="6">
        <v>531308</v>
      </c>
      <c r="B1822" s="7" t="s">
        <v>102</v>
      </c>
      <c r="C1822" s="8">
        <v>2318519.5099999998</v>
      </c>
      <c r="D1822" s="8">
        <v>1966841.13</v>
      </c>
    </row>
    <row r="1823" spans="1:4" x14ac:dyDescent="0.3">
      <c r="A1823" s="6">
        <v>531309</v>
      </c>
      <c r="B1823" s="7" t="s">
        <v>103</v>
      </c>
      <c r="C1823" s="8">
        <v>30864.12</v>
      </c>
      <c r="D1823" s="8">
        <v>21107.32</v>
      </c>
    </row>
    <row r="1824" spans="1:4" x14ac:dyDescent="0.3">
      <c r="A1824" s="6">
        <v>531310</v>
      </c>
      <c r="B1824" s="7" t="s">
        <v>104</v>
      </c>
      <c r="C1824" s="8">
        <v>1026.17</v>
      </c>
      <c r="D1824" s="8">
        <v>1026.17</v>
      </c>
    </row>
    <row r="1825" spans="1:4" x14ac:dyDescent="0.3">
      <c r="A1825" s="6">
        <v>531311</v>
      </c>
      <c r="B1825" s="7" t="s">
        <v>105</v>
      </c>
      <c r="C1825" s="8">
        <v>202109.76</v>
      </c>
      <c r="D1825" s="8">
        <v>312993.31</v>
      </c>
    </row>
    <row r="1826" spans="1:4" x14ac:dyDescent="0.3">
      <c r="A1826" s="6">
        <v>531312</v>
      </c>
      <c r="B1826" s="7" t="s">
        <v>106</v>
      </c>
      <c r="C1826" s="8"/>
      <c r="D1826" s="8"/>
    </row>
    <row r="1827" spans="1:4" x14ac:dyDescent="0.3">
      <c r="A1827" s="6">
        <v>531313</v>
      </c>
      <c r="B1827" s="7" t="s">
        <v>107</v>
      </c>
      <c r="C1827" s="8"/>
      <c r="D1827" s="8"/>
    </row>
    <row r="1828" spans="1:4" x14ac:dyDescent="0.3">
      <c r="A1828" s="6">
        <v>531314</v>
      </c>
      <c r="B1828" s="7" t="s">
        <v>108</v>
      </c>
      <c r="C1828" s="8"/>
      <c r="D1828" s="8"/>
    </row>
    <row r="1829" spans="1:4" ht="15" thickBot="1" x14ac:dyDescent="0.35">
      <c r="A1829" s="19">
        <v>531315</v>
      </c>
      <c r="B1829" s="20" t="s">
        <v>109</v>
      </c>
      <c r="C1829" s="8"/>
      <c r="D1829" s="8"/>
    </row>
    <row r="1830" spans="1:4" ht="15" thickBot="1" x14ac:dyDescent="0.35">
      <c r="A1830" s="9" t="s">
        <v>19</v>
      </c>
      <c r="B1830" s="10"/>
      <c r="C1830" s="11">
        <v>17161868.710000001</v>
      </c>
      <c r="D1830" s="11">
        <v>15127146.25</v>
      </c>
    </row>
    <row r="1831" spans="1:4" x14ac:dyDescent="0.3">
      <c r="A1831" s="12">
        <v>5314</v>
      </c>
      <c r="B1831" s="13" t="s">
        <v>423</v>
      </c>
      <c r="C1831" s="14"/>
      <c r="D1831" s="14"/>
    </row>
    <row r="1832" spans="1:4" x14ac:dyDescent="0.3">
      <c r="A1832" s="6">
        <v>531401</v>
      </c>
      <c r="B1832" s="7" t="s">
        <v>95</v>
      </c>
      <c r="C1832" s="8"/>
      <c r="D1832" s="8"/>
    </row>
    <row r="1833" spans="1:4" x14ac:dyDescent="0.3">
      <c r="A1833" s="6">
        <v>531402</v>
      </c>
      <c r="B1833" s="7" t="s">
        <v>96</v>
      </c>
      <c r="C1833" s="8"/>
      <c r="D1833" s="8"/>
    </row>
    <row r="1834" spans="1:4" x14ac:dyDescent="0.3">
      <c r="A1834" s="6">
        <v>531403</v>
      </c>
      <c r="B1834" s="7" t="s">
        <v>97</v>
      </c>
      <c r="C1834" s="8"/>
      <c r="D1834" s="8"/>
    </row>
    <row r="1835" spans="1:4" x14ac:dyDescent="0.3">
      <c r="A1835" s="6">
        <v>531404</v>
      </c>
      <c r="B1835" s="7" t="s">
        <v>98</v>
      </c>
      <c r="C1835" s="8"/>
      <c r="D1835" s="8"/>
    </row>
    <row r="1836" spans="1:4" x14ac:dyDescent="0.3">
      <c r="A1836" s="6">
        <v>531405</v>
      </c>
      <c r="B1836" s="7" t="s">
        <v>99</v>
      </c>
      <c r="C1836" s="8"/>
      <c r="D1836" s="8"/>
    </row>
    <row r="1837" spans="1:4" x14ac:dyDescent="0.3">
      <c r="A1837" s="6">
        <v>531406</v>
      </c>
      <c r="B1837" s="7" t="s">
        <v>100</v>
      </c>
      <c r="C1837" s="8"/>
      <c r="D1837" s="8"/>
    </row>
    <row r="1838" spans="1:4" x14ac:dyDescent="0.3">
      <c r="A1838" s="6">
        <v>531407</v>
      </c>
      <c r="B1838" s="7" t="s">
        <v>101</v>
      </c>
      <c r="C1838" s="8"/>
      <c r="D1838" s="8"/>
    </row>
    <row r="1839" spans="1:4" x14ac:dyDescent="0.3">
      <c r="A1839" s="16">
        <v>531408</v>
      </c>
      <c r="B1839" s="17" t="s">
        <v>102</v>
      </c>
      <c r="C1839" s="8"/>
      <c r="D1839" s="8"/>
    </row>
    <row r="1840" spans="1:4" x14ac:dyDescent="0.3">
      <c r="A1840" s="6">
        <v>531409</v>
      </c>
      <c r="B1840" s="7" t="s">
        <v>103</v>
      </c>
      <c r="C1840" s="8"/>
      <c r="D1840" s="8"/>
    </row>
    <row r="1841" spans="1:4" x14ac:dyDescent="0.3">
      <c r="A1841" s="6">
        <v>531410</v>
      </c>
      <c r="B1841" s="7" t="s">
        <v>104</v>
      </c>
      <c r="C1841" s="8"/>
      <c r="D1841" s="8"/>
    </row>
    <row r="1842" spans="1:4" x14ac:dyDescent="0.3">
      <c r="A1842" s="6">
        <v>531411</v>
      </c>
      <c r="B1842" s="7" t="s">
        <v>105</v>
      </c>
      <c r="C1842" s="8"/>
      <c r="D1842" s="8"/>
    </row>
    <row r="1843" spans="1:4" x14ac:dyDescent="0.3">
      <c r="A1843" s="6">
        <v>531412</v>
      </c>
      <c r="B1843" s="7" t="s">
        <v>106</v>
      </c>
      <c r="C1843" s="8"/>
      <c r="D1843" s="8"/>
    </row>
    <row r="1844" spans="1:4" x14ac:dyDescent="0.3">
      <c r="A1844" s="6">
        <v>531413</v>
      </c>
      <c r="B1844" s="7" t="s">
        <v>107</v>
      </c>
      <c r="C1844" s="8"/>
      <c r="D1844" s="8"/>
    </row>
    <row r="1845" spans="1:4" x14ac:dyDescent="0.3">
      <c r="A1845" s="6">
        <v>531414</v>
      </c>
      <c r="B1845" s="7" t="s">
        <v>108</v>
      </c>
      <c r="C1845" s="8"/>
      <c r="D1845" s="8"/>
    </row>
    <row r="1846" spans="1:4" ht="15" thickBot="1" x14ac:dyDescent="0.35">
      <c r="A1846" s="19">
        <v>531415</v>
      </c>
      <c r="B1846" s="20" t="s">
        <v>109</v>
      </c>
      <c r="C1846" s="8"/>
      <c r="D1846" s="8"/>
    </row>
    <row r="1847" spans="1:4" ht="15" thickBot="1" x14ac:dyDescent="0.35">
      <c r="A1847" s="9" t="s">
        <v>19</v>
      </c>
      <c r="B1847" s="10"/>
      <c r="C1847" s="11">
        <v>0</v>
      </c>
      <c r="D1847" s="11">
        <v>0</v>
      </c>
    </row>
    <row r="1848" spans="1:4" x14ac:dyDescent="0.3">
      <c r="A1848" s="12">
        <v>5315</v>
      </c>
      <c r="B1848" s="13" t="s">
        <v>424</v>
      </c>
      <c r="C1848" s="14"/>
      <c r="D1848" s="14"/>
    </row>
    <row r="1849" spans="1:4" x14ac:dyDescent="0.3">
      <c r="A1849" s="6">
        <v>531501</v>
      </c>
      <c r="B1849" s="7" t="s">
        <v>95</v>
      </c>
      <c r="C1849" s="8"/>
      <c r="D1849" s="8"/>
    </row>
    <row r="1850" spans="1:4" x14ac:dyDescent="0.3">
      <c r="A1850" s="6">
        <v>531502</v>
      </c>
      <c r="B1850" s="7" t="s">
        <v>96</v>
      </c>
      <c r="C1850" s="8"/>
      <c r="D1850" s="8"/>
    </row>
    <row r="1851" spans="1:4" x14ac:dyDescent="0.3">
      <c r="A1851" s="6">
        <v>531503</v>
      </c>
      <c r="B1851" s="7" t="s">
        <v>97</v>
      </c>
      <c r="C1851" s="8"/>
      <c r="D1851" s="8"/>
    </row>
    <row r="1852" spans="1:4" x14ac:dyDescent="0.3">
      <c r="A1852" s="6">
        <v>531504</v>
      </c>
      <c r="B1852" s="7" t="s">
        <v>98</v>
      </c>
      <c r="C1852" s="8"/>
      <c r="D1852" s="8"/>
    </row>
    <row r="1853" spans="1:4" x14ac:dyDescent="0.3">
      <c r="A1853" s="6">
        <v>531505</v>
      </c>
      <c r="B1853" s="7" t="s">
        <v>99</v>
      </c>
      <c r="C1853" s="8"/>
      <c r="D1853" s="8"/>
    </row>
    <row r="1854" spans="1:4" x14ac:dyDescent="0.3">
      <c r="A1854" s="6">
        <v>531506</v>
      </c>
      <c r="B1854" s="7" t="s">
        <v>100</v>
      </c>
      <c r="C1854" s="8"/>
      <c r="D1854" s="8"/>
    </row>
    <row r="1855" spans="1:4" x14ac:dyDescent="0.3">
      <c r="A1855" s="6">
        <v>531507</v>
      </c>
      <c r="B1855" s="7" t="s">
        <v>101</v>
      </c>
      <c r="C1855" s="8"/>
      <c r="D1855" s="8"/>
    </row>
    <row r="1856" spans="1:4" x14ac:dyDescent="0.3">
      <c r="A1856" s="6">
        <v>531508</v>
      </c>
      <c r="B1856" s="7" t="s">
        <v>102</v>
      </c>
      <c r="C1856" s="8"/>
      <c r="D1856" s="8"/>
    </row>
    <row r="1857" spans="1:4" x14ac:dyDescent="0.3">
      <c r="A1857" s="6">
        <v>531509</v>
      </c>
      <c r="B1857" s="7" t="s">
        <v>103</v>
      </c>
      <c r="C1857" s="8"/>
      <c r="D1857" s="8"/>
    </row>
    <row r="1858" spans="1:4" x14ac:dyDescent="0.3">
      <c r="A1858" s="6">
        <v>531510</v>
      </c>
      <c r="B1858" s="7" t="s">
        <v>104</v>
      </c>
      <c r="C1858" s="8"/>
      <c r="D1858" s="8"/>
    </row>
    <row r="1859" spans="1:4" x14ac:dyDescent="0.3">
      <c r="A1859" s="6">
        <v>531511</v>
      </c>
      <c r="B1859" s="7" t="s">
        <v>105</v>
      </c>
      <c r="C1859" s="8"/>
      <c r="D1859" s="8"/>
    </row>
    <row r="1860" spans="1:4" x14ac:dyDescent="0.3">
      <c r="A1860" s="6">
        <v>531512</v>
      </c>
      <c r="B1860" s="7" t="s">
        <v>106</v>
      </c>
      <c r="C1860" s="8"/>
      <c r="D1860" s="8"/>
    </row>
    <row r="1861" spans="1:4" x14ac:dyDescent="0.3">
      <c r="A1861" s="6">
        <v>531513</v>
      </c>
      <c r="B1861" s="7" t="s">
        <v>107</v>
      </c>
      <c r="C1861" s="8"/>
      <c r="D1861" s="8"/>
    </row>
    <row r="1862" spans="1:4" x14ac:dyDescent="0.3">
      <c r="A1862" s="6">
        <v>531514</v>
      </c>
      <c r="B1862" s="7" t="s">
        <v>108</v>
      </c>
      <c r="C1862" s="8"/>
      <c r="D1862" s="8"/>
    </row>
    <row r="1863" spans="1:4" ht="15" thickBot="1" x14ac:dyDescent="0.35">
      <c r="A1863" s="19">
        <v>531515</v>
      </c>
      <c r="B1863" s="20" t="s">
        <v>109</v>
      </c>
      <c r="C1863" s="21"/>
      <c r="D1863" s="21"/>
    </row>
    <row r="1864" spans="1:4" ht="15" thickBot="1" x14ac:dyDescent="0.35">
      <c r="A1864" s="9" t="s">
        <v>19</v>
      </c>
      <c r="B1864" s="10"/>
      <c r="C1864" s="11">
        <v>0</v>
      </c>
      <c r="D1864" s="11">
        <v>0</v>
      </c>
    </row>
    <row r="1865" spans="1:4" x14ac:dyDescent="0.3">
      <c r="A1865" s="12">
        <v>5316</v>
      </c>
      <c r="B1865" s="13" t="s">
        <v>346</v>
      </c>
      <c r="C1865" s="14"/>
      <c r="D1865" s="14"/>
    </row>
    <row r="1866" spans="1:4" x14ac:dyDescent="0.3">
      <c r="A1866" s="6">
        <v>531601</v>
      </c>
      <c r="B1866" s="7" t="s">
        <v>347</v>
      </c>
      <c r="C1866" s="8">
        <v>3774524.99</v>
      </c>
      <c r="D1866" s="8">
        <v>4328429.6399999997</v>
      </c>
    </row>
    <row r="1867" spans="1:4" x14ac:dyDescent="0.3">
      <c r="A1867" s="6">
        <v>531602</v>
      </c>
      <c r="B1867" s="7" t="s">
        <v>348</v>
      </c>
      <c r="C1867" s="8"/>
      <c r="D1867" s="8"/>
    </row>
    <row r="1868" spans="1:4" x14ac:dyDescent="0.3">
      <c r="A1868" s="6">
        <v>531603</v>
      </c>
      <c r="B1868" s="7" t="s">
        <v>349</v>
      </c>
      <c r="C1868" s="8"/>
      <c r="D1868" s="8"/>
    </row>
    <row r="1869" spans="1:4" x14ac:dyDescent="0.3">
      <c r="A1869" s="6">
        <v>531604</v>
      </c>
      <c r="B1869" s="7" t="s">
        <v>351</v>
      </c>
      <c r="C1869" s="8"/>
      <c r="D1869" s="8"/>
    </row>
    <row r="1870" spans="1:4" x14ac:dyDescent="0.3">
      <c r="A1870" s="6">
        <v>531605</v>
      </c>
      <c r="B1870" s="7" t="s">
        <v>352</v>
      </c>
      <c r="C1870" s="8">
        <v>350880.44</v>
      </c>
      <c r="D1870" s="8">
        <v>333399.78000000003</v>
      </c>
    </row>
    <row r="1871" spans="1:4" x14ac:dyDescent="0.3">
      <c r="A1871" s="6">
        <v>531606</v>
      </c>
      <c r="B1871" s="7" t="s">
        <v>353</v>
      </c>
      <c r="C1871" s="8"/>
      <c r="D1871" s="8"/>
    </row>
    <row r="1872" spans="1:4" x14ac:dyDescent="0.3">
      <c r="A1872" s="6">
        <v>531607</v>
      </c>
      <c r="B1872" s="7" t="s">
        <v>354</v>
      </c>
      <c r="C1872" s="8">
        <v>315939.57</v>
      </c>
      <c r="D1872" s="8">
        <v>638414.15</v>
      </c>
    </row>
    <row r="1873" spans="1:4" x14ac:dyDescent="0.3">
      <c r="A1873" s="6">
        <v>531608</v>
      </c>
      <c r="B1873" s="7" t="s">
        <v>355</v>
      </c>
      <c r="C1873" s="8"/>
      <c r="D1873" s="8">
        <v>49748.46</v>
      </c>
    </row>
    <row r="1874" spans="1:4" x14ac:dyDescent="0.3">
      <c r="A1874" s="6">
        <v>531609</v>
      </c>
      <c r="B1874" s="7" t="s">
        <v>356</v>
      </c>
      <c r="C1874" s="8"/>
      <c r="D1874" s="8"/>
    </row>
    <row r="1875" spans="1:4" x14ac:dyDescent="0.3">
      <c r="A1875" s="6">
        <v>531610</v>
      </c>
      <c r="B1875" s="7" t="s">
        <v>357</v>
      </c>
      <c r="C1875" s="8">
        <v>-422</v>
      </c>
      <c r="D1875" s="8"/>
    </row>
    <row r="1876" spans="1:4" x14ac:dyDescent="0.3">
      <c r="A1876" s="6">
        <v>531611</v>
      </c>
      <c r="B1876" s="7" t="s">
        <v>358</v>
      </c>
      <c r="C1876" s="8"/>
      <c r="D1876" s="8"/>
    </row>
    <row r="1877" spans="1:4" x14ac:dyDescent="0.3">
      <c r="A1877" s="6">
        <v>531612</v>
      </c>
      <c r="B1877" s="7" t="s">
        <v>359</v>
      </c>
      <c r="C1877" s="8"/>
      <c r="D1877" s="8"/>
    </row>
    <row r="1878" spans="1:4" x14ac:dyDescent="0.3">
      <c r="A1878" s="6">
        <v>531613</v>
      </c>
      <c r="B1878" s="7" t="s">
        <v>360</v>
      </c>
      <c r="C1878" s="8"/>
      <c r="D1878" s="8"/>
    </row>
    <row r="1879" spans="1:4" x14ac:dyDescent="0.3">
      <c r="A1879" s="6">
        <v>531614</v>
      </c>
      <c r="B1879" s="7" t="s">
        <v>361</v>
      </c>
      <c r="C1879" s="8"/>
      <c r="D1879" s="8"/>
    </row>
    <row r="1880" spans="1:4" x14ac:dyDescent="0.3">
      <c r="A1880" s="6">
        <v>531615</v>
      </c>
      <c r="B1880" s="7" t="s">
        <v>362</v>
      </c>
      <c r="C1880" s="8"/>
      <c r="D1880" s="8"/>
    </row>
    <row r="1881" spans="1:4" x14ac:dyDescent="0.3">
      <c r="A1881" s="6">
        <v>531616</v>
      </c>
      <c r="B1881" s="7" t="s">
        <v>363</v>
      </c>
      <c r="C1881" s="8"/>
      <c r="D1881" s="8">
        <v>3835</v>
      </c>
    </row>
    <row r="1882" spans="1:4" x14ac:dyDescent="0.3">
      <c r="A1882" s="6">
        <v>531617</v>
      </c>
      <c r="B1882" s="7" t="s">
        <v>364</v>
      </c>
      <c r="C1882" s="8"/>
      <c r="D1882" s="8"/>
    </row>
    <row r="1883" spans="1:4" x14ac:dyDescent="0.3">
      <c r="A1883" s="6">
        <v>531618</v>
      </c>
      <c r="B1883" s="7" t="s">
        <v>365</v>
      </c>
      <c r="C1883" s="8">
        <v>550</v>
      </c>
      <c r="D1883" s="8">
        <v>1500</v>
      </c>
    </row>
    <row r="1884" spans="1:4" x14ac:dyDescent="0.3">
      <c r="A1884" s="6">
        <v>531619</v>
      </c>
      <c r="B1884" s="7" t="s">
        <v>366</v>
      </c>
      <c r="C1884" s="8"/>
      <c r="D1884" s="8"/>
    </row>
    <row r="1885" spans="1:4" x14ac:dyDescent="0.3">
      <c r="A1885" s="6">
        <v>531620</v>
      </c>
      <c r="B1885" s="7" t="s">
        <v>367</v>
      </c>
      <c r="C1885" s="8">
        <v>684018.75</v>
      </c>
      <c r="D1885" s="8">
        <v>593915.31999999995</v>
      </c>
    </row>
    <row r="1886" spans="1:4" x14ac:dyDescent="0.3">
      <c r="A1886" s="6">
        <v>531621</v>
      </c>
      <c r="B1886" s="7" t="s">
        <v>368</v>
      </c>
      <c r="C1886" s="8">
        <v>21712</v>
      </c>
      <c r="D1886" s="8"/>
    </row>
    <row r="1887" spans="1:4" x14ac:dyDescent="0.3">
      <c r="A1887" s="6">
        <v>531622</v>
      </c>
      <c r="B1887" s="7" t="s">
        <v>369</v>
      </c>
      <c r="C1887" s="8"/>
      <c r="D1887" s="8"/>
    </row>
    <row r="1888" spans="1:4" x14ac:dyDescent="0.3">
      <c r="A1888" s="6">
        <v>531623</v>
      </c>
      <c r="B1888" s="7" t="s">
        <v>370</v>
      </c>
      <c r="C1888" s="8">
        <v>132408</v>
      </c>
      <c r="D1888" s="8">
        <v>132408</v>
      </c>
    </row>
    <row r="1889" spans="1:4" x14ac:dyDescent="0.3">
      <c r="A1889" s="6">
        <v>531624</v>
      </c>
      <c r="B1889" s="7" t="s">
        <v>371</v>
      </c>
      <c r="C1889" s="8"/>
      <c r="D1889" s="8">
        <v>5900</v>
      </c>
    </row>
    <row r="1890" spans="1:4" x14ac:dyDescent="0.3">
      <c r="A1890" s="6">
        <v>531625</v>
      </c>
      <c r="B1890" s="7" t="s">
        <v>372</v>
      </c>
      <c r="C1890" s="8">
        <v>225000</v>
      </c>
      <c r="D1890" s="8">
        <v>226700</v>
      </c>
    </row>
    <row r="1891" spans="1:4" x14ac:dyDescent="0.3">
      <c r="A1891" s="6">
        <v>531626</v>
      </c>
      <c r="B1891" s="7" t="s">
        <v>373</v>
      </c>
      <c r="C1891" s="8"/>
      <c r="D1891" s="8">
        <v>7593.03</v>
      </c>
    </row>
    <row r="1892" spans="1:4" x14ac:dyDescent="0.3">
      <c r="A1892" s="6">
        <v>531627</v>
      </c>
      <c r="B1892" s="7" t="s">
        <v>374</v>
      </c>
      <c r="C1892" s="8"/>
      <c r="D1892" s="8"/>
    </row>
    <row r="1893" spans="1:4" x14ac:dyDescent="0.3">
      <c r="A1893" s="6">
        <v>531628</v>
      </c>
      <c r="B1893" s="7" t="s">
        <v>375</v>
      </c>
      <c r="C1893" s="8">
        <v>19160.75</v>
      </c>
      <c r="D1893" s="8">
        <v>939.28</v>
      </c>
    </row>
    <row r="1894" spans="1:4" x14ac:dyDescent="0.3">
      <c r="A1894" s="6">
        <v>531629</v>
      </c>
      <c r="B1894" s="7" t="s">
        <v>376</v>
      </c>
      <c r="C1894" s="8">
        <v>598021.01</v>
      </c>
      <c r="D1894" s="8">
        <v>627944.52</v>
      </c>
    </row>
    <row r="1895" spans="1:4" x14ac:dyDescent="0.3">
      <c r="A1895" s="6">
        <v>531630</v>
      </c>
      <c r="B1895" s="7" t="s">
        <v>377</v>
      </c>
      <c r="C1895" s="8"/>
      <c r="D1895" s="8"/>
    </row>
    <row r="1896" spans="1:4" x14ac:dyDescent="0.3">
      <c r="A1896" s="6">
        <v>531631</v>
      </c>
      <c r="B1896" s="7" t="s">
        <v>378</v>
      </c>
      <c r="C1896" s="8"/>
      <c r="D1896" s="8"/>
    </row>
    <row r="1897" spans="1:4" x14ac:dyDescent="0.3">
      <c r="A1897" s="6">
        <v>531632</v>
      </c>
      <c r="B1897" s="7" t="s">
        <v>379</v>
      </c>
      <c r="C1897" s="8"/>
      <c r="D1897" s="8"/>
    </row>
    <row r="1898" spans="1:4" x14ac:dyDescent="0.3">
      <c r="A1898" s="6">
        <v>531633</v>
      </c>
      <c r="B1898" s="7" t="s">
        <v>380</v>
      </c>
      <c r="C1898" s="8">
        <v>10000</v>
      </c>
      <c r="D1898" s="8">
        <v>8000</v>
      </c>
    </row>
    <row r="1899" spans="1:4" x14ac:dyDescent="0.3">
      <c r="A1899" s="6">
        <v>531634</v>
      </c>
      <c r="B1899" s="7" t="s">
        <v>381</v>
      </c>
      <c r="C1899" s="8">
        <v>13500</v>
      </c>
      <c r="D1899" s="8">
        <v>5000</v>
      </c>
    </row>
    <row r="1900" spans="1:4" x14ac:dyDescent="0.3">
      <c r="A1900" s="6">
        <v>531635</v>
      </c>
      <c r="B1900" s="7" t="s">
        <v>382</v>
      </c>
      <c r="C1900" s="8"/>
      <c r="D1900" s="8"/>
    </row>
    <row r="1901" spans="1:4" x14ac:dyDescent="0.3">
      <c r="A1901" s="6">
        <v>531636</v>
      </c>
      <c r="B1901" s="7" t="s">
        <v>383</v>
      </c>
      <c r="C1901" s="8"/>
      <c r="D1901" s="8"/>
    </row>
    <row r="1902" spans="1:4" x14ac:dyDescent="0.3">
      <c r="A1902" s="6">
        <v>531637</v>
      </c>
      <c r="B1902" s="7" t="s">
        <v>384</v>
      </c>
      <c r="C1902" s="8"/>
      <c r="D1902" s="8"/>
    </row>
    <row r="1903" spans="1:4" x14ac:dyDescent="0.3">
      <c r="A1903" s="6">
        <v>531638</v>
      </c>
      <c r="B1903" s="7" t="s">
        <v>413</v>
      </c>
      <c r="C1903" s="8"/>
      <c r="D1903" s="8"/>
    </row>
    <row r="1904" spans="1:4" x14ac:dyDescent="0.3">
      <c r="A1904" s="6">
        <v>531639</v>
      </c>
      <c r="B1904" s="7" t="s">
        <v>386</v>
      </c>
      <c r="C1904" s="8"/>
      <c r="D1904" s="8"/>
    </row>
    <row r="1905" spans="1:4" x14ac:dyDescent="0.3">
      <c r="A1905" s="6">
        <v>531640</v>
      </c>
      <c r="B1905" s="7" t="s">
        <v>387</v>
      </c>
      <c r="C1905" s="8"/>
      <c r="D1905" s="8"/>
    </row>
    <row r="1906" spans="1:4" x14ac:dyDescent="0.3">
      <c r="A1906" s="6">
        <v>531641</v>
      </c>
      <c r="B1906" s="7" t="s">
        <v>388</v>
      </c>
      <c r="C1906" s="8"/>
      <c r="D1906" s="8"/>
    </row>
    <row r="1907" spans="1:4" x14ac:dyDescent="0.3">
      <c r="A1907" s="6">
        <v>531642</v>
      </c>
      <c r="B1907" s="7" t="s">
        <v>168</v>
      </c>
      <c r="C1907" s="8">
        <v>177400.04</v>
      </c>
      <c r="D1907" s="8">
        <v>705337.77</v>
      </c>
    </row>
    <row r="1908" spans="1:4" x14ac:dyDescent="0.3">
      <c r="A1908" s="6">
        <v>531643</v>
      </c>
      <c r="B1908" s="7" t="s">
        <v>160</v>
      </c>
      <c r="C1908" s="8">
        <v>37725.31</v>
      </c>
      <c r="D1908" s="8">
        <v>19749.37</v>
      </c>
    </row>
    <row r="1909" spans="1:4" x14ac:dyDescent="0.3">
      <c r="A1909" s="6">
        <v>531644</v>
      </c>
      <c r="B1909" s="7" t="s">
        <v>170</v>
      </c>
      <c r="C1909" s="8"/>
      <c r="D1909" s="8"/>
    </row>
    <row r="1910" spans="1:4" x14ac:dyDescent="0.3">
      <c r="A1910" s="6">
        <v>531645</v>
      </c>
      <c r="B1910" s="7" t="s">
        <v>171</v>
      </c>
      <c r="C1910" s="8"/>
      <c r="D1910" s="8"/>
    </row>
    <row r="1911" spans="1:4" x14ac:dyDescent="0.3">
      <c r="A1911" s="6">
        <v>531646</v>
      </c>
      <c r="B1911" s="7" t="s">
        <v>172</v>
      </c>
      <c r="C1911" s="8"/>
      <c r="D1911" s="8"/>
    </row>
    <row r="1912" spans="1:4" x14ac:dyDescent="0.3">
      <c r="A1912" s="6">
        <v>531647</v>
      </c>
      <c r="B1912" s="7" t="s">
        <v>389</v>
      </c>
      <c r="C1912" s="8"/>
      <c r="D1912" s="8"/>
    </row>
    <row r="1913" spans="1:4" x14ac:dyDescent="0.3">
      <c r="A1913" s="6">
        <v>531648</v>
      </c>
      <c r="B1913" s="7" t="s">
        <v>390</v>
      </c>
      <c r="C1913" s="8"/>
      <c r="D1913" s="8"/>
    </row>
    <row r="1914" spans="1:4" ht="15" thickBot="1" x14ac:dyDescent="0.35">
      <c r="A1914" s="23">
        <v>531660</v>
      </c>
      <c r="B1914" s="24" t="s">
        <v>39</v>
      </c>
      <c r="C1914" s="21">
        <v>251916.86</v>
      </c>
      <c r="D1914" s="21">
        <v>216198.57</v>
      </c>
    </row>
    <row r="1915" spans="1:4" ht="15" thickBot="1" x14ac:dyDescent="0.35">
      <c r="A1915" s="25" t="s">
        <v>19</v>
      </c>
      <c r="B1915" s="26"/>
      <c r="C1915" s="22">
        <v>6612335.7199999997</v>
      </c>
      <c r="D1915" s="22">
        <v>7905012.8900000015</v>
      </c>
    </row>
    <row r="1916" spans="1:4" x14ac:dyDescent="0.3">
      <c r="A1916" s="38">
        <v>5317</v>
      </c>
      <c r="B1916" s="39" t="s">
        <v>281</v>
      </c>
      <c r="C1916" s="34"/>
      <c r="D1916" s="34"/>
    </row>
    <row r="1917" spans="1:4" ht="15" thickBot="1" x14ac:dyDescent="0.35">
      <c r="A1917" s="51">
        <v>531701</v>
      </c>
      <c r="B1917" s="52" t="s">
        <v>291</v>
      </c>
      <c r="C1917" s="8"/>
      <c r="D1917" s="8"/>
    </row>
    <row r="1918" spans="1:4" ht="15" thickBot="1" x14ac:dyDescent="0.35">
      <c r="A1918" s="9" t="s">
        <v>19</v>
      </c>
      <c r="B1918" s="10"/>
      <c r="C1918" s="11">
        <v>0</v>
      </c>
      <c r="D1918" s="11">
        <v>0</v>
      </c>
    </row>
    <row r="1919" spans="1:4" x14ac:dyDescent="0.3">
      <c r="A1919" s="12">
        <v>54</v>
      </c>
      <c r="B1919" s="13" t="s">
        <v>425</v>
      </c>
      <c r="C1919" s="14"/>
      <c r="D1919" s="14"/>
    </row>
    <row r="1920" spans="1:4" x14ac:dyDescent="0.3">
      <c r="A1920" s="3">
        <v>5401</v>
      </c>
      <c r="B1920" s="4" t="s">
        <v>426</v>
      </c>
      <c r="C1920" s="8"/>
      <c r="D1920" s="8"/>
    </row>
    <row r="1921" spans="1:4" x14ac:dyDescent="0.3">
      <c r="A1921" s="6">
        <v>540101</v>
      </c>
      <c r="B1921" s="7" t="s">
        <v>95</v>
      </c>
      <c r="C1921" s="8"/>
      <c r="D1921" s="8"/>
    </row>
    <row r="1922" spans="1:4" x14ac:dyDescent="0.3">
      <c r="A1922" s="6">
        <v>540102</v>
      </c>
      <c r="B1922" s="7" t="s">
        <v>96</v>
      </c>
      <c r="C1922" s="8"/>
      <c r="D1922" s="8"/>
    </row>
    <row r="1923" spans="1:4" x14ac:dyDescent="0.3">
      <c r="A1923" s="6">
        <v>540103</v>
      </c>
      <c r="B1923" s="7" t="s">
        <v>97</v>
      </c>
      <c r="C1923" s="8"/>
      <c r="D1923" s="8"/>
    </row>
    <row r="1924" spans="1:4" x14ac:dyDescent="0.3">
      <c r="A1924" s="6">
        <v>540104</v>
      </c>
      <c r="B1924" s="7" t="s">
        <v>98</v>
      </c>
      <c r="C1924" s="8"/>
      <c r="D1924" s="8"/>
    </row>
    <row r="1925" spans="1:4" x14ac:dyDescent="0.3">
      <c r="A1925" s="6">
        <v>540105</v>
      </c>
      <c r="B1925" s="7" t="s">
        <v>99</v>
      </c>
      <c r="C1925" s="8"/>
      <c r="D1925" s="8"/>
    </row>
    <row r="1926" spans="1:4" x14ac:dyDescent="0.3">
      <c r="A1926" s="6">
        <v>540106</v>
      </c>
      <c r="B1926" s="7" t="s">
        <v>100</v>
      </c>
      <c r="C1926" s="8"/>
      <c r="D1926" s="8"/>
    </row>
    <row r="1927" spans="1:4" x14ac:dyDescent="0.3">
      <c r="A1927" s="6">
        <v>540107</v>
      </c>
      <c r="B1927" s="7" t="s">
        <v>101</v>
      </c>
      <c r="C1927" s="8"/>
      <c r="D1927" s="8"/>
    </row>
    <row r="1928" spans="1:4" x14ac:dyDescent="0.3">
      <c r="A1928" s="6">
        <v>540108</v>
      </c>
      <c r="B1928" s="7" t="s">
        <v>102</v>
      </c>
      <c r="C1928" s="8"/>
      <c r="D1928" s="8"/>
    </row>
    <row r="1929" spans="1:4" x14ac:dyDescent="0.3">
      <c r="A1929" s="6">
        <v>540109</v>
      </c>
      <c r="B1929" s="7" t="s">
        <v>103</v>
      </c>
      <c r="C1929" s="8"/>
      <c r="D1929" s="8"/>
    </row>
    <row r="1930" spans="1:4" x14ac:dyDescent="0.3">
      <c r="A1930" s="6">
        <v>540110</v>
      </c>
      <c r="B1930" s="7" t="s">
        <v>104</v>
      </c>
      <c r="C1930" s="8"/>
      <c r="D1930" s="8"/>
    </row>
    <row r="1931" spans="1:4" x14ac:dyDescent="0.3">
      <c r="A1931" s="6">
        <v>540111</v>
      </c>
      <c r="B1931" s="7" t="s">
        <v>105</v>
      </c>
      <c r="C1931" s="8"/>
      <c r="D1931" s="8">
        <v>913316.33</v>
      </c>
    </row>
    <row r="1932" spans="1:4" x14ac:dyDescent="0.3">
      <c r="A1932" s="6">
        <v>540112</v>
      </c>
      <c r="B1932" s="7" t="s">
        <v>106</v>
      </c>
      <c r="C1932" s="8"/>
      <c r="D1932" s="8"/>
    </row>
    <row r="1933" spans="1:4" x14ac:dyDescent="0.3">
      <c r="A1933" s="6">
        <v>540113</v>
      </c>
      <c r="B1933" s="7" t="s">
        <v>107</v>
      </c>
      <c r="C1933" s="8"/>
      <c r="D1933" s="8"/>
    </row>
    <row r="1934" spans="1:4" x14ac:dyDescent="0.3">
      <c r="A1934" s="6">
        <v>540114</v>
      </c>
      <c r="B1934" s="7" t="s">
        <v>108</v>
      </c>
      <c r="C1934" s="8"/>
      <c r="D1934" s="8"/>
    </row>
    <row r="1935" spans="1:4" ht="15" thickBot="1" x14ac:dyDescent="0.35">
      <c r="A1935" s="19">
        <v>540115</v>
      </c>
      <c r="B1935" s="20" t="s">
        <v>109</v>
      </c>
      <c r="C1935" s="21"/>
      <c r="D1935" s="21"/>
    </row>
    <row r="1936" spans="1:4" ht="15" thickBot="1" x14ac:dyDescent="0.35">
      <c r="A1936" s="9" t="s">
        <v>19</v>
      </c>
      <c r="B1936" s="10"/>
      <c r="C1936" s="11">
        <v>0</v>
      </c>
      <c r="D1936" s="11">
        <v>913316.33</v>
      </c>
    </row>
    <row r="1937" spans="1:4" x14ac:dyDescent="0.3">
      <c r="A1937" s="12">
        <v>5402</v>
      </c>
      <c r="B1937" s="13" t="s">
        <v>427</v>
      </c>
      <c r="C1937" s="14"/>
      <c r="D1937" s="14"/>
    </row>
    <row r="1938" spans="1:4" x14ac:dyDescent="0.3">
      <c r="A1938" s="6">
        <v>540201</v>
      </c>
      <c r="B1938" s="7" t="s">
        <v>95</v>
      </c>
      <c r="C1938" s="8"/>
      <c r="D1938" s="8"/>
    </row>
    <row r="1939" spans="1:4" x14ac:dyDescent="0.3">
      <c r="A1939" s="6">
        <v>540202</v>
      </c>
      <c r="B1939" s="7" t="s">
        <v>96</v>
      </c>
      <c r="C1939" s="8"/>
      <c r="D1939" s="8"/>
    </row>
    <row r="1940" spans="1:4" x14ac:dyDescent="0.3">
      <c r="A1940" s="6">
        <v>540203</v>
      </c>
      <c r="B1940" s="7" t="s">
        <v>97</v>
      </c>
      <c r="C1940" s="8"/>
      <c r="D1940" s="8"/>
    </row>
    <row r="1941" spans="1:4" x14ac:dyDescent="0.3">
      <c r="A1941" s="6">
        <v>540204</v>
      </c>
      <c r="B1941" s="7" t="s">
        <v>98</v>
      </c>
      <c r="C1941" s="8"/>
      <c r="D1941" s="8"/>
    </row>
    <row r="1942" spans="1:4" x14ac:dyDescent="0.3">
      <c r="A1942" s="6">
        <v>540205</v>
      </c>
      <c r="B1942" s="7" t="s">
        <v>99</v>
      </c>
      <c r="C1942" s="8"/>
      <c r="D1942" s="8"/>
    </row>
    <row r="1943" spans="1:4" x14ac:dyDescent="0.3">
      <c r="A1943" s="6">
        <v>540206</v>
      </c>
      <c r="B1943" s="7" t="s">
        <v>100</v>
      </c>
      <c r="C1943" s="8"/>
      <c r="D1943" s="8"/>
    </row>
    <row r="1944" spans="1:4" x14ac:dyDescent="0.3">
      <c r="A1944" s="6">
        <v>540207</v>
      </c>
      <c r="B1944" s="7" t="s">
        <v>101</v>
      </c>
      <c r="C1944" s="8"/>
      <c r="D1944" s="8"/>
    </row>
    <row r="1945" spans="1:4" x14ac:dyDescent="0.3">
      <c r="A1945" s="6">
        <v>540208</v>
      </c>
      <c r="B1945" s="7" t="s">
        <v>102</v>
      </c>
      <c r="C1945" s="8"/>
      <c r="D1945" s="8"/>
    </row>
    <row r="1946" spans="1:4" x14ac:dyDescent="0.3">
      <c r="A1946" s="6">
        <v>540209</v>
      </c>
      <c r="B1946" s="7" t="s">
        <v>103</v>
      </c>
      <c r="C1946" s="8"/>
      <c r="D1946" s="8"/>
    </row>
    <row r="1947" spans="1:4" x14ac:dyDescent="0.3">
      <c r="A1947" s="6">
        <v>540210</v>
      </c>
      <c r="B1947" s="7" t="s">
        <v>104</v>
      </c>
      <c r="C1947" s="8"/>
      <c r="D1947" s="8"/>
    </row>
    <row r="1948" spans="1:4" x14ac:dyDescent="0.3">
      <c r="A1948" s="6">
        <v>540211</v>
      </c>
      <c r="B1948" s="7" t="s">
        <v>105</v>
      </c>
      <c r="C1948" s="8"/>
      <c r="D1948" s="8"/>
    </row>
    <row r="1949" spans="1:4" x14ac:dyDescent="0.3">
      <c r="A1949" s="6">
        <v>540212</v>
      </c>
      <c r="B1949" s="7" t="s">
        <v>106</v>
      </c>
      <c r="C1949" s="8"/>
      <c r="D1949" s="8"/>
    </row>
    <row r="1950" spans="1:4" x14ac:dyDescent="0.3">
      <c r="A1950" s="6">
        <v>540213</v>
      </c>
      <c r="B1950" s="7" t="s">
        <v>107</v>
      </c>
      <c r="C1950" s="8"/>
      <c r="D1950" s="8"/>
    </row>
    <row r="1951" spans="1:4" x14ac:dyDescent="0.3">
      <c r="A1951" s="6">
        <v>540214</v>
      </c>
      <c r="B1951" s="7" t="s">
        <v>108</v>
      </c>
      <c r="C1951" s="8"/>
      <c r="D1951" s="8"/>
    </row>
    <row r="1952" spans="1:4" ht="15" thickBot="1" x14ac:dyDescent="0.35">
      <c r="A1952" s="19">
        <v>540215</v>
      </c>
      <c r="B1952" s="20" t="s">
        <v>109</v>
      </c>
      <c r="C1952" s="21"/>
      <c r="D1952" s="21"/>
    </row>
    <row r="1953" spans="1:4" ht="15" thickBot="1" x14ac:dyDescent="0.35">
      <c r="A1953" s="9" t="s">
        <v>19</v>
      </c>
      <c r="B1953" s="10"/>
      <c r="C1953" s="11">
        <v>0</v>
      </c>
      <c r="D1953" s="11">
        <v>0</v>
      </c>
    </row>
    <row r="1954" spans="1:4" x14ac:dyDescent="0.3">
      <c r="A1954" s="12">
        <v>5403</v>
      </c>
      <c r="B1954" s="13" t="s">
        <v>428</v>
      </c>
      <c r="C1954" s="14"/>
      <c r="D1954" s="14"/>
    </row>
    <row r="1955" spans="1:4" x14ac:dyDescent="0.3">
      <c r="A1955" s="6">
        <v>540301</v>
      </c>
      <c r="B1955" s="7" t="s">
        <v>95</v>
      </c>
      <c r="C1955" s="8"/>
      <c r="D1955" s="8"/>
    </row>
    <row r="1956" spans="1:4" x14ac:dyDescent="0.3">
      <c r="A1956" s="6">
        <v>540302</v>
      </c>
      <c r="B1956" s="7" t="s">
        <v>96</v>
      </c>
      <c r="C1956" s="8"/>
      <c r="D1956" s="8"/>
    </row>
    <row r="1957" spans="1:4" x14ac:dyDescent="0.3">
      <c r="A1957" s="6">
        <v>540303</v>
      </c>
      <c r="B1957" s="7" t="s">
        <v>97</v>
      </c>
      <c r="C1957" s="8"/>
      <c r="D1957" s="8"/>
    </row>
    <row r="1958" spans="1:4" x14ac:dyDescent="0.3">
      <c r="A1958" s="6">
        <v>540304</v>
      </c>
      <c r="B1958" s="7" t="s">
        <v>98</v>
      </c>
      <c r="C1958" s="8"/>
      <c r="D1958" s="8"/>
    </row>
    <row r="1959" spans="1:4" x14ac:dyDescent="0.3">
      <c r="A1959" s="6">
        <v>540305</v>
      </c>
      <c r="B1959" s="7" t="s">
        <v>99</v>
      </c>
      <c r="C1959" s="8"/>
      <c r="D1959" s="8"/>
    </row>
    <row r="1960" spans="1:4" x14ac:dyDescent="0.3">
      <c r="A1960" s="6">
        <v>540306</v>
      </c>
      <c r="B1960" s="7" t="s">
        <v>100</v>
      </c>
      <c r="C1960" s="8"/>
      <c r="D1960" s="8"/>
    </row>
    <row r="1961" spans="1:4" x14ac:dyDescent="0.3">
      <c r="A1961" s="6">
        <v>540307</v>
      </c>
      <c r="B1961" s="7" t="s">
        <v>101</v>
      </c>
      <c r="C1961" s="8"/>
      <c r="D1961" s="8"/>
    </row>
    <row r="1962" spans="1:4" x14ac:dyDescent="0.3">
      <c r="A1962" s="16">
        <v>540308</v>
      </c>
      <c r="B1962" s="17" t="s">
        <v>102</v>
      </c>
      <c r="C1962" s="18"/>
      <c r="D1962" s="18"/>
    </row>
    <row r="1963" spans="1:4" x14ac:dyDescent="0.3">
      <c r="A1963" s="6">
        <v>540309</v>
      </c>
      <c r="B1963" s="7" t="s">
        <v>103</v>
      </c>
      <c r="C1963" s="8"/>
      <c r="D1963" s="8"/>
    </row>
    <row r="1964" spans="1:4" x14ac:dyDescent="0.3">
      <c r="A1964" s="6">
        <v>540310</v>
      </c>
      <c r="B1964" s="7" t="s">
        <v>104</v>
      </c>
      <c r="C1964" s="8"/>
      <c r="D1964" s="8"/>
    </row>
    <row r="1965" spans="1:4" x14ac:dyDescent="0.3">
      <c r="A1965" s="6">
        <v>540311</v>
      </c>
      <c r="B1965" s="7" t="s">
        <v>105</v>
      </c>
      <c r="C1965" s="8"/>
      <c r="D1965" s="8"/>
    </row>
    <row r="1966" spans="1:4" x14ac:dyDescent="0.3">
      <c r="A1966" s="6">
        <v>540312</v>
      </c>
      <c r="B1966" s="7" t="s">
        <v>106</v>
      </c>
      <c r="C1966" s="8"/>
      <c r="D1966" s="8"/>
    </row>
    <row r="1967" spans="1:4" x14ac:dyDescent="0.3">
      <c r="A1967" s="6">
        <v>540313</v>
      </c>
      <c r="B1967" s="7" t="s">
        <v>107</v>
      </c>
      <c r="C1967" s="8"/>
      <c r="D1967" s="8"/>
    </row>
    <row r="1968" spans="1:4" x14ac:dyDescent="0.3">
      <c r="A1968" s="6">
        <v>540314</v>
      </c>
      <c r="B1968" s="7" t="s">
        <v>108</v>
      </c>
      <c r="C1968" s="8"/>
      <c r="D1968" s="8"/>
    </row>
    <row r="1969" spans="1:4" ht="15" thickBot="1" x14ac:dyDescent="0.35">
      <c r="A1969" s="19">
        <v>540315</v>
      </c>
      <c r="B1969" s="20" t="s">
        <v>109</v>
      </c>
      <c r="C1969" s="21"/>
      <c r="D1969" s="21"/>
    </row>
    <row r="1970" spans="1:4" ht="15" thickBot="1" x14ac:dyDescent="0.35">
      <c r="A1970" s="9" t="s">
        <v>19</v>
      </c>
      <c r="B1970" s="10"/>
      <c r="C1970" s="11">
        <v>0</v>
      </c>
      <c r="D1970" s="11">
        <v>0</v>
      </c>
    </row>
    <row r="1971" spans="1:4" x14ac:dyDescent="0.3">
      <c r="A1971" s="12">
        <v>5404</v>
      </c>
      <c r="B1971" s="13" t="s">
        <v>324</v>
      </c>
      <c r="C1971" s="14"/>
      <c r="D1971" s="14"/>
    </row>
    <row r="1972" spans="1:4" x14ac:dyDescent="0.3">
      <c r="A1972" s="6">
        <v>540401</v>
      </c>
      <c r="B1972" s="7" t="s">
        <v>95</v>
      </c>
      <c r="C1972" s="8"/>
      <c r="D1972" s="8"/>
    </row>
    <row r="1973" spans="1:4" x14ac:dyDescent="0.3">
      <c r="A1973" s="6">
        <v>540402</v>
      </c>
      <c r="B1973" s="7" t="s">
        <v>96</v>
      </c>
      <c r="C1973" s="8"/>
      <c r="D1973" s="8"/>
    </row>
    <row r="1974" spans="1:4" x14ac:dyDescent="0.3">
      <c r="A1974" s="6">
        <v>540403</v>
      </c>
      <c r="B1974" s="7" t="s">
        <v>97</v>
      </c>
      <c r="C1974" s="8"/>
      <c r="D1974" s="8"/>
    </row>
    <row r="1975" spans="1:4" x14ac:dyDescent="0.3">
      <c r="A1975" s="6">
        <v>540404</v>
      </c>
      <c r="B1975" s="7" t="s">
        <v>98</v>
      </c>
      <c r="C1975" s="8"/>
      <c r="D1975" s="8"/>
    </row>
    <row r="1976" spans="1:4" x14ac:dyDescent="0.3">
      <c r="A1976" s="6">
        <v>540405</v>
      </c>
      <c r="B1976" s="7" t="s">
        <v>99</v>
      </c>
      <c r="C1976" s="8"/>
      <c r="D1976" s="8"/>
    </row>
    <row r="1977" spans="1:4" x14ac:dyDescent="0.3">
      <c r="A1977" s="6">
        <v>540406</v>
      </c>
      <c r="B1977" s="7" t="s">
        <v>100</v>
      </c>
      <c r="C1977" s="8"/>
      <c r="D1977" s="8"/>
    </row>
    <row r="1978" spans="1:4" x14ac:dyDescent="0.3">
      <c r="A1978" s="6">
        <v>540407</v>
      </c>
      <c r="B1978" s="7" t="s">
        <v>101</v>
      </c>
      <c r="C1978" s="8"/>
      <c r="D1978" s="8"/>
    </row>
    <row r="1979" spans="1:4" x14ac:dyDescent="0.3">
      <c r="A1979" s="6">
        <v>540408</v>
      </c>
      <c r="B1979" s="7" t="s">
        <v>102</v>
      </c>
      <c r="C1979" s="8"/>
      <c r="D1979" s="8"/>
    </row>
    <row r="1980" spans="1:4" x14ac:dyDescent="0.3">
      <c r="A1980" s="6">
        <v>540409</v>
      </c>
      <c r="B1980" s="7" t="s">
        <v>103</v>
      </c>
      <c r="C1980" s="8"/>
      <c r="D1980" s="8"/>
    </row>
    <row r="1981" spans="1:4" x14ac:dyDescent="0.3">
      <c r="A1981" s="6">
        <v>540410</v>
      </c>
      <c r="B1981" s="7" t="s">
        <v>104</v>
      </c>
      <c r="C1981" s="8"/>
      <c r="D1981" s="8"/>
    </row>
    <row r="1982" spans="1:4" x14ac:dyDescent="0.3">
      <c r="A1982" s="6">
        <v>540411</v>
      </c>
      <c r="B1982" s="7" t="s">
        <v>105</v>
      </c>
      <c r="C1982" s="8"/>
      <c r="D1982" s="8"/>
    </row>
    <row r="1983" spans="1:4" x14ac:dyDescent="0.3">
      <c r="A1983" s="6">
        <v>540412</v>
      </c>
      <c r="B1983" s="7" t="s">
        <v>106</v>
      </c>
      <c r="C1983" s="8"/>
      <c r="D1983" s="8"/>
    </row>
    <row r="1984" spans="1:4" x14ac:dyDescent="0.3">
      <c r="A1984" s="6">
        <v>540413</v>
      </c>
      <c r="B1984" s="7" t="s">
        <v>107</v>
      </c>
      <c r="C1984" s="8"/>
      <c r="D1984" s="8"/>
    </row>
    <row r="1985" spans="1:4" x14ac:dyDescent="0.3">
      <c r="A1985" s="6">
        <v>540414</v>
      </c>
      <c r="B1985" s="7" t="s">
        <v>108</v>
      </c>
      <c r="C1985" s="8"/>
      <c r="D1985" s="8"/>
    </row>
    <row r="1986" spans="1:4" ht="15" thickBot="1" x14ac:dyDescent="0.35">
      <c r="A1986" s="19">
        <v>540415</v>
      </c>
      <c r="B1986" s="20" t="s">
        <v>109</v>
      </c>
      <c r="C1986" s="21"/>
      <c r="D1986" s="21"/>
    </row>
    <row r="1987" spans="1:4" ht="15" thickBot="1" x14ac:dyDescent="0.35">
      <c r="A1987" s="9" t="s">
        <v>19</v>
      </c>
      <c r="B1987" s="10"/>
      <c r="C1987" s="11">
        <v>0</v>
      </c>
      <c r="D1987" s="11">
        <v>0</v>
      </c>
    </row>
    <row r="1988" spans="1:4" x14ac:dyDescent="0.3">
      <c r="A1988" s="12">
        <v>5405</v>
      </c>
      <c r="B1988" s="13" t="s">
        <v>215</v>
      </c>
      <c r="C1988" s="14"/>
      <c r="D1988" s="14"/>
    </row>
    <row r="1989" spans="1:4" x14ac:dyDescent="0.3">
      <c r="A1989" s="6">
        <v>540501</v>
      </c>
      <c r="B1989" s="7" t="s">
        <v>95</v>
      </c>
      <c r="C1989" s="8"/>
      <c r="D1989" s="8"/>
    </row>
    <row r="1990" spans="1:4" x14ac:dyDescent="0.3">
      <c r="A1990" s="6">
        <v>540502</v>
      </c>
      <c r="B1990" s="7" t="s">
        <v>96</v>
      </c>
      <c r="C1990" s="8"/>
      <c r="D1990" s="8"/>
    </row>
    <row r="1991" spans="1:4" x14ac:dyDescent="0.3">
      <c r="A1991" s="6">
        <v>540503</v>
      </c>
      <c r="B1991" s="7" t="s">
        <v>97</v>
      </c>
      <c r="C1991" s="8"/>
      <c r="D1991" s="8"/>
    </row>
    <row r="1992" spans="1:4" x14ac:dyDescent="0.3">
      <c r="A1992" s="6">
        <v>540504</v>
      </c>
      <c r="B1992" s="7" t="s">
        <v>98</v>
      </c>
      <c r="C1992" s="8"/>
      <c r="D1992" s="8"/>
    </row>
    <row r="1993" spans="1:4" x14ac:dyDescent="0.3">
      <c r="A1993" s="6">
        <v>540505</v>
      </c>
      <c r="B1993" s="7" t="s">
        <v>99</v>
      </c>
      <c r="C1993" s="8"/>
      <c r="D1993" s="8"/>
    </row>
    <row r="1994" spans="1:4" x14ac:dyDescent="0.3">
      <c r="A1994" s="6">
        <v>540506</v>
      </c>
      <c r="B1994" s="7" t="s">
        <v>100</v>
      </c>
      <c r="C1994" s="8"/>
      <c r="D1994" s="8"/>
    </row>
    <row r="1995" spans="1:4" x14ac:dyDescent="0.3">
      <c r="A1995" s="6">
        <v>540507</v>
      </c>
      <c r="B1995" s="7" t="s">
        <v>101</v>
      </c>
      <c r="C1995" s="8"/>
      <c r="D1995" s="8"/>
    </row>
    <row r="1996" spans="1:4" x14ac:dyDescent="0.3">
      <c r="A1996" s="6">
        <v>540508</v>
      </c>
      <c r="B1996" s="7" t="s">
        <v>102</v>
      </c>
      <c r="C1996" s="8"/>
      <c r="D1996" s="8"/>
    </row>
    <row r="1997" spans="1:4" x14ac:dyDescent="0.3">
      <c r="A1997" s="6">
        <v>540509</v>
      </c>
      <c r="B1997" s="7" t="s">
        <v>103</v>
      </c>
      <c r="C1997" s="8"/>
      <c r="D1997" s="8"/>
    </row>
    <row r="1998" spans="1:4" x14ac:dyDescent="0.3">
      <c r="A1998" s="6">
        <v>540510</v>
      </c>
      <c r="B1998" s="7" t="s">
        <v>104</v>
      </c>
      <c r="C1998" s="8"/>
      <c r="D1998" s="8"/>
    </row>
    <row r="1999" spans="1:4" x14ac:dyDescent="0.3">
      <c r="A1999" s="6">
        <v>540511</v>
      </c>
      <c r="B1999" s="7" t="s">
        <v>105</v>
      </c>
      <c r="C1999" s="8"/>
      <c r="D1999" s="8"/>
    </row>
    <row r="2000" spans="1:4" x14ac:dyDescent="0.3">
      <c r="A2000" s="6">
        <v>540512</v>
      </c>
      <c r="B2000" s="7" t="s">
        <v>106</v>
      </c>
      <c r="C2000" s="8"/>
      <c r="D2000" s="8"/>
    </row>
    <row r="2001" spans="1:4" x14ac:dyDescent="0.3">
      <c r="A2001" s="6">
        <v>540513</v>
      </c>
      <c r="B2001" s="7" t="s">
        <v>107</v>
      </c>
      <c r="C2001" s="8"/>
      <c r="D2001" s="8"/>
    </row>
    <row r="2002" spans="1:4" x14ac:dyDescent="0.3">
      <c r="A2002" s="6">
        <v>540514</v>
      </c>
      <c r="B2002" s="7" t="s">
        <v>108</v>
      </c>
      <c r="C2002" s="8"/>
      <c r="D2002" s="8"/>
    </row>
    <row r="2003" spans="1:4" ht="15" thickBot="1" x14ac:dyDescent="0.35">
      <c r="A2003" s="19">
        <v>540515</v>
      </c>
      <c r="B2003" s="20" t="s">
        <v>109</v>
      </c>
      <c r="C2003" s="21"/>
      <c r="D2003" s="21"/>
    </row>
    <row r="2004" spans="1:4" ht="15" thickBot="1" x14ac:dyDescent="0.35">
      <c r="A2004" s="9" t="s">
        <v>19</v>
      </c>
      <c r="B2004" s="10"/>
      <c r="C2004" s="11">
        <v>0</v>
      </c>
      <c r="D2004" s="11">
        <v>0</v>
      </c>
    </row>
    <row r="2005" spans="1:4" x14ac:dyDescent="0.3">
      <c r="A2005" s="12">
        <v>5406</v>
      </c>
      <c r="B2005" s="13" t="s">
        <v>429</v>
      </c>
      <c r="C2005" s="14"/>
      <c r="D2005" s="14"/>
    </row>
    <row r="2006" spans="1:4" x14ac:dyDescent="0.3">
      <c r="A2006" s="6">
        <v>540601</v>
      </c>
      <c r="B2006" s="7" t="s">
        <v>95</v>
      </c>
      <c r="C2006" s="8"/>
      <c r="D2006" s="8"/>
    </row>
    <row r="2007" spans="1:4" x14ac:dyDescent="0.3">
      <c r="A2007" s="6">
        <v>540602</v>
      </c>
      <c r="B2007" s="7" t="s">
        <v>96</v>
      </c>
      <c r="C2007" s="8"/>
      <c r="D2007" s="8"/>
    </row>
    <row r="2008" spans="1:4" x14ac:dyDescent="0.3">
      <c r="A2008" s="6">
        <v>540603</v>
      </c>
      <c r="B2008" s="7" t="s">
        <v>97</v>
      </c>
      <c r="C2008" s="8"/>
      <c r="D2008" s="8"/>
    </row>
    <row r="2009" spans="1:4" x14ac:dyDescent="0.3">
      <c r="A2009" s="6">
        <v>540604</v>
      </c>
      <c r="B2009" s="7" t="s">
        <v>98</v>
      </c>
      <c r="C2009" s="8"/>
      <c r="D2009" s="8"/>
    </row>
    <row r="2010" spans="1:4" x14ac:dyDescent="0.3">
      <c r="A2010" s="6">
        <v>540605</v>
      </c>
      <c r="B2010" s="7" t="s">
        <v>99</v>
      </c>
      <c r="C2010" s="8"/>
      <c r="D2010" s="8"/>
    </row>
    <row r="2011" spans="1:4" x14ac:dyDescent="0.3">
      <c r="A2011" s="6">
        <v>540606</v>
      </c>
      <c r="B2011" s="7" t="s">
        <v>100</v>
      </c>
      <c r="C2011" s="8"/>
      <c r="D2011" s="8"/>
    </row>
    <row r="2012" spans="1:4" x14ac:dyDescent="0.3">
      <c r="A2012" s="6">
        <v>540607</v>
      </c>
      <c r="B2012" s="7" t="s">
        <v>101</v>
      </c>
      <c r="C2012" s="8"/>
      <c r="D2012" s="8"/>
    </row>
    <row r="2013" spans="1:4" x14ac:dyDescent="0.3">
      <c r="A2013" s="16">
        <v>540608</v>
      </c>
      <c r="B2013" s="17" t="s">
        <v>102</v>
      </c>
      <c r="C2013" s="18"/>
      <c r="D2013" s="18"/>
    </row>
    <row r="2014" spans="1:4" x14ac:dyDescent="0.3">
      <c r="A2014" s="6">
        <v>540609</v>
      </c>
      <c r="B2014" s="7" t="s">
        <v>103</v>
      </c>
      <c r="C2014" s="8"/>
      <c r="D2014" s="8"/>
    </row>
    <row r="2015" spans="1:4" x14ac:dyDescent="0.3">
      <c r="A2015" s="6">
        <v>540610</v>
      </c>
      <c r="B2015" s="7" t="s">
        <v>104</v>
      </c>
      <c r="C2015" s="8"/>
      <c r="D2015" s="8"/>
    </row>
    <row r="2016" spans="1:4" x14ac:dyDescent="0.3">
      <c r="A2016" s="6">
        <v>540611</v>
      </c>
      <c r="B2016" s="7" t="s">
        <v>105</v>
      </c>
      <c r="C2016" s="8"/>
      <c r="D2016" s="8"/>
    </row>
    <row r="2017" spans="1:4" x14ac:dyDescent="0.3">
      <c r="A2017" s="6">
        <v>540612</v>
      </c>
      <c r="B2017" s="7" t="s">
        <v>106</v>
      </c>
      <c r="C2017" s="8"/>
      <c r="D2017" s="8"/>
    </row>
    <row r="2018" spans="1:4" x14ac:dyDescent="0.3">
      <c r="A2018" s="6">
        <v>540613</v>
      </c>
      <c r="B2018" s="7" t="s">
        <v>107</v>
      </c>
      <c r="C2018" s="8"/>
      <c r="D2018" s="8"/>
    </row>
    <row r="2019" spans="1:4" x14ac:dyDescent="0.3">
      <c r="A2019" s="6">
        <v>540614</v>
      </c>
      <c r="B2019" s="7" t="s">
        <v>108</v>
      </c>
      <c r="C2019" s="8"/>
      <c r="D2019" s="8"/>
    </row>
    <row r="2020" spans="1:4" ht="15" thickBot="1" x14ac:dyDescent="0.35">
      <c r="A2020" s="19">
        <v>540615</v>
      </c>
      <c r="B2020" s="20" t="s">
        <v>109</v>
      </c>
      <c r="C2020" s="21"/>
      <c r="D2020" s="21"/>
    </row>
    <row r="2021" spans="1:4" ht="15" thickBot="1" x14ac:dyDescent="0.35">
      <c r="A2021" s="9" t="s">
        <v>19</v>
      </c>
      <c r="B2021" s="10"/>
      <c r="C2021" s="11">
        <v>0</v>
      </c>
      <c r="D2021" s="11">
        <v>0</v>
      </c>
    </row>
    <row r="2022" spans="1:4" x14ac:dyDescent="0.3">
      <c r="A2022" s="12">
        <v>5407</v>
      </c>
      <c r="B2022" s="13" t="s">
        <v>430</v>
      </c>
      <c r="C2022" s="14"/>
      <c r="D2022" s="14"/>
    </row>
    <row r="2023" spans="1:4" x14ac:dyDescent="0.3">
      <c r="A2023" s="6">
        <v>540701</v>
      </c>
      <c r="B2023" s="7" t="s">
        <v>95</v>
      </c>
      <c r="C2023" s="8"/>
      <c r="D2023" s="8"/>
    </row>
    <row r="2024" spans="1:4" x14ac:dyDescent="0.3">
      <c r="A2024" s="6">
        <v>540702</v>
      </c>
      <c r="B2024" s="7" t="s">
        <v>96</v>
      </c>
      <c r="C2024" s="8"/>
      <c r="D2024" s="8"/>
    </row>
    <row r="2025" spans="1:4" x14ac:dyDescent="0.3">
      <c r="A2025" s="6">
        <v>540703</v>
      </c>
      <c r="B2025" s="7" t="s">
        <v>97</v>
      </c>
      <c r="C2025" s="8"/>
      <c r="D2025" s="8"/>
    </row>
    <row r="2026" spans="1:4" x14ac:dyDescent="0.3">
      <c r="A2026" s="6">
        <v>540704</v>
      </c>
      <c r="B2026" s="7" t="s">
        <v>98</v>
      </c>
      <c r="C2026" s="8"/>
      <c r="D2026" s="8"/>
    </row>
    <row r="2027" spans="1:4" x14ac:dyDescent="0.3">
      <c r="A2027" s="6">
        <v>540705</v>
      </c>
      <c r="B2027" s="7" t="s">
        <v>99</v>
      </c>
      <c r="C2027" s="8"/>
      <c r="D2027" s="8"/>
    </row>
    <row r="2028" spans="1:4" x14ac:dyDescent="0.3">
      <c r="A2028" s="6">
        <v>540706</v>
      </c>
      <c r="B2028" s="7" t="s">
        <v>100</v>
      </c>
      <c r="C2028" s="8"/>
      <c r="D2028" s="8"/>
    </row>
    <row r="2029" spans="1:4" x14ac:dyDescent="0.3">
      <c r="A2029" s="6">
        <v>540707</v>
      </c>
      <c r="B2029" s="7" t="s">
        <v>101</v>
      </c>
      <c r="C2029" s="8"/>
      <c r="D2029" s="8"/>
    </row>
    <row r="2030" spans="1:4" x14ac:dyDescent="0.3">
      <c r="A2030" s="16">
        <v>540708</v>
      </c>
      <c r="B2030" s="17" t="s">
        <v>102</v>
      </c>
      <c r="C2030" s="18"/>
      <c r="D2030" s="18"/>
    </row>
    <row r="2031" spans="1:4" x14ac:dyDescent="0.3">
      <c r="A2031" s="6">
        <v>540709</v>
      </c>
      <c r="B2031" s="7" t="s">
        <v>103</v>
      </c>
      <c r="C2031" s="8"/>
      <c r="D2031" s="8"/>
    </row>
    <row r="2032" spans="1:4" x14ac:dyDescent="0.3">
      <c r="A2032" s="6">
        <v>540710</v>
      </c>
      <c r="B2032" s="7" t="s">
        <v>104</v>
      </c>
      <c r="C2032" s="8"/>
      <c r="D2032" s="8"/>
    </row>
    <row r="2033" spans="1:4" x14ac:dyDescent="0.3">
      <c r="A2033" s="6">
        <v>540711</v>
      </c>
      <c r="B2033" s="7" t="s">
        <v>105</v>
      </c>
      <c r="C2033" s="8"/>
      <c r="D2033" s="8"/>
    </row>
    <row r="2034" spans="1:4" x14ac:dyDescent="0.3">
      <c r="A2034" s="6">
        <v>540712</v>
      </c>
      <c r="B2034" s="7" t="s">
        <v>106</v>
      </c>
      <c r="C2034" s="8"/>
      <c r="D2034" s="8"/>
    </row>
    <row r="2035" spans="1:4" x14ac:dyDescent="0.3">
      <c r="A2035" s="6">
        <v>540713</v>
      </c>
      <c r="B2035" s="7" t="s">
        <v>107</v>
      </c>
      <c r="C2035" s="8"/>
      <c r="D2035" s="8"/>
    </row>
    <row r="2036" spans="1:4" x14ac:dyDescent="0.3">
      <c r="A2036" s="6">
        <v>540714</v>
      </c>
      <c r="B2036" s="7" t="s">
        <v>108</v>
      </c>
      <c r="C2036" s="8"/>
      <c r="D2036" s="8"/>
    </row>
    <row r="2037" spans="1:4" ht="15" thickBot="1" x14ac:dyDescent="0.35">
      <c r="A2037" s="19">
        <v>540715</v>
      </c>
      <c r="B2037" s="20" t="s">
        <v>109</v>
      </c>
      <c r="C2037" s="21"/>
      <c r="D2037" s="21"/>
    </row>
    <row r="2038" spans="1:4" ht="15" thickBot="1" x14ac:dyDescent="0.35">
      <c r="A2038" s="9" t="s">
        <v>19</v>
      </c>
      <c r="B2038" s="10"/>
      <c r="C2038" s="11">
        <v>0</v>
      </c>
      <c r="D2038" s="11">
        <v>0</v>
      </c>
    </row>
    <row r="2039" spans="1:4" x14ac:dyDescent="0.3">
      <c r="A2039" s="12">
        <v>5408</v>
      </c>
      <c r="B2039" s="13" t="s">
        <v>404</v>
      </c>
      <c r="C2039" s="14"/>
      <c r="D2039" s="14"/>
    </row>
    <row r="2040" spans="1:4" x14ac:dyDescent="0.3">
      <c r="A2040" s="6">
        <v>540801</v>
      </c>
      <c r="B2040" s="7" t="s">
        <v>95</v>
      </c>
      <c r="C2040" s="8"/>
      <c r="D2040" s="8"/>
    </row>
    <row r="2041" spans="1:4" x14ac:dyDescent="0.3">
      <c r="A2041" s="6">
        <v>540802</v>
      </c>
      <c r="B2041" s="7" t="s">
        <v>96</v>
      </c>
      <c r="C2041" s="8"/>
      <c r="D2041" s="8"/>
    </row>
    <row r="2042" spans="1:4" x14ac:dyDescent="0.3">
      <c r="A2042" s="6">
        <v>540803</v>
      </c>
      <c r="B2042" s="7" t="s">
        <v>97</v>
      </c>
      <c r="C2042" s="8"/>
      <c r="D2042" s="8"/>
    </row>
    <row r="2043" spans="1:4" x14ac:dyDescent="0.3">
      <c r="A2043" s="6">
        <v>540804</v>
      </c>
      <c r="B2043" s="7" t="s">
        <v>98</v>
      </c>
      <c r="C2043" s="8"/>
      <c r="D2043" s="8"/>
    </row>
    <row r="2044" spans="1:4" x14ac:dyDescent="0.3">
      <c r="A2044" s="6">
        <v>540805</v>
      </c>
      <c r="B2044" s="7" t="s">
        <v>99</v>
      </c>
      <c r="C2044" s="8"/>
      <c r="D2044" s="8"/>
    </row>
    <row r="2045" spans="1:4" x14ac:dyDescent="0.3">
      <c r="A2045" s="6">
        <v>540806</v>
      </c>
      <c r="B2045" s="7" t="s">
        <v>100</v>
      </c>
      <c r="C2045" s="8"/>
      <c r="D2045" s="8"/>
    </row>
    <row r="2046" spans="1:4" x14ac:dyDescent="0.3">
      <c r="A2046" s="6">
        <v>540807</v>
      </c>
      <c r="B2046" s="7" t="s">
        <v>101</v>
      </c>
      <c r="C2046" s="8"/>
      <c r="D2046" s="8"/>
    </row>
    <row r="2047" spans="1:4" x14ac:dyDescent="0.3">
      <c r="A2047" s="6">
        <v>540808</v>
      </c>
      <c r="B2047" s="7" t="s">
        <v>102</v>
      </c>
      <c r="C2047" s="8"/>
      <c r="D2047" s="8"/>
    </row>
    <row r="2048" spans="1:4" x14ac:dyDescent="0.3">
      <c r="A2048" s="6">
        <v>540809</v>
      </c>
      <c r="B2048" s="7" t="s">
        <v>103</v>
      </c>
      <c r="C2048" s="8"/>
      <c r="D2048" s="8"/>
    </row>
    <row r="2049" spans="1:4" x14ac:dyDescent="0.3">
      <c r="A2049" s="6">
        <v>540810</v>
      </c>
      <c r="B2049" s="7" t="s">
        <v>104</v>
      </c>
      <c r="C2049" s="8"/>
      <c r="D2049" s="8"/>
    </row>
    <row r="2050" spans="1:4" x14ac:dyDescent="0.3">
      <c r="A2050" s="6">
        <v>540811</v>
      </c>
      <c r="B2050" s="7" t="s">
        <v>105</v>
      </c>
      <c r="C2050" s="8"/>
      <c r="D2050" s="8"/>
    </row>
    <row r="2051" spans="1:4" x14ac:dyDescent="0.3">
      <c r="A2051" s="6">
        <v>540812</v>
      </c>
      <c r="B2051" s="7" t="s">
        <v>106</v>
      </c>
      <c r="C2051" s="8"/>
      <c r="D2051" s="8"/>
    </row>
    <row r="2052" spans="1:4" x14ac:dyDescent="0.3">
      <c r="A2052" s="6">
        <v>540813</v>
      </c>
      <c r="B2052" s="7" t="s">
        <v>107</v>
      </c>
      <c r="C2052" s="8"/>
      <c r="D2052" s="8"/>
    </row>
    <row r="2053" spans="1:4" x14ac:dyDescent="0.3">
      <c r="A2053" s="6">
        <v>540814</v>
      </c>
      <c r="B2053" s="7" t="s">
        <v>108</v>
      </c>
      <c r="C2053" s="8"/>
      <c r="D2053" s="8"/>
    </row>
    <row r="2054" spans="1:4" ht="15" thickBot="1" x14ac:dyDescent="0.35">
      <c r="A2054" s="19">
        <v>540815</v>
      </c>
      <c r="B2054" s="20" t="s">
        <v>109</v>
      </c>
      <c r="C2054" s="21"/>
      <c r="D2054" s="21"/>
    </row>
    <row r="2055" spans="1:4" ht="15" thickBot="1" x14ac:dyDescent="0.35">
      <c r="A2055" s="9" t="s">
        <v>19</v>
      </c>
      <c r="B2055" s="10"/>
      <c r="C2055" s="11">
        <v>0</v>
      </c>
      <c r="D2055" s="11">
        <v>0</v>
      </c>
    </row>
    <row r="2056" spans="1:4" x14ac:dyDescent="0.3">
      <c r="A2056" s="12">
        <v>5409</v>
      </c>
      <c r="B2056" s="13" t="s">
        <v>405</v>
      </c>
      <c r="C2056" s="14"/>
      <c r="D2056" s="14"/>
    </row>
    <row r="2057" spans="1:4" x14ac:dyDescent="0.3">
      <c r="A2057" s="6">
        <v>540901</v>
      </c>
      <c r="B2057" s="7" t="s">
        <v>95</v>
      </c>
      <c r="C2057" s="8"/>
      <c r="D2057" s="8"/>
    </row>
    <row r="2058" spans="1:4" x14ac:dyDescent="0.3">
      <c r="A2058" s="6">
        <v>540902</v>
      </c>
      <c r="B2058" s="7" t="s">
        <v>96</v>
      </c>
      <c r="C2058" s="8"/>
      <c r="D2058" s="8"/>
    </row>
    <row r="2059" spans="1:4" x14ac:dyDescent="0.3">
      <c r="A2059" s="6">
        <v>540903</v>
      </c>
      <c r="B2059" s="7" t="s">
        <v>97</v>
      </c>
      <c r="C2059" s="8"/>
      <c r="D2059" s="8"/>
    </row>
    <row r="2060" spans="1:4" x14ac:dyDescent="0.3">
      <c r="A2060" s="6">
        <v>540904</v>
      </c>
      <c r="B2060" s="7" t="s">
        <v>98</v>
      </c>
      <c r="C2060" s="8"/>
      <c r="D2060" s="8"/>
    </row>
    <row r="2061" spans="1:4" x14ac:dyDescent="0.3">
      <c r="A2061" s="6">
        <v>540905</v>
      </c>
      <c r="B2061" s="7" t="s">
        <v>99</v>
      </c>
      <c r="C2061" s="8"/>
      <c r="D2061" s="8"/>
    </row>
    <row r="2062" spans="1:4" x14ac:dyDescent="0.3">
      <c r="A2062" s="6">
        <v>540906</v>
      </c>
      <c r="B2062" s="7" t="s">
        <v>100</v>
      </c>
      <c r="C2062" s="8"/>
      <c r="D2062" s="8"/>
    </row>
    <row r="2063" spans="1:4" x14ac:dyDescent="0.3">
      <c r="A2063" s="6">
        <v>540907</v>
      </c>
      <c r="B2063" s="7" t="s">
        <v>101</v>
      </c>
      <c r="C2063" s="8"/>
      <c r="D2063" s="8"/>
    </row>
    <row r="2064" spans="1:4" x14ac:dyDescent="0.3">
      <c r="A2064" s="6">
        <v>540908</v>
      </c>
      <c r="B2064" s="7" t="s">
        <v>102</v>
      </c>
      <c r="C2064" s="8"/>
      <c r="D2064" s="8"/>
    </row>
    <row r="2065" spans="1:4" x14ac:dyDescent="0.3">
      <c r="A2065" s="6">
        <v>540909</v>
      </c>
      <c r="B2065" s="7" t="s">
        <v>103</v>
      </c>
      <c r="C2065" s="8"/>
      <c r="D2065" s="8"/>
    </row>
    <row r="2066" spans="1:4" x14ac:dyDescent="0.3">
      <c r="A2066" s="6">
        <v>540910</v>
      </c>
      <c r="B2066" s="7" t="s">
        <v>104</v>
      </c>
      <c r="C2066" s="8"/>
      <c r="D2066" s="8"/>
    </row>
    <row r="2067" spans="1:4" x14ac:dyDescent="0.3">
      <c r="A2067" s="6">
        <v>540911</v>
      </c>
      <c r="B2067" s="7" t="s">
        <v>105</v>
      </c>
      <c r="C2067" s="8"/>
      <c r="D2067" s="8"/>
    </row>
    <row r="2068" spans="1:4" x14ac:dyDescent="0.3">
      <c r="A2068" s="6">
        <v>540912</v>
      </c>
      <c r="B2068" s="7" t="s">
        <v>106</v>
      </c>
      <c r="C2068" s="8"/>
      <c r="D2068" s="8"/>
    </row>
    <row r="2069" spans="1:4" x14ac:dyDescent="0.3">
      <c r="A2069" s="6">
        <v>540913</v>
      </c>
      <c r="B2069" s="7" t="s">
        <v>107</v>
      </c>
      <c r="C2069" s="8"/>
      <c r="D2069" s="8"/>
    </row>
    <row r="2070" spans="1:4" x14ac:dyDescent="0.3">
      <c r="A2070" s="6">
        <v>540914</v>
      </c>
      <c r="B2070" s="7" t="s">
        <v>108</v>
      </c>
      <c r="C2070" s="8"/>
      <c r="D2070" s="8"/>
    </row>
    <row r="2071" spans="1:4" ht="15" thickBot="1" x14ac:dyDescent="0.35">
      <c r="A2071" s="19">
        <v>540915</v>
      </c>
      <c r="B2071" s="20" t="s">
        <v>109</v>
      </c>
      <c r="C2071" s="21"/>
      <c r="D2071" s="21"/>
    </row>
    <row r="2072" spans="1:4" ht="15" thickBot="1" x14ac:dyDescent="0.35">
      <c r="A2072" s="9" t="s">
        <v>19</v>
      </c>
      <c r="B2072" s="10"/>
      <c r="C2072" s="11">
        <v>0</v>
      </c>
      <c r="D2072" s="11">
        <v>0</v>
      </c>
    </row>
    <row r="2073" spans="1:4" x14ac:dyDescent="0.3">
      <c r="A2073" s="12">
        <v>5410</v>
      </c>
      <c r="B2073" s="13" t="s">
        <v>406</v>
      </c>
      <c r="C2073" s="14"/>
      <c r="D2073" s="14"/>
    </row>
    <row r="2074" spans="1:4" x14ac:dyDescent="0.3">
      <c r="A2074" s="6">
        <v>541001</v>
      </c>
      <c r="B2074" s="7" t="s">
        <v>95</v>
      </c>
      <c r="C2074" s="8"/>
      <c r="D2074" s="8"/>
    </row>
    <row r="2075" spans="1:4" x14ac:dyDescent="0.3">
      <c r="A2075" s="6">
        <v>541002</v>
      </c>
      <c r="B2075" s="7" t="s">
        <v>96</v>
      </c>
      <c r="C2075" s="8"/>
      <c r="D2075" s="8"/>
    </row>
    <row r="2076" spans="1:4" x14ac:dyDescent="0.3">
      <c r="A2076" s="6">
        <v>541003</v>
      </c>
      <c r="B2076" s="7" t="s">
        <v>97</v>
      </c>
      <c r="C2076" s="8"/>
      <c r="D2076" s="8"/>
    </row>
    <row r="2077" spans="1:4" x14ac:dyDescent="0.3">
      <c r="A2077" s="6">
        <v>541004</v>
      </c>
      <c r="B2077" s="7" t="s">
        <v>98</v>
      </c>
      <c r="C2077" s="8"/>
      <c r="D2077" s="8"/>
    </row>
    <row r="2078" spans="1:4" x14ac:dyDescent="0.3">
      <c r="A2078" s="6">
        <v>541005</v>
      </c>
      <c r="B2078" s="7" t="s">
        <v>99</v>
      </c>
      <c r="C2078" s="8"/>
      <c r="D2078" s="8"/>
    </row>
    <row r="2079" spans="1:4" x14ac:dyDescent="0.3">
      <c r="A2079" s="6">
        <v>541006</v>
      </c>
      <c r="B2079" s="7" t="s">
        <v>100</v>
      </c>
      <c r="C2079" s="8"/>
      <c r="D2079" s="8"/>
    </row>
    <row r="2080" spans="1:4" x14ac:dyDescent="0.3">
      <c r="A2080" s="6">
        <v>541007</v>
      </c>
      <c r="B2080" s="7" t="s">
        <v>101</v>
      </c>
      <c r="C2080" s="8"/>
      <c r="D2080" s="8"/>
    </row>
    <row r="2081" spans="1:4" x14ac:dyDescent="0.3">
      <c r="A2081" s="6">
        <v>541008</v>
      </c>
      <c r="B2081" s="7" t="s">
        <v>102</v>
      </c>
      <c r="C2081" s="8"/>
      <c r="D2081" s="8"/>
    </row>
    <row r="2082" spans="1:4" x14ac:dyDescent="0.3">
      <c r="A2082" s="6">
        <v>541009</v>
      </c>
      <c r="B2082" s="7" t="s">
        <v>103</v>
      </c>
      <c r="C2082" s="8"/>
      <c r="D2082" s="8"/>
    </row>
    <row r="2083" spans="1:4" x14ac:dyDescent="0.3">
      <c r="A2083" s="6">
        <v>541010</v>
      </c>
      <c r="B2083" s="7" t="s">
        <v>104</v>
      </c>
      <c r="C2083" s="8"/>
      <c r="D2083" s="8"/>
    </row>
    <row r="2084" spans="1:4" x14ac:dyDescent="0.3">
      <c r="A2084" s="6">
        <v>541011</v>
      </c>
      <c r="B2084" s="7" t="s">
        <v>105</v>
      </c>
      <c r="C2084" s="8"/>
      <c r="D2084" s="8"/>
    </row>
    <row r="2085" spans="1:4" x14ac:dyDescent="0.3">
      <c r="A2085" s="6">
        <v>541012</v>
      </c>
      <c r="B2085" s="7" t="s">
        <v>106</v>
      </c>
      <c r="C2085" s="8"/>
      <c r="D2085" s="8"/>
    </row>
    <row r="2086" spans="1:4" x14ac:dyDescent="0.3">
      <c r="A2086" s="6">
        <v>541013</v>
      </c>
      <c r="B2086" s="7" t="s">
        <v>107</v>
      </c>
      <c r="C2086" s="8"/>
      <c r="D2086" s="8"/>
    </row>
    <row r="2087" spans="1:4" x14ac:dyDescent="0.3">
      <c r="A2087" s="6">
        <v>541014</v>
      </c>
      <c r="B2087" s="7" t="s">
        <v>108</v>
      </c>
      <c r="C2087" s="8"/>
      <c r="D2087" s="8"/>
    </row>
    <row r="2088" spans="1:4" ht="15" thickBot="1" x14ac:dyDescent="0.35">
      <c r="A2088" s="19">
        <v>541015</v>
      </c>
      <c r="B2088" s="20" t="s">
        <v>109</v>
      </c>
      <c r="C2088" s="21"/>
      <c r="D2088" s="21"/>
    </row>
    <row r="2089" spans="1:4" ht="15" thickBot="1" x14ac:dyDescent="0.35">
      <c r="A2089" s="9" t="s">
        <v>19</v>
      </c>
      <c r="B2089" s="10"/>
      <c r="C2089" s="11">
        <v>0</v>
      </c>
      <c r="D2089" s="11">
        <v>0</v>
      </c>
    </row>
    <row r="2090" spans="1:4" x14ac:dyDescent="0.3">
      <c r="A2090" s="12">
        <v>5411</v>
      </c>
      <c r="B2090" s="13" t="s">
        <v>407</v>
      </c>
      <c r="C2090" s="14"/>
      <c r="D2090" s="14"/>
    </row>
    <row r="2091" spans="1:4" x14ac:dyDescent="0.3">
      <c r="A2091" s="6">
        <v>541101</v>
      </c>
      <c r="B2091" s="7" t="s">
        <v>95</v>
      </c>
      <c r="C2091" s="8"/>
      <c r="D2091" s="8"/>
    </row>
    <row r="2092" spans="1:4" x14ac:dyDescent="0.3">
      <c r="A2092" s="6">
        <v>541102</v>
      </c>
      <c r="B2092" s="7" t="s">
        <v>96</v>
      </c>
      <c r="C2092" s="8"/>
      <c r="D2092" s="8"/>
    </row>
    <row r="2093" spans="1:4" x14ac:dyDescent="0.3">
      <c r="A2093" s="6">
        <v>541103</v>
      </c>
      <c r="B2093" s="7" t="s">
        <v>97</v>
      </c>
      <c r="C2093" s="8"/>
      <c r="D2093" s="8"/>
    </row>
    <row r="2094" spans="1:4" x14ac:dyDescent="0.3">
      <c r="A2094" s="6">
        <v>541104</v>
      </c>
      <c r="B2094" s="7" t="s">
        <v>98</v>
      </c>
      <c r="C2094" s="8"/>
      <c r="D2094" s="8"/>
    </row>
    <row r="2095" spans="1:4" x14ac:dyDescent="0.3">
      <c r="A2095" s="6">
        <v>541105</v>
      </c>
      <c r="B2095" s="7" t="s">
        <v>99</v>
      </c>
      <c r="C2095" s="8"/>
      <c r="D2095" s="8"/>
    </row>
    <row r="2096" spans="1:4" x14ac:dyDescent="0.3">
      <c r="A2096" s="6">
        <v>541106</v>
      </c>
      <c r="B2096" s="7" t="s">
        <v>100</v>
      </c>
      <c r="C2096" s="8"/>
      <c r="D2096" s="8"/>
    </row>
    <row r="2097" spans="1:4" x14ac:dyDescent="0.3">
      <c r="A2097" s="6">
        <v>541107</v>
      </c>
      <c r="B2097" s="7" t="s">
        <v>101</v>
      </c>
      <c r="C2097" s="8"/>
      <c r="D2097" s="8"/>
    </row>
    <row r="2098" spans="1:4" x14ac:dyDescent="0.3">
      <c r="A2098" s="6">
        <v>541108</v>
      </c>
      <c r="B2098" s="7" t="s">
        <v>102</v>
      </c>
      <c r="C2098" s="8"/>
      <c r="D2098" s="8"/>
    </row>
    <row r="2099" spans="1:4" x14ac:dyDescent="0.3">
      <c r="A2099" s="6">
        <v>541109</v>
      </c>
      <c r="B2099" s="7" t="s">
        <v>103</v>
      </c>
      <c r="C2099" s="8"/>
      <c r="D2099" s="8"/>
    </row>
    <row r="2100" spans="1:4" x14ac:dyDescent="0.3">
      <c r="A2100" s="6">
        <v>541110</v>
      </c>
      <c r="B2100" s="7" t="s">
        <v>104</v>
      </c>
      <c r="C2100" s="8"/>
      <c r="D2100" s="8"/>
    </row>
    <row r="2101" spans="1:4" x14ac:dyDescent="0.3">
      <c r="A2101" s="6">
        <v>541111</v>
      </c>
      <c r="B2101" s="7" t="s">
        <v>105</v>
      </c>
      <c r="C2101" s="8"/>
      <c r="D2101" s="8"/>
    </row>
    <row r="2102" spans="1:4" x14ac:dyDescent="0.3">
      <c r="A2102" s="6">
        <v>541112</v>
      </c>
      <c r="B2102" s="7" t="s">
        <v>106</v>
      </c>
      <c r="C2102" s="8"/>
      <c r="D2102" s="8"/>
    </row>
    <row r="2103" spans="1:4" x14ac:dyDescent="0.3">
      <c r="A2103" s="6">
        <v>541113</v>
      </c>
      <c r="B2103" s="7" t="s">
        <v>107</v>
      </c>
      <c r="C2103" s="8"/>
      <c r="D2103" s="8"/>
    </row>
    <row r="2104" spans="1:4" x14ac:dyDescent="0.3">
      <c r="A2104" s="6">
        <v>541114</v>
      </c>
      <c r="B2104" s="7" t="s">
        <v>108</v>
      </c>
      <c r="C2104" s="8"/>
      <c r="D2104" s="8"/>
    </row>
    <row r="2105" spans="1:4" ht="15" thickBot="1" x14ac:dyDescent="0.35">
      <c r="A2105" s="19">
        <v>541115</v>
      </c>
      <c r="B2105" s="20" t="s">
        <v>109</v>
      </c>
      <c r="C2105" s="21"/>
      <c r="D2105" s="21"/>
    </row>
    <row r="2106" spans="1:4" ht="15" thickBot="1" x14ac:dyDescent="0.35">
      <c r="A2106" s="9" t="s">
        <v>19</v>
      </c>
      <c r="B2106" s="10"/>
      <c r="C2106" s="11">
        <v>0</v>
      </c>
      <c r="D2106" s="11">
        <v>0</v>
      </c>
    </row>
    <row r="2107" spans="1:4" x14ac:dyDescent="0.3">
      <c r="A2107" s="12">
        <v>5412</v>
      </c>
      <c r="B2107" s="13" t="s">
        <v>431</v>
      </c>
      <c r="C2107" s="14"/>
      <c r="D2107" s="14"/>
    </row>
    <row r="2108" spans="1:4" x14ac:dyDescent="0.3">
      <c r="A2108" s="6">
        <v>541201</v>
      </c>
      <c r="B2108" s="7" t="s">
        <v>95</v>
      </c>
      <c r="C2108" s="8"/>
      <c r="D2108" s="8"/>
    </row>
    <row r="2109" spans="1:4" x14ac:dyDescent="0.3">
      <c r="A2109" s="6">
        <v>541202</v>
      </c>
      <c r="B2109" s="7" t="s">
        <v>96</v>
      </c>
      <c r="C2109" s="8"/>
      <c r="D2109" s="8"/>
    </row>
    <row r="2110" spans="1:4" x14ac:dyDescent="0.3">
      <c r="A2110" s="6">
        <v>541203</v>
      </c>
      <c r="B2110" s="7" t="s">
        <v>97</v>
      </c>
      <c r="C2110" s="8"/>
      <c r="D2110" s="8"/>
    </row>
    <row r="2111" spans="1:4" x14ac:dyDescent="0.3">
      <c r="A2111" s="6">
        <v>541204</v>
      </c>
      <c r="B2111" s="7" t="s">
        <v>98</v>
      </c>
      <c r="C2111" s="8"/>
      <c r="D2111" s="8"/>
    </row>
    <row r="2112" spans="1:4" x14ac:dyDescent="0.3">
      <c r="A2112" s="6">
        <v>541205</v>
      </c>
      <c r="B2112" s="7" t="s">
        <v>99</v>
      </c>
      <c r="C2112" s="8"/>
      <c r="D2112" s="8"/>
    </row>
    <row r="2113" spans="1:4" x14ac:dyDescent="0.3">
      <c r="A2113" s="6">
        <v>541206</v>
      </c>
      <c r="B2113" s="7" t="s">
        <v>100</v>
      </c>
      <c r="C2113" s="8"/>
      <c r="D2113" s="8"/>
    </row>
    <row r="2114" spans="1:4" x14ac:dyDescent="0.3">
      <c r="A2114" s="6">
        <v>541207</v>
      </c>
      <c r="B2114" s="7" t="s">
        <v>101</v>
      </c>
      <c r="C2114" s="8"/>
      <c r="D2114" s="8"/>
    </row>
    <row r="2115" spans="1:4" x14ac:dyDescent="0.3">
      <c r="A2115" s="6">
        <v>541208</v>
      </c>
      <c r="B2115" s="7" t="s">
        <v>102</v>
      </c>
      <c r="C2115" s="8"/>
      <c r="D2115" s="8"/>
    </row>
    <row r="2116" spans="1:4" x14ac:dyDescent="0.3">
      <c r="A2116" s="6">
        <v>541209</v>
      </c>
      <c r="B2116" s="7" t="s">
        <v>103</v>
      </c>
      <c r="C2116" s="8"/>
      <c r="D2116" s="8"/>
    </row>
    <row r="2117" spans="1:4" x14ac:dyDescent="0.3">
      <c r="A2117" s="6">
        <v>541210</v>
      </c>
      <c r="B2117" s="7" t="s">
        <v>104</v>
      </c>
      <c r="C2117" s="8"/>
      <c r="D2117" s="8"/>
    </row>
    <row r="2118" spans="1:4" x14ac:dyDescent="0.3">
      <c r="A2118" s="6">
        <v>541211</v>
      </c>
      <c r="B2118" s="7" t="s">
        <v>105</v>
      </c>
      <c r="C2118" s="8"/>
      <c r="D2118" s="8"/>
    </row>
    <row r="2119" spans="1:4" x14ac:dyDescent="0.3">
      <c r="A2119" s="6">
        <v>541212</v>
      </c>
      <c r="B2119" s="7" t="s">
        <v>106</v>
      </c>
      <c r="C2119" s="8"/>
      <c r="D2119" s="8"/>
    </row>
    <row r="2120" spans="1:4" x14ac:dyDescent="0.3">
      <c r="A2120" s="6">
        <v>541213</v>
      </c>
      <c r="B2120" s="7" t="s">
        <v>107</v>
      </c>
      <c r="C2120" s="8"/>
      <c r="D2120" s="8"/>
    </row>
    <row r="2121" spans="1:4" x14ac:dyDescent="0.3">
      <c r="A2121" s="6">
        <v>541214</v>
      </c>
      <c r="B2121" s="7" t="s">
        <v>108</v>
      </c>
      <c r="C2121" s="8"/>
      <c r="D2121" s="8"/>
    </row>
    <row r="2122" spans="1:4" ht="15" thickBot="1" x14ac:dyDescent="0.35">
      <c r="A2122" s="19">
        <v>541215</v>
      </c>
      <c r="B2122" s="20" t="s">
        <v>109</v>
      </c>
      <c r="C2122" s="21"/>
      <c r="D2122" s="21"/>
    </row>
    <row r="2123" spans="1:4" ht="15" thickBot="1" x14ac:dyDescent="0.35">
      <c r="A2123" s="9" t="s">
        <v>19</v>
      </c>
      <c r="B2123" s="10"/>
      <c r="C2123" s="11">
        <v>0</v>
      </c>
      <c r="D2123" s="11">
        <v>0</v>
      </c>
    </row>
    <row r="2124" spans="1:4" x14ac:dyDescent="0.3">
      <c r="A2124" s="12">
        <v>5413</v>
      </c>
      <c r="B2124" s="13" t="s">
        <v>409</v>
      </c>
      <c r="C2124" s="14"/>
      <c r="D2124" s="14"/>
    </row>
    <row r="2125" spans="1:4" x14ac:dyDescent="0.3">
      <c r="A2125" s="6">
        <v>541301</v>
      </c>
      <c r="B2125" s="7" t="s">
        <v>95</v>
      </c>
      <c r="C2125" s="8"/>
      <c r="D2125" s="8"/>
    </row>
    <row r="2126" spans="1:4" x14ac:dyDescent="0.3">
      <c r="A2126" s="6">
        <v>541302</v>
      </c>
      <c r="B2126" s="7" t="s">
        <v>96</v>
      </c>
      <c r="C2126" s="8"/>
      <c r="D2126" s="8"/>
    </row>
    <row r="2127" spans="1:4" x14ac:dyDescent="0.3">
      <c r="A2127" s="6">
        <v>541303</v>
      </c>
      <c r="B2127" s="7" t="s">
        <v>97</v>
      </c>
      <c r="C2127" s="8"/>
      <c r="D2127" s="8"/>
    </row>
    <row r="2128" spans="1:4" x14ac:dyDescent="0.3">
      <c r="A2128" s="6">
        <v>541304</v>
      </c>
      <c r="B2128" s="7" t="s">
        <v>98</v>
      </c>
      <c r="C2128" s="8"/>
      <c r="D2128" s="8"/>
    </row>
    <row r="2129" spans="1:4" x14ac:dyDescent="0.3">
      <c r="A2129" s="6">
        <v>541305</v>
      </c>
      <c r="B2129" s="7" t="s">
        <v>99</v>
      </c>
      <c r="C2129" s="8"/>
      <c r="D2129" s="8"/>
    </row>
    <row r="2130" spans="1:4" x14ac:dyDescent="0.3">
      <c r="A2130" s="6">
        <v>541306</v>
      </c>
      <c r="B2130" s="7" t="s">
        <v>100</v>
      </c>
      <c r="C2130" s="8"/>
      <c r="D2130" s="8"/>
    </row>
    <row r="2131" spans="1:4" x14ac:dyDescent="0.3">
      <c r="A2131" s="6">
        <v>541307</v>
      </c>
      <c r="B2131" s="7" t="s">
        <v>101</v>
      </c>
      <c r="C2131" s="8"/>
      <c r="D2131" s="8"/>
    </row>
    <row r="2132" spans="1:4" x14ac:dyDescent="0.3">
      <c r="A2132" s="6">
        <v>541308</v>
      </c>
      <c r="B2132" s="7" t="s">
        <v>102</v>
      </c>
      <c r="C2132" s="8"/>
      <c r="D2132" s="8"/>
    </row>
    <row r="2133" spans="1:4" x14ac:dyDescent="0.3">
      <c r="A2133" s="6">
        <v>541309</v>
      </c>
      <c r="B2133" s="7" t="s">
        <v>103</v>
      </c>
      <c r="C2133" s="8"/>
      <c r="D2133" s="8"/>
    </row>
    <row r="2134" spans="1:4" x14ac:dyDescent="0.3">
      <c r="A2134" s="6">
        <v>541310</v>
      </c>
      <c r="B2134" s="7" t="s">
        <v>104</v>
      </c>
      <c r="C2134" s="8"/>
      <c r="D2134" s="8"/>
    </row>
    <row r="2135" spans="1:4" x14ac:dyDescent="0.3">
      <c r="A2135" s="6">
        <v>541311</v>
      </c>
      <c r="B2135" s="7" t="s">
        <v>105</v>
      </c>
      <c r="C2135" s="8"/>
      <c r="D2135" s="8"/>
    </row>
    <row r="2136" spans="1:4" x14ac:dyDescent="0.3">
      <c r="A2136" s="6">
        <v>541312</v>
      </c>
      <c r="B2136" s="7" t="s">
        <v>106</v>
      </c>
      <c r="C2136" s="8"/>
      <c r="D2136" s="8"/>
    </row>
    <row r="2137" spans="1:4" x14ac:dyDescent="0.3">
      <c r="A2137" s="6">
        <v>541313</v>
      </c>
      <c r="B2137" s="7" t="s">
        <v>107</v>
      </c>
      <c r="C2137" s="8"/>
      <c r="D2137" s="8"/>
    </row>
    <row r="2138" spans="1:4" x14ac:dyDescent="0.3">
      <c r="A2138" s="6">
        <v>541314</v>
      </c>
      <c r="B2138" s="7" t="s">
        <v>108</v>
      </c>
      <c r="C2138" s="8"/>
      <c r="D2138" s="8"/>
    </row>
    <row r="2139" spans="1:4" ht="15" thickBot="1" x14ac:dyDescent="0.35">
      <c r="A2139" s="19">
        <v>541315</v>
      </c>
      <c r="B2139" s="20" t="s">
        <v>109</v>
      </c>
      <c r="C2139" s="21"/>
      <c r="D2139" s="21"/>
    </row>
    <row r="2140" spans="1:4" ht="15" thickBot="1" x14ac:dyDescent="0.35">
      <c r="A2140" s="9" t="s">
        <v>19</v>
      </c>
      <c r="B2140" s="10"/>
      <c r="C2140" s="11">
        <v>0</v>
      </c>
      <c r="D2140" s="11">
        <v>0</v>
      </c>
    </row>
    <row r="2141" spans="1:4" x14ac:dyDescent="0.3">
      <c r="A2141" s="12">
        <v>5414</v>
      </c>
      <c r="B2141" s="13" t="s">
        <v>421</v>
      </c>
      <c r="C2141" s="14"/>
      <c r="D2141" s="14"/>
    </row>
    <row r="2142" spans="1:4" x14ac:dyDescent="0.3">
      <c r="A2142" s="6">
        <v>541401</v>
      </c>
      <c r="B2142" s="7" t="s">
        <v>95</v>
      </c>
      <c r="C2142" s="8"/>
      <c r="D2142" s="8"/>
    </row>
    <row r="2143" spans="1:4" x14ac:dyDescent="0.3">
      <c r="A2143" s="6">
        <v>541402</v>
      </c>
      <c r="B2143" s="7" t="s">
        <v>96</v>
      </c>
      <c r="C2143" s="8"/>
      <c r="D2143" s="8"/>
    </row>
    <row r="2144" spans="1:4" x14ac:dyDescent="0.3">
      <c r="A2144" s="6">
        <v>541403</v>
      </c>
      <c r="B2144" s="7" t="s">
        <v>97</v>
      </c>
      <c r="C2144" s="8"/>
      <c r="D2144" s="8"/>
    </row>
    <row r="2145" spans="1:4" x14ac:dyDescent="0.3">
      <c r="A2145" s="6">
        <v>541404</v>
      </c>
      <c r="B2145" s="7" t="s">
        <v>98</v>
      </c>
      <c r="C2145" s="8"/>
      <c r="D2145" s="8"/>
    </row>
    <row r="2146" spans="1:4" x14ac:dyDescent="0.3">
      <c r="A2146" s="6">
        <v>541405</v>
      </c>
      <c r="B2146" s="7" t="s">
        <v>99</v>
      </c>
      <c r="C2146" s="8"/>
      <c r="D2146" s="8"/>
    </row>
    <row r="2147" spans="1:4" x14ac:dyDescent="0.3">
      <c r="A2147" s="6">
        <v>541406</v>
      </c>
      <c r="B2147" s="7" t="s">
        <v>100</v>
      </c>
      <c r="C2147" s="8"/>
      <c r="D2147" s="8"/>
    </row>
    <row r="2148" spans="1:4" x14ac:dyDescent="0.3">
      <c r="A2148" s="6">
        <v>541407</v>
      </c>
      <c r="B2148" s="7" t="s">
        <v>101</v>
      </c>
      <c r="C2148" s="8"/>
      <c r="D2148" s="8"/>
    </row>
    <row r="2149" spans="1:4" x14ac:dyDescent="0.3">
      <c r="A2149" s="6">
        <v>541408</v>
      </c>
      <c r="B2149" s="7" t="s">
        <v>102</v>
      </c>
      <c r="C2149" s="8"/>
      <c r="D2149" s="8"/>
    </row>
    <row r="2150" spans="1:4" x14ac:dyDescent="0.3">
      <c r="A2150" s="6">
        <v>541409</v>
      </c>
      <c r="B2150" s="7" t="s">
        <v>103</v>
      </c>
      <c r="C2150" s="8"/>
      <c r="D2150" s="8"/>
    </row>
    <row r="2151" spans="1:4" x14ac:dyDescent="0.3">
      <c r="A2151" s="6">
        <v>541410</v>
      </c>
      <c r="B2151" s="7" t="s">
        <v>104</v>
      </c>
      <c r="C2151" s="8"/>
      <c r="D2151" s="8"/>
    </row>
    <row r="2152" spans="1:4" x14ac:dyDescent="0.3">
      <c r="A2152" s="6">
        <v>541411</v>
      </c>
      <c r="B2152" s="7" t="s">
        <v>105</v>
      </c>
      <c r="C2152" s="8"/>
      <c r="D2152" s="8"/>
    </row>
    <row r="2153" spans="1:4" x14ac:dyDescent="0.3">
      <c r="A2153" s="6">
        <v>541412</v>
      </c>
      <c r="B2153" s="7" t="s">
        <v>106</v>
      </c>
      <c r="C2153" s="8"/>
      <c r="D2153" s="8"/>
    </row>
    <row r="2154" spans="1:4" x14ac:dyDescent="0.3">
      <c r="A2154" s="6">
        <v>541413</v>
      </c>
      <c r="B2154" s="7" t="s">
        <v>107</v>
      </c>
      <c r="C2154" s="8"/>
      <c r="D2154" s="8"/>
    </row>
    <row r="2155" spans="1:4" x14ac:dyDescent="0.3">
      <c r="A2155" s="6">
        <v>541414</v>
      </c>
      <c r="B2155" s="7" t="s">
        <v>108</v>
      </c>
      <c r="C2155" s="8"/>
      <c r="D2155" s="8"/>
    </row>
    <row r="2156" spans="1:4" ht="15" thickBot="1" x14ac:dyDescent="0.35">
      <c r="A2156" s="19">
        <v>541415</v>
      </c>
      <c r="B2156" s="20" t="s">
        <v>109</v>
      </c>
      <c r="C2156" s="21"/>
      <c r="D2156" s="21"/>
    </row>
    <row r="2157" spans="1:4" ht="15" thickBot="1" x14ac:dyDescent="0.35">
      <c r="A2157" s="9" t="s">
        <v>19</v>
      </c>
      <c r="B2157" s="10"/>
      <c r="C2157" s="11">
        <v>0</v>
      </c>
      <c r="D2157" s="11">
        <v>0</v>
      </c>
    </row>
    <row r="2158" spans="1:4" x14ac:dyDescent="0.3">
      <c r="A2158" s="12">
        <v>5415</v>
      </c>
      <c r="B2158" s="13" t="s">
        <v>432</v>
      </c>
      <c r="C2158" s="14"/>
      <c r="D2158" s="14"/>
    </row>
    <row r="2159" spans="1:4" x14ac:dyDescent="0.3">
      <c r="A2159" s="6">
        <v>541501</v>
      </c>
      <c r="B2159" s="7" t="s">
        <v>95</v>
      </c>
      <c r="C2159" s="8"/>
      <c r="D2159" s="8"/>
    </row>
    <row r="2160" spans="1:4" x14ac:dyDescent="0.3">
      <c r="A2160" s="6">
        <v>541502</v>
      </c>
      <c r="B2160" s="7" t="s">
        <v>96</v>
      </c>
      <c r="C2160" s="8"/>
      <c r="D2160" s="8"/>
    </row>
    <row r="2161" spans="1:4" x14ac:dyDescent="0.3">
      <c r="A2161" s="6">
        <v>541503</v>
      </c>
      <c r="B2161" s="7" t="s">
        <v>97</v>
      </c>
      <c r="C2161" s="8"/>
      <c r="D2161" s="8"/>
    </row>
    <row r="2162" spans="1:4" x14ac:dyDescent="0.3">
      <c r="A2162" s="6">
        <v>541504</v>
      </c>
      <c r="B2162" s="7" t="s">
        <v>98</v>
      </c>
      <c r="C2162" s="8"/>
      <c r="D2162" s="8"/>
    </row>
    <row r="2163" spans="1:4" x14ac:dyDescent="0.3">
      <c r="A2163" s="6">
        <v>541505</v>
      </c>
      <c r="B2163" s="7" t="s">
        <v>99</v>
      </c>
      <c r="C2163" s="8"/>
      <c r="D2163" s="8"/>
    </row>
    <row r="2164" spans="1:4" x14ac:dyDescent="0.3">
      <c r="A2164" s="6">
        <v>541506</v>
      </c>
      <c r="B2164" s="7" t="s">
        <v>100</v>
      </c>
      <c r="C2164" s="8"/>
      <c r="D2164" s="8"/>
    </row>
    <row r="2165" spans="1:4" x14ac:dyDescent="0.3">
      <c r="A2165" s="6">
        <v>541507</v>
      </c>
      <c r="B2165" s="7" t="s">
        <v>101</v>
      </c>
      <c r="C2165" s="8"/>
      <c r="D2165" s="8"/>
    </row>
    <row r="2166" spans="1:4" x14ac:dyDescent="0.3">
      <c r="A2166" s="6">
        <v>541508</v>
      </c>
      <c r="B2166" s="7" t="s">
        <v>102</v>
      </c>
      <c r="C2166" s="8"/>
      <c r="D2166" s="8"/>
    </row>
    <row r="2167" spans="1:4" x14ac:dyDescent="0.3">
      <c r="A2167" s="6">
        <v>541509</v>
      </c>
      <c r="B2167" s="7" t="s">
        <v>103</v>
      </c>
      <c r="C2167" s="8"/>
      <c r="D2167" s="8"/>
    </row>
    <row r="2168" spans="1:4" x14ac:dyDescent="0.3">
      <c r="A2168" s="6">
        <v>541510</v>
      </c>
      <c r="B2168" s="7" t="s">
        <v>104</v>
      </c>
      <c r="C2168" s="8"/>
      <c r="D2168" s="8"/>
    </row>
    <row r="2169" spans="1:4" x14ac:dyDescent="0.3">
      <c r="A2169" s="6">
        <v>541511</v>
      </c>
      <c r="B2169" s="7" t="s">
        <v>105</v>
      </c>
      <c r="C2169" s="8"/>
      <c r="D2169" s="8"/>
    </row>
    <row r="2170" spans="1:4" x14ac:dyDescent="0.3">
      <c r="A2170" s="6">
        <v>541512</v>
      </c>
      <c r="B2170" s="7" t="s">
        <v>106</v>
      </c>
      <c r="C2170" s="8"/>
      <c r="D2170" s="8"/>
    </row>
    <row r="2171" spans="1:4" x14ac:dyDescent="0.3">
      <c r="A2171" s="6">
        <v>541513</v>
      </c>
      <c r="B2171" s="7" t="s">
        <v>107</v>
      </c>
      <c r="C2171" s="8"/>
      <c r="D2171" s="8"/>
    </row>
    <row r="2172" spans="1:4" x14ac:dyDescent="0.3">
      <c r="A2172" s="6">
        <v>541514</v>
      </c>
      <c r="B2172" s="7" t="s">
        <v>108</v>
      </c>
      <c r="C2172" s="8"/>
      <c r="D2172" s="8"/>
    </row>
    <row r="2173" spans="1:4" ht="15" thickBot="1" x14ac:dyDescent="0.35">
      <c r="A2173" s="19">
        <v>541515</v>
      </c>
      <c r="B2173" s="20" t="s">
        <v>109</v>
      </c>
      <c r="C2173" s="21"/>
      <c r="D2173" s="21"/>
    </row>
    <row r="2174" spans="1:4" ht="15" thickBot="1" x14ac:dyDescent="0.35">
      <c r="A2174" s="9" t="s">
        <v>19</v>
      </c>
      <c r="B2174" s="10"/>
      <c r="C2174" s="11">
        <v>0</v>
      </c>
      <c r="D2174" s="11">
        <v>0</v>
      </c>
    </row>
    <row r="2175" spans="1:4" x14ac:dyDescent="0.3">
      <c r="A2175" s="12">
        <v>5416</v>
      </c>
      <c r="B2175" s="13" t="s">
        <v>337</v>
      </c>
      <c r="C2175" s="14"/>
      <c r="D2175" s="14"/>
    </row>
    <row r="2176" spans="1:4" x14ac:dyDescent="0.3">
      <c r="A2176" s="6">
        <v>541601</v>
      </c>
      <c r="B2176" s="7" t="s">
        <v>95</v>
      </c>
      <c r="C2176" s="8"/>
      <c r="D2176" s="8"/>
    </row>
    <row r="2177" spans="1:4" x14ac:dyDescent="0.3">
      <c r="A2177" s="6">
        <v>541602</v>
      </c>
      <c r="B2177" s="7" t="s">
        <v>96</v>
      </c>
      <c r="C2177" s="8"/>
      <c r="D2177" s="8"/>
    </row>
    <row r="2178" spans="1:4" x14ac:dyDescent="0.3">
      <c r="A2178" s="6">
        <v>541603</v>
      </c>
      <c r="B2178" s="7" t="s">
        <v>97</v>
      </c>
      <c r="C2178" s="8"/>
      <c r="D2178" s="8"/>
    </row>
    <row r="2179" spans="1:4" x14ac:dyDescent="0.3">
      <c r="A2179" s="6">
        <v>541604</v>
      </c>
      <c r="B2179" s="7" t="s">
        <v>98</v>
      </c>
      <c r="C2179" s="8"/>
      <c r="D2179" s="8"/>
    </row>
    <row r="2180" spans="1:4" x14ac:dyDescent="0.3">
      <c r="A2180" s="6">
        <v>541605</v>
      </c>
      <c r="B2180" s="7" t="s">
        <v>99</v>
      </c>
      <c r="C2180" s="8"/>
      <c r="D2180" s="8"/>
    </row>
    <row r="2181" spans="1:4" x14ac:dyDescent="0.3">
      <c r="A2181" s="6">
        <v>541606</v>
      </c>
      <c r="B2181" s="7" t="s">
        <v>100</v>
      </c>
      <c r="C2181" s="8"/>
      <c r="D2181" s="8"/>
    </row>
    <row r="2182" spans="1:4" x14ac:dyDescent="0.3">
      <c r="A2182" s="6">
        <v>541607</v>
      </c>
      <c r="B2182" s="7" t="s">
        <v>101</v>
      </c>
      <c r="C2182" s="8"/>
      <c r="D2182" s="8"/>
    </row>
    <row r="2183" spans="1:4" x14ac:dyDescent="0.3">
      <c r="A2183" s="6">
        <v>541608</v>
      </c>
      <c r="B2183" s="7" t="s">
        <v>102</v>
      </c>
      <c r="C2183" s="8"/>
      <c r="D2183" s="8"/>
    </row>
    <row r="2184" spans="1:4" x14ac:dyDescent="0.3">
      <c r="A2184" s="6">
        <v>541609</v>
      </c>
      <c r="B2184" s="7" t="s">
        <v>103</v>
      </c>
      <c r="C2184" s="8"/>
      <c r="D2184" s="8"/>
    </row>
    <row r="2185" spans="1:4" x14ac:dyDescent="0.3">
      <c r="A2185" s="6">
        <v>541610</v>
      </c>
      <c r="B2185" s="7" t="s">
        <v>104</v>
      </c>
      <c r="C2185" s="8"/>
      <c r="D2185" s="8"/>
    </row>
    <row r="2186" spans="1:4" x14ac:dyDescent="0.3">
      <c r="A2186" s="6">
        <v>541611</v>
      </c>
      <c r="B2186" s="7" t="s">
        <v>105</v>
      </c>
      <c r="C2186" s="8"/>
      <c r="D2186" s="8"/>
    </row>
    <row r="2187" spans="1:4" x14ac:dyDescent="0.3">
      <c r="A2187" s="6">
        <v>541612</v>
      </c>
      <c r="B2187" s="7" t="s">
        <v>106</v>
      </c>
      <c r="C2187" s="8"/>
      <c r="D2187" s="8"/>
    </row>
    <row r="2188" spans="1:4" x14ac:dyDescent="0.3">
      <c r="A2188" s="6">
        <v>541613</v>
      </c>
      <c r="B2188" s="7" t="s">
        <v>107</v>
      </c>
      <c r="C2188" s="8"/>
      <c r="D2188" s="8"/>
    </row>
    <row r="2189" spans="1:4" x14ac:dyDescent="0.3">
      <c r="A2189" s="6">
        <v>541614</v>
      </c>
      <c r="B2189" s="7" t="s">
        <v>108</v>
      </c>
      <c r="C2189" s="8"/>
      <c r="D2189" s="8"/>
    </row>
    <row r="2190" spans="1:4" ht="15" thickBot="1" x14ac:dyDescent="0.35">
      <c r="A2190" s="19">
        <v>541615</v>
      </c>
      <c r="B2190" s="20" t="s">
        <v>109</v>
      </c>
      <c r="C2190" s="21"/>
      <c r="D2190" s="21"/>
    </row>
    <row r="2191" spans="1:4" ht="15" thickBot="1" x14ac:dyDescent="0.35">
      <c r="A2191" s="9" t="s">
        <v>19</v>
      </c>
      <c r="B2191" s="10"/>
      <c r="C2191" s="11">
        <v>0</v>
      </c>
      <c r="D2191" s="11">
        <v>0</v>
      </c>
    </row>
    <row r="2192" spans="1:4" x14ac:dyDescent="0.3">
      <c r="A2192" s="12">
        <v>5417</v>
      </c>
      <c r="B2192" s="13" t="s">
        <v>433</v>
      </c>
      <c r="C2192" s="14"/>
      <c r="D2192" s="14"/>
    </row>
    <row r="2193" spans="1:4" x14ac:dyDescent="0.3">
      <c r="A2193" s="6">
        <v>541701</v>
      </c>
      <c r="B2193" s="7" t="s">
        <v>95</v>
      </c>
      <c r="C2193" s="8"/>
      <c r="D2193" s="8"/>
    </row>
    <row r="2194" spans="1:4" x14ac:dyDescent="0.3">
      <c r="A2194" s="6">
        <v>541702</v>
      </c>
      <c r="B2194" s="7" t="s">
        <v>96</v>
      </c>
      <c r="C2194" s="8"/>
      <c r="D2194" s="8"/>
    </row>
    <row r="2195" spans="1:4" x14ac:dyDescent="0.3">
      <c r="A2195" s="6">
        <v>541703</v>
      </c>
      <c r="B2195" s="7" t="s">
        <v>97</v>
      </c>
      <c r="C2195" s="8"/>
      <c r="D2195" s="8"/>
    </row>
    <row r="2196" spans="1:4" x14ac:dyDescent="0.3">
      <c r="A2196" s="6">
        <v>541704</v>
      </c>
      <c r="B2196" s="7" t="s">
        <v>98</v>
      </c>
      <c r="C2196" s="8"/>
      <c r="D2196" s="8"/>
    </row>
    <row r="2197" spans="1:4" x14ac:dyDescent="0.3">
      <c r="A2197" s="6">
        <v>541705</v>
      </c>
      <c r="B2197" s="7" t="s">
        <v>99</v>
      </c>
      <c r="C2197" s="8"/>
      <c r="D2197" s="8"/>
    </row>
    <row r="2198" spans="1:4" x14ac:dyDescent="0.3">
      <c r="A2198" s="6">
        <v>541706</v>
      </c>
      <c r="B2198" s="7" t="s">
        <v>100</v>
      </c>
      <c r="C2198" s="8"/>
      <c r="D2198" s="8"/>
    </row>
    <row r="2199" spans="1:4" x14ac:dyDescent="0.3">
      <c r="A2199" s="6">
        <v>541707</v>
      </c>
      <c r="B2199" s="7" t="s">
        <v>101</v>
      </c>
      <c r="C2199" s="8"/>
      <c r="D2199" s="8"/>
    </row>
    <row r="2200" spans="1:4" x14ac:dyDescent="0.3">
      <c r="A2200" s="6">
        <v>541708</v>
      </c>
      <c r="B2200" s="7" t="s">
        <v>102</v>
      </c>
      <c r="C2200" s="8"/>
      <c r="D2200" s="8"/>
    </row>
    <row r="2201" spans="1:4" x14ac:dyDescent="0.3">
      <c r="A2201" s="6">
        <v>541709</v>
      </c>
      <c r="B2201" s="7" t="s">
        <v>103</v>
      </c>
      <c r="C2201" s="8"/>
      <c r="D2201" s="8"/>
    </row>
    <row r="2202" spans="1:4" x14ac:dyDescent="0.3">
      <c r="A2202" s="6">
        <v>541710</v>
      </c>
      <c r="B2202" s="7" t="s">
        <v>104</v>
      </c>
      <c r="C2202" s="8"/>
      <c r="D2202" s="8"/>
    </row>
    <row r="2203" spans="1:4" x14ac:dyDescent="0.3">
      <c r="A2203" s="6">
        <v>541711</v>
      </c>
      <c r="B2203" s="7" t="s">
        <v>105</v>
      </c>
      <c r="C2203" s="8"/>
      <c r="D2203" s="8"/>
    </row>
    <row r="2204" spans="1:4" x14ac:dyDescent="0.3">
      <c r="A2204" s="6">
        <v>541712</v>
      </c>
      <c r="B2204" s="7" t="s">
        <v>106</v>
      </c>
      <c r="C2204" s="8"/>
      <c r="D2204" s="8"/>
    </row>
    <row r="2205" spans="1:4" x14ac:dyDescent="0.3">
      <c r="A2205" s="6">
        <v>541713</v>
      </c>
      <c r="B2205" s="7" t="s">
        <v>107</v>
      </c>
      <c r="C2205" s="8"/>
      <c r="D2205" s="8"/>
    </row>
    <row r="2206" spans="1:4" x14ac:dyDescent="0.3">
      <c r="A2206" s="6">
        <v>541714</v>
      </c>
      <c r="B2206" s="7" t="s">
        <v>108</v>
      </c>
      <c r="C2206" s="8"/>
      <c r="D2206" s="8"/>
    </row>
    <row r="2207" spans="1:4" ht="15" thickBot="1" x14ac:dyDescent="0.35">
      <c r="A2207" s="19">
        <v>541715</v>
      </c>
      <c r="B2207" s="20" t="s">
        <v>109</v>
      </c>
      <c r="C2207" s="21"/>
      <c r="D2207" s="21"/>
    </row>
    <row r="2208" spans="1:4" ht="15" thickBot="1" x14ac:dyDescent="0.35">
      <c r="A2208" s="9" t="s">
        <v>19</v>
      </c>
      <c r="B2208" s="10"/>
      <c r="C2208" s="11">
        <v>0</v>
      </c>
      <c r="D2208" s="11">
        <v>0</v>
      </c>
    </row>
    <row r="2209" spans="1:4" x14ac:dyDescent="0.3">
      <c r="A2209" s="12">
        <v>5418</v>
      </c>
      <c r="B2209" s="13" t="s">
        <v>434</v>
      </c>
      <c r="C2209" s="14"/>
      <c r="D2209" s="14"/>
    </row>
    <row r="2210" spans="1:4" x14ac:dyDescent="0.3">
      <c r="A2210" s="6">
        <v>541801</v>
      </c>
      <c r="B2210" s="7" t="s">
        <v>95</v>
      </c>
      <c r="C2210" s="8"/>
      <c r="D2210" s="8"/>
    </row>
    <row r="2211" spans="1:4" x14ac:dyDescent="0.3">
      <c r="A2211" s="6">
        <v>541802</v>
      </c>
      <c r="B2211" s="7" t="s">
        <v>96</v>
      </c>
      <c r="C2211" s="8"/>
      <c r="D2211" s="8"/>
    </row>
    <row r="2212" spans="1:4" x14ac:dyDescent="0.3">
      <c r="A2212" s="6">
        <v>541803</v>
      </c>
      <c r="B2212" s="7" t="s">
        <v>97</v>
      </c>
      <c r="C2212" s="8"/>
      <c r="D2212" s="8"/>
    </row>
    <row r="2213" spans="1:4" x14ac:dyDescent="0.3">
      <c r="A2213" s="6">
        <v>541804</v>
      </c>
      <c r="B2213" s="7" t="s">
        <v>98</v>
      </c>
      <c r="C2213" s="8"/>
      <c r="D2213" s="8"/>
    </row>
    <row r="2214" spans="1:4" x14ac:dyDescent="0.3">
      <c r="A2214" s="6">
        <v>541805</v>
      </c>
      <c r="B2214" s="7" t="s">
        <v>99</v>
      </c>
      <c r="C2214" s="8"/>
      <c r="D2214" s="8"/>
    </row>
    <row r="2215" spans="1:4" x14ac:dyDescent="0.3">
      <c r="A2215" s="6">
        <v>541806</v>
      </c>
      <c r="B2215" s="7" t="s">
        <v>100</v>
      </c>
      <c r="C2215" s="8"/>
      <c r="D2215" s="8"/>
    </row>
    <row r="2216" spans="1:4" x14ac:dyDescent="0.3">
      <c r="A2216" s="6">
        <v>541807</v>
      </c>
      <c r="B2216" s="7" t="s">
        <v>101</v>
      </c>
      <c r="C2216" s="8"/>
      <c r="D2216" s="8"/>
    </row>
    <row r="2217" spans="1:4" x14ac:dyDescent="0.3">
      <c r="A2217" s="6">
        <v>541808</v>
      </c>
      <c r="B2217" s="7" t="s">
        <v>102</v>
      </c>
      <c r="C2217" s="8"/>
      <c r="D2217" s="8"/>
    </row>
    <row r="2218" spans="1:4" x14ac:dyDescent="0.3">
      <c r="A2218" s="6">
        <v>541809</v>
      </c>
      <c r="B2218" s="7" t="s">
        <v>103</v>
      </c>
      <c r="C2218" s="8"/>
      <c r="D2218" s="8"/>
    </row>
    <row r="2219" spans="1:4" x14ac:dyDescent="0.3">
      <c r="A2219" s="6">
        <v>541810</v>
      </c>
      <c r="B2219" s="7" t="s">
        <v>104</v>
      </c>
      <c r="C2219" s="8"/>
      <c r="D2219" s="8"/>
    </row>
    <row r="2220" spans="1:4" x14ac:dyDescent="0.3">
      <c r="A2220" s="6">
        <v>541811</v>
      </c>
      <c r="B2220" s="7" t="s">
        <v>105</v>
      </c>
      <c r="C2220" s="8"/>
      <c r="D2220" s="8"/>
    </row>
    <row r="2221" spans="1:4" x14ac:dyDescent="0.3">
      <c r="A2221" s="6">
        <v>541812</v>
      </c>
      <c r="B2221" s="7" t="s">
        <v>106</v>
      </c>
      <c r="C2221" s="8"/>
      <c r="D2221" s="8"/>
    </row>
    <row r="2222" spans="1:4" x14ac:dyDescent="0.3">
      <c r="A2222" s="6">
        <v>541813</v>
      </c>
      <c r="B2222" s="7" t="s">
        <v>107</v>
      </c>
      <c r="C2222" s="8"/>
      <c r="D2222" s="8"/>
    </row>
    <row r="2223" spans="1:4" x14ac:dyDescent="0.3">
      <c r="A2223" s="6">
        <v>541814</v>
      </c>
      <c r="B2223" s="7" t="s">
        <v>108</v>
      </c>
      <c r="C2223" s="8"/>
      <c r="D2223" s="8"/>
    </row>
    <row r="2224" spans="1:4" ht="15" thickBot="1" x14ac:dyDescent="0.35">
      <c r="A2224" s="19">
        <v>541815</v>
      </c>
      <c r="B2224" s="20" t="s">
        <v>109</v>
      </c>
      <c r="C2224" s="21"/>
      <c r="D2224" s="21"/>
    </row>
    <row r="2225" spans="1:4" ht="15" thickBot="1" x14ac:dyDescent="0.35">
      <c r="A2225" s="9" t="s">
        <v>19</v>
      </c>
      <c r="B2225" s="10"/>
      <c r="C2225" s="11">
        <v>0</v>
      </c>
      <c r="D2225" s="11">
        <v>0</v>
      </c>
    </row>
    <row r="2226" spans="1:4" x14ac:dyDescent="0.3">
      <c r="A2226" s="12">
        <v>5419</v>
      </c>
      <c r="B2226" s="13" t="s">
        <v>346</v>
      </c>
      <c r="C2226" s="14"/>
      <c r="D2226" s="14"/>
    </row>
    <row r="2227" spans="1:4" x14ac:dyDescent="0.3">
      <c r="A2227" s="6">
        <v>541901</v>
      </c>
      <c r="B2227" s="7" t="s">
        <v>435</v>
      </c>
      <c r="C2227" s="8"/>
      <c r="D2227" s="8"/>
    </row>
    <row r="2228" spans="1:4" x14ac:dyDescent="0.3">
      <c r="A2228" s="6">
        <v>541902</v>
      </c>
      <c r="B2228" s="7" t="s">
        <v>351</v>
      </c>
      <c r="C2228" s="8"/>
      <c r="D2228" s="8"/>
    </row>
    <row r="2229" spans="1:4" x14ac:dyDescent="0.3">
      <c r="A2229" s="6">
        <v>541903</v>
      </c>
      <c r="B2229" s="7" t="s">
        <v>352</v>
      </c>
      <c r="C2229" s="8"/>
      <c r="D2229" s="8"/>
    </row>
    <row r="2230" spans="1:4" x14ac:dyDescent="0.3">
      <c r="A2230" s="6">
        <v>541904</v>
      </c>
      <c r="B2230" s="7" t="s">
        <v>353</v>
      </c>
      <c r="C2230" s="8"/>
      <c r="D2230" s="8"/>
    </row>
    <row r="2231" spans="1:4" x14ac:dyDescent="0.3">
      <c r="A2231" s="6">
        <v>541905</v>
      </c>
      <c r="B2231" s="7" t="s">
        <v>354</v>
      </c>
      <c r="C2231" s="8"/>
      <c r="D2231" s="8"/>
    </row>
    <row r="2232" spans="1:4" x14ac:dyDescent="0.3">
      <c r="A2232" s="6">
        <v>541906</v>
      </c>
      <c r="B2232" s="7" t="s">
        <v>355</v>
      </c>
      <c r="C2232" s="8"/>
      <c r="D2232" s="8"/>
    </row>
    <row r="2233" spans="1:4" x14ac:dyDescent="0.3">
      <c r="A2233" s="6">
        <v>541907</v>
      </c>
      <c r="B2233" s="7" t="s">
        <v>356</v>
      </c>
      <c r="C2233" s="8"/>
      <c r="D2233" s="8"/>
    </row>
    <row r="2234" spans="1:4" x14ac:dyDescent="0.3">
      <c r="A2234" s="6">
        <v>541908</v>
      </c>
      <c r="B2234" s="7" t="s">
        <v>357</v>
      </c>
      <c r="C2234" s="8"/>
      <c r="D2234" s="8"/>
    </row>
    <row r="2235" spans="1:4" x14ac:dyDescent="0.3">
      <c r="A2235" s="6">
        <v>541909</v>
      </c>
      <c r="B2235" s="7" t="s">
        <v>360</v>
      </c>
      <c r="C2235" s="8"/>
      <c r="D2235" s="8"/>
    </row>
    <row r="2236" spans="1:4" x14ac:dyDescent="0.3">
      <c r="A2236" s="6">
        <v>541910</v>
      </c>
      <c r="B2236" s="7" t="s">
        <v>361</v>
      </c>
      <c r="C2236" s="8"/>
      <c r="D2236" s="8"/>
    </row>
    <row r="2237" spans="1:4" x14ac:dyDescent="0.3">
      <c r="A2237" s="6">
        <v>541911</v>
      </c>
      <c r="B2237" s="7" t="s">
        <v>362</v>
      </c>
      <c r="C2237" s="8"/>
      <c r="D2237" s="8"/>
    </row>
    <row r="2238" spans="1:4" x14ac:dyDescent="0.3">
      <c r="A2238" s="6">
        <v>541912</v>
      </c>
      <c r="B2238" s="7" t="s">
        <v>363</v>
      </c>
      <c r="C2238" s="8"/>
      <c r="D2238" s="8"/>
    </row>
    <row r="2239" spans="1:4" x14ac:dyDescent="0.3">
      <c r="A2239" s="6">
        <v>541913</v>
      </c>
      <c r="B2239" s="7" t="s">
        <v>364</v>
      </c>
      <c r="C2239" s="8"/>
      <c r="D2239" s="8"/>
    </row>
    <row r="2240" spans="1:4" x14ac:dyDescent="0.3">
      <c r="A2240" s="6">
        <v>541914</v>
      </c>
      <c r="B2240" s="7" t="s">
        <v>365</v>
      </c>
      <c r="C2240" s="8"/>
      <c r="D2240" s="8"/>
    </row>
    <row r="2241" spans="1:4" x14ac:dyDescent="0.3">
      <c r="A2241" s="6">
        <v>541915</v>
      </c>
      <c r="B2241" s="7" t="s">
        <v>366</v>
      </c>
      <c r="C2241" s="8"/>
      <c r="D2241" s="8"/>
    </row>
    <row r="2242" spans="1:4" x14ac:dyDescent="0.3">
      <c r="A2242" s="6">
        <v>541916</v>
      </c>
      <c r="B2242" s="7" t="s">
        <v>368</v>
      </c>
      <c r="C2242" s="8"/>
      <c r="D2242" s="8"/>
    </row>
    <row r="2243" spans="1:4" x14ac:dyDescent="0.3">
      <c r="A2243" s="6">
        <v>541917</v>
      </c>
      <c r="B2243" s="7" t="s">
        <v>369</v>
      </c>
      <c r="C2243" s="8"/>
      <c r="D2243" s="8"/>
    </row>
    <row r="2244" spans="1:4" x14ac:dyDescent="0.3">
      <c r="A2244" s="6">
        <v>541918</v>
      </c>
      <c r="B2244" s="7" t="s">
        <v>370</v>
      </c>
      <c r="C2244" s="8"/>
      <c r="D2244" s="8"/>
    </row>
    <row r="2245" spans="1:4" x14ac:dyDescent="0.3">
      <c r="A2245" s="6">
        <v>541919</v>
      </c>
      <c r="B2245" s="7" t="s">
        <v>371</v>
      </c>
      <c r="C2245" s="8"/>
      <c r="D2245" s="8"/>
    </row>
    <row r="2246" spans="1:4" x14ac:dyDescent="0.3">
      <c r="A2246" s="6">
        <v>541920</v>
      </c>
      <c r="B2246" s="7" t="s">
        <v>372</v>
      </c>
      <c r="C2246" s="8"/>
      <c r="D2246" s="8"/>
    </row>
    <row r="2247" spans="1:4" x14ac:dyDescent="0.3">
      <c r="A2247" s="6">
        <v>541921</v>
      </c>
      <c r="B2247" s="7" t="s">
        <v>373</v>
      </c>
      <c r="C2247" s="8"/>
      <c r="D2247" s="8"/>
    </row>
    <row r="2248" spans="1:4" x14ac:dyDescent="0.3">
      <c r="A2248" s="6">
        <v>541922</v>
      </c>
      <c r="B2248" s="7" t="s">
        <v>374</v>
      </c>
      <c r="C2248" s="8"/>
      <c r="D2248" s="8"/>
    </row>
    <row r="2249" spans="1:4" x14ac:dyDescent="0.3">
      <c r="A2249" s="6">
        <v>541923</v>
      </c>
      <c r="B2249" s="7" t="s">
        <v>436</v>
      </c>
      <c r="C2249" s="8"/>
      <c r="D2249" s="8"/>
    </row>
    <row r="2250" spans="1:4" x14ac:dyDescent="0.3">
      <c r="A2250" s="6">
        <v>541924</v>
      </c>
      <c r="B2250" s="7" t="s">
        <v>378</v>
      </c>
      <c r="C2250" s="8"/>
      <c r="D2250" s="8"/>
    </row>
    <row r="2251" spans="1:4" x14ac:dyDescent="0.3">
      <c r="A2251" s="6">
        <v>541925</v>
      </c>
      <c r="B2251" s="7" t="s">
        <v>379</v>
      </c>
      <c r="C2251" s="8"/>
      <c r="D2251" s="8"/>
    </row>
    <row r="2252" spans="1:4" x14ac:dyDescent="0.3">
      <c r="A2252" s="6">
        <v>541926</v>
      </c>
      <c r="B2252" s="7" t="s">
        <v>380</v>
      </c>
      <c r="C2252" s="8"/>
      <c r="D2252" s="8"/>
    </row>
    <row r="2253" spans="1:4" x14ac:dyDescent="0.3">
      <c r="A2253" s="6">
        <v>541927</v>
      </c>
      <c r="B2253" s="7" t="s">
        <v>381</v>
      </c>
      <c r="C2253" s="8"/>
      <c r="D2253" s="8"/>
    </row>
    <row r="2254" spans="1:4" x14ac:dyDescent="0.3">
      <c r="A2254" s="6">
        <v>541928</v>
      </c>
      <c r="B2254" s="7" t="s">
        <v>412</v>
      </c>
      <c r="C2254" s="8"/>
      <c r="D2254" s="8"/>
    </row>
    <row r="2255" spans="1:4" x14ac:dyDescent="0.3">
      <c r="A2255" s="6">
        <v>541929</v>
      </c>
      <c r="B2255" s="7" t="s">
        <v>384</v>
      </c>
      <c r="C2255" s="8"/>
      <c r="D2255" s="8"/>
    </row>
    <row r="2256" spans="1:4" x14ac:dyDescent="0.3">
      <c r="A2256" s="6">
        <v>541930</v>
      </c>
      <c r="B2256" s="7" t="s">
        <v>413</v>
      </c>
      <c r="C2256" s="8"/>
      <c r="D2256" s="8"/>
    </row>
    <row r="2257" spans="1:4" x14ac:dyDescent="0.3">
      <c r="A2257" s="6">
        <v>541931</v>
      </c>
      <c r="B2257" s="7" t="s">
        <v>414</v>
      </c>
      <c r="C2257" s="8"/>
      <c r="D2257" s="8"/>
    </row>
    <row r="2258" spans="1:4" x14ac:dyDescent="0.3">
      <c r="A2258" s="6">
        <v>541932</v>
      </c>
      <c r="B2258" s="7" t="s">
        <v>358</v>
      </c>
      <c r="C2258" s="8"/>
      <c r="D2258" s="8"/>
    </row>
    <row r="2259" spans="1:4" x14ac:dyDescent="0.3">
      <c r="A2259" s="6">
        <v>541933</v>
      </c>
      <c r="B2259" s="7" t="s">
        <v>387</v>
      </c>
      <c r="C2259" s="8"/>
      <c r="D2259" s="8"/>
    </row>
    <row r="2260" spans="1:4" x14ac:dyDescent="0.3">
      <c r="A2260" s="16">
        <v>541934</v>
      </c>
      <c r="B2260" s="17" t="s">
        <v>388</v>
      </c>
      <c r="C2260" s="18"/>
      <c r="D2260" s="18"/>
    </row>
    <row r="2261" spans="1:4" x14ac:dyDescent="0.3">
      <c r="A2261" s="16">
        <v>541935</v>
      </c>
      <c r="B2261" s="17" t="s">
        <v>168</v>
      </c>
      <c r="C2261" s="18"/>
      <c r="D2261" s="18"/>
    </row>
    <row r="2262" spans="1:4" x14ac:dyDescent="0.3">
      <c r="A2262" s="16">
        <v>541936</v>
      </c>
      <c r="B2262" s="17" t="s">
        <v>160</v>
      </c>
      <c r="C2262" s="18"/>
      <c r="D2262" s="18"/>
    </row>
    <row r="2263" spans="1:4" x14ac:dyDescent="0.3">
      <c r="A2263" s="16">
        <v>541937</v>
      </c>
      <c r="B2263" s="17" t="s">
        <v>170</v>
      </c>
      <c r="C2263" s="18"/>
      <c r="D2263" s="18"/>
    </row>
    <row r="2264" spans="1:4" x14ac:dyDescent="0.3">
      <c r="A2264" s="16">
        <v>541938</v>
      </c>
      <c r="B2264" s="17" t="s">
        <v>171</v>
      </c>
      <c r="C2264" s="18"/>
      <c r="D2264" s="18"/>
    </row>
    <row r="2265" spans="1:4" x14ac:dyDescent="0.3">
      <c r="A2265" s="16">
        <v>541939</v>
      </c>
      <c r="B2265" s="17" t="s">
        <v>172</v>
      </c>
      <c r="C2265" s="18"/>
      <c r="D2265" s="18"/>
    </row>
    <row r="2266" spans="1:4" x14ac:dyDescent="0.3">
      <c r="A2266" s="16">
        <v>541940</v>
      </c>
      <c r="B2266" s="17" t="s">
        <v>390</v>
      </c>
      <c r="C2266" s="18"/>
      <c r="D2266" s="18"/>
    </row>
    <row r="2267" spans="1:4" ht="15" thickBot="1" x14ac:dyDescent="0.35">
      <c r="A2267" s="16">
        <v>541960</v>
      </c>
      <c r="B2267" s="17" t="s">
        <v>39</v>
      </c>
      <c r="C2267" s="18"/>
      <c r="D2267" s="18"/>
    </row>
    <row r="2268" spans="1:4" ht="15" thickBot="1" x14ac:dyDescent="0.35">
      <c r="A2268" s="9" t="s">
        <v>19</v>
      </c>
      <c r="B2268" s="10"/>
      <c r="C2268" s="11">
        <v>0</v>
      </c>
      <c r="D2268" s="11">
        <v>0</v>
      </c>
    </row>
    <row r="2269" spans="1:4" x14ac:dyDescent="0.3">
      <c r="A2269" s="38">
        <v>5420</v>
      </c>
      <c r="B2269" s="39" t="s">
        <v>281</v>
      </c>
      <c r="C2269" s="34"/>
      <c r="D2269" s="34"/>
    </row>
    <row r="2270" spans="1:4" ht="15" thickBot="1" x14ac:dyDescent="0.35">
      <c r="A2270" s="51">
        <v>542001</v>
      </c>
      <c r="B2270" s="53" t="s">
        <v>282</v>
      </c>
      <c r="C2270" s="54"/>
      <c r="D2270" s="54"/>
    </row>
    <row r="2271" spans="1:4" ht="15" thickBot="1" x14ac:dyDescent="0.35">
      <c r="A2271" s="9" t="s">
        <v>19</v>
      </c>
      <c r="B2271" s="10"/>
      <c r="C2271" s="11">
        <v>0</v>
      </c>
      <c r="D2271" s="11">
        <v>0</v>
      </c>
    </row>
    <row r="2272" spans="1:4" x14ac:dyDescent="0.3">
      <c r="A2272" s="12">
        <v>55</v>
      </c>
      <c r="B2272" s="13" t="s">
        <v>437</v>
      </c>
      <c r="C2272" s="14"/>
      <c r="D2272" s="14"/>
    </row>
    <row r="2273" spans="1:4" x14ac:dyDescent="0.3">
      <c r="A2273" s="3">
        <v>5501</v>
      </c>
      <c r="B2273" s="4" t="s">
        <v>438</v>
      </c>
      <c r="C2273" s="8"/>
      <c r="D2273" s="8"/>
    </row>
    <row r="2274" spans="1:4" x14ac:dyDescent="0.3">
      <c r="A2274" s="6">
        <v>550101</v>
      </c>
      <c r="B2274" s="7" t="s">
        <v>439</v>
      </c>
      <c r="C2274" s="8"/>
      <c r="D2274" s="8"/>
    </row>
    <row r="2275" spans="1:4" x14ac:dyDescent="0.3">
      <c r="A2275" s="6">
        <v>550102</v>
      </c>
      <c r="B2275" s="7" t="s">
        <v>440</v>
      </c>
      <c r="C2275" s="8"/>
      <c r="D2275" s="8"/>
    </row>
    <row r="2276" spans="1:4" x14ac:dyDescent="0.3">
      <c r="A2276" s="16">
        <v>550103</v>
      </c>
      <c r="B2276" s="17" t="s">
        <v>441</v>
      </c>
      <c r="C2276" s="8"/>
      <c r="D2276" s="8"/>
    </row>
    <row r="2277" spans="1:4" ht="15" thickBot="1" x14ac:dyDescent="0.35">
      <c r="A2277" s="16">
        <v>550110</v>
      </c>
      <c r="B2277" s="17" t="s">
        <v>39</v>
      </c>
      <c r="C2277" s="8"/>
      <c r="D2277" s="8"/>
    </row>
    <row r="2278" spans="1:4" ht="15" thickBot="1" x14ac:dyDescent="0.35">
      <c r="A2278" s="9" t="s">
        <v>19</v>
      </c>
      <c r="B2278" s="10"/>
      <c r="C2278" s="11">
        <v>0</v>
      </c>
      <c r="D2278" s="11">
        <v>0</v>
      </c>
    </row>
    <row r="2279" spans="1:4" x14ac:dyDescent="0.3">
      <c r="A2279" s="12">
        <v>5502</v>
      </c>
      <c r="B2279" s="13" t="s">
        <v>442</v>
      </c>
      <c r="C2279" s="14"/>
      <c r="D2279" s="14"/>
    </row>
    <row r="2280" spans="1:4" x14ac:dyDescent="0.3">
      <c r="A2280" s="6">
        <v>550201</v>
      </c>
      <c r="B2280" s="7" t="s">
        <v>443</v>
      </c>
      <c r="C2280" s="8"/>
      <c r="D2280" s="8"/>
    </row>
    <row r="2281" spans="1:4" x14ac:dyDescent="0.3">
      <c r="A2281" s="16">
        <v>550202</v>
      </c>
      <c r="B2281" s="17" t="s">
        <v>314</v>
      </c>
      <c r="C2281" s="8">
        <v>25901.15</v>
      </c>
      <c r="D2281" s="8">
        <v>2872.79</v>
      </c>
    </row>
    <row r="2282" spans="1:4" x14ac:dyDescent="0.3">
      <c r="A2282" s="16">
        <v>550203</v>
      </c>
      <c r="B2282" s="17" t="s">
        <v>444</v>
      </c>
      <c r="C2282" s="8"/>
      <c r="D2282" s="8"/>
    </row>
    <row r="2283" spans="1:4" ht="15" thickBot="1" x14ac:dyDescent="0.35">
      <c r="A2283" s="16">
        <v>550210</v>
      </c>
      <c r="B2283" s="17" t="s">
        <v>39</v>
      </c>
      <c r="C2283" s="8">
        <v>2394932</v>
      </c>
      <c r="D2283" s="8">
        <v>4364707.18</v>
      </c>
    </row>
    <row r="2284" spans="1:4" ht="15" thickBot="1" x14ac:dyDescent="0.35">
      <c r="A2284" s="9" t="s">
        <v>19</v>
      </c>
      <c r="B2284" s="10"/>
      <c r="C2284" s="11">
        <v>2420833.15</v>
      </c>
      <c r="D2284" s="11">
        <v>4367579.97</v>
      </c>
    </row>
    <row r="2285" spans="1:4" x14ac:dyDescent="0.3">
      <c r="A2285" s="55"/>
      <c r="B2285" s="45"/>
      <c r="C2285" s="56"/>
      <c r="D2285" s="8"/>
    </row>
    <row r="2286" spans="1:4" x14ac:dyDescent="0.3">
      <c r="A2286" s="3">
        <v>6</v>
      </c>
      <c r="B2286" s="4" t="s">
        <v>445</v>
      </c>
      <c r="C2286" s="8"/>
      <c r="D2286" s="8"/>
    </row>
    <row r="2287" spans="1:4" x14ac:dyDescent="0.3">
      <c r="A2287" s="3">
        <v>61</v>
      </c>
      <c r="B2287" s="4" t="s">
        <v>446</v>
      </c>
      <c r="C2287" s="8"/>
      <c r="D2287" s="8"/>
    </row>
    <row r="2288" spans="1:4" x14ac:dyDescent="0.3">
      <c r="A2288" s="3">
        <v>6101</v>
      </c>
      <c r="B2288" s="4" t="s">
        <v>202</v>
      </c>
      <c r="C2288" s="8"/>
      <c r="D2288" s="8"/>
    </row>
    <row r="2289" spans="1:4" x14ac:dyDescent="0.3">
      <c r="A2289" s="6">
        <v>610101</v>
      </c>
      <c r="B2289" s="7" t="s">
        <v>87</v>
      </c>
      <c r="C2289" s="8"/>
      <c r="D2289" s="8"/>
    </row>
    <row r="2290" spans="1:4" x14ac:dyDescent="0.3">
      <c r="A2290" s="6">
        <v>610102</v>
      </c>
      <c r="B2290" s="7" t="s">
        <v>88</v>
      </c>
      <c r="C2290" s="8"/>
      <c r="D2290" s="8"/>
    </row>
    <row r="2291" spans="1:4" x14ac:dyDescent="0.3">
      <c r="A2291" s="6">
        <v>610103</v>
      </c>
      <c r="B2291" s="7" t="s">
        <v>89</v>
      </c>
      <c r="C2291" s="8"/>
      <c r="D2291" s="8"/>
    </row>
    <row r="2292" spans="1:4" x14ac:dyDescent="0.3">
      <c r="A2292" s="6">
        <v>610104</v>
      </c>
      <c r="B2292" s="7" t="s">
        <v>90</v>
      </c>
      <c r="C2292" s="8"/>
      <c r="D2292" s="8"/>
    </row>
    <row r="2293" spans="1:4" x14ac:dyDescent="0.3">
      <c r="A2293" s="6">
        <v>610105</v>
      </c>
      <c r="B2293" s="7" t="s">
        <v>207</v>
      </c>
      <c r="C2293" s="8"/>
      <c r="D2293" s="8"/>
    </row>
    <row r="2294" spans="1:4" x14ac:dyDescent="0.3">
      <c r="A2294" s="6"/>
      <c r="B2294" s="7" t="s">
        <v>208</v>
      </c>
      <c r="C2294" s="8"/>
      <c r="D2294" s="8"/>
    </row>
    <row r="2295" spans="1:4" x14ac:dyDescent="0.3">
      <c r="A2295" s="6"/>
      <c r="B2295" s="7" t="s">
        <v>209</v>
      </c>
      <c r="C2295" s="8"/>
      <c r="D2295" s="8"/>
    </row>
    <row r="2296" spans="1:4" x14ac:dyDescent="0.3">
      <c r="A2296" s="6"/>
      <c r="B2296" s="7" t="s">
        <v>210</v>
      </c>
      <c r="C2296" s="8"/>
      <c r="D2296" s="8"/>
    </row>
    <row r="2297" spans="1:4" x14ac:dyDescent="0.3">
      <c r="A2297" s="6">
        <v>610106</v>
      </c>
      <c r="B2297" s="7" t="s">
        <v>92</v>
      </c>
      <c r="C2297" s="8"/>
      <c r="D2297" s="8"/>
    </row>
    <row r="2298" spans="1:4" ht="15" thickBot="1" x14ac:dyDescent="0.35">
      <c r="A2298" s="19">
        <v>610107</v>
      </c>
      <c r="B2298" s="20" t="s">
        <v>211</v>
      </c>
      <c r="C2298" s="21"/>
      <c r="D2298" s="21"/>
    </row>
    <row r="2299" spans="1:4" ht="15" thickBot="1" x14ac:dyDescent="0.35">
      <c r="A2299" s="9" t="s">
        <v>19</v>
      </c>
      <c r="B2299" s="50"/>
      <c r="C2299" s="11">
        <v>0</v>
      </c>
      <c r="D2299" s="11">
        <v>0</v>
      </c>
    </row>
    <row r="2300" spans="1:4" x14ac:dyDescent="0.3">
      <c r="A2300" s="12">
        <v>6102</v>
      </c>
      <c r="B2300" s="13" t="s">
        <v>447</v>
      </c>
      <c r="C2300" s="14"/>
      <c r="D2300" s="14"/>
    </row>
    <row r="2301" spans="1:4" x14ac:dyDescent="0.3">
      <c r="A2301" s="6">
        <v>610201</v>
      </c>
      <c r="B2301" s="7" t="s">
        <v>87</v>
      </c>
      <c r="C2301" s="8"/>
      <c r="D2301" s="8"/>
    </row>
    <row r="2302" spans="1:4" x14ac:dyDescent="0.3">
      <c r="A2302" s="6">
        <v>610202</v>
      </c>
      <c r="B2302" s="7" t="s">
        <v>88</v>
      </c>
      <c r="C2302" s="8"/>
      <c r="D2302" s="8"/>
    </row>
    <row r="2303" spans="1:4" x14ac:dyDescent="0.3">
      <c r="A2303" s="6">
        <v>610203</v>
      </c>
      <c r="B2303" s="7" t="s">
        <v>89</v>
      </c>
      <c r="C2303" s="8"/>
      <c r="D2303" s="8"/>
    </row>
    <row r="2304" spans="1:4" x14ac:dyDescent="0.3">
      <c r="A2304" s="6">
        <v>610204</v>
      </c>
      <c r="B2304" s="7" t="s">
        <v>90</v>
      </c>
      <c r="C2304" s="8"/>
      <c r="D2304" s="8"/>
    </row>
    <row r="2305" spans="1:4" x14ac:dyDescent="0.3">
      <c r="A2305" s="6">
        <v>610205</v>
      </c>
      <c r="B2305" s="7" t="s">
        <v>207</v>
      </c>
      <c r="C2305" s="8"/>
      <c r="D2305" s="8"/>
    </row>
    <row r="2306" spans="1:4" x14ac:dyDescent="0.3">
      <c r="A2306" s="6"/>
      <c r="B2306" s="7" t="s">
        <v>208</v>
      </c>
      <c r="C2306" s="8"/>
      <c r="D2306" s="8"/>
    </row>
    <row r="2307" spans="1:4" x14ac:dyDescent="0.3">
      <c r="A2307" s="6"/>
      <c r="B2307" s="7" t="s">
        <v>209</v>
      </c>
      <c r="C2307" s="8"/>
      <c r="D2307" s="8"/>
    </row>
    <row r="2308" spans="1:4" x14ac:dyDescent="0.3">
      <c r="A2308" s="6"/>
      <c r="B2308" s="7" t="s">
        <v>210</v>
      </c>
      <c r="C2308" s="8"/>
      <c r="D2308" s="8"/>
    </row>
    <row r="2309" spans="1:4" x14ac:dyDescent="0.3">
      <c r="A2309" s="6">
        <v>610206</v>
      </c>
      <c r="B2309" s="7" t="s">
        <v>92</v>
      </c>
      <c r="C2309" s="8"/>
      <c r="D2309" s="8"/>
    </row>
    <row r="2310" spans="1:4" ht="15" thickBot="1" x14ac:dyDescent="0.35">
      <c r="A2310" s="19">
        <v>610207</v>
      </c>
      <c r="B2310" s="20" t="s">
        <v>211</v>
      </c>
      <c r="C2310" s="21"/>
      <c r="D2310" s="21"/>
    </row>
    <row r="2311" spans="1:4" ht="15" thickBot="1" x14ac:dyDescent="0.35">
      <c r="A2311" s="9" t="s">
        <v>19</v>
      </c>
      <c r="B2311" s="10"/>
      <c r="C2311" s="11">
        <v>0</v>
      </c>
      <c r="D2311" s="11">
        <v>0</v>
      </c>
    </row>
    <row r="2312" spans="1:4" x14ac:dyDescent="0.3">
      <c r="A2312" s="12">
        <v>6103</v>
      </c>
      <c r="B2312" s="13" t="s">
        <v>448</v>
      </c>
      <c r="C2312" s="14"/>
      <c r="D2312" s="14"/>
    </row>
    <row r="2313" spans="1:4" x14ac:dyDescent="0.3">
      <c r="A2313" s="6">
        <v>610301</v>
      </c>
      <c r="B2313" s="7" t="s">
        <v>87</v>
      </c>
      <c r="C2313" s="8"/>
      <c r="D2313" s="8"/>
    </row>
    <row r="2314" spans="1:4" x14ac:dyDescent="0.3">
      <c r="A2314" s="6">
        <v>610302</v>
      </c>
      <c r="B2314" s="7" t="s">
        <v>88</v>
      </c>
      <c r="C2314" s="8"/>
      <c r="D2314" s="8"/>
    </row>
    <row r="2315" spans="1:4" x14ac:dyDescent="0.3">
      <c r="A2315" s="6">
        <v>610303</v>
      </c>
      <c r="B2315" s="7" t="s">
        <v>89</v>
      </c>
      <c r="C2315" s="8"/>
      <c r="D2315" s="8"/>
    </row>
    <row r="2316" spans="1:4" x14ac:dyDescent="0.3">
      <c r="A2316" s="6">
        <v>610304</v>
      </c>
      <c r="B2316" s="7" t="s">
        <v>90</v>
      </c>
      <c r="C2316" s="8"/>
      <c r="D2316" s="8"/>
    </row>
    <row r="2317" spans="1:4" x14ac:dyDescent="0.3">
      <c r="A2317" s="6">
        <v>610305</v>
      </c>
      <c r="B2317" s="7" t="s">
        <v>207</v>
      </c>
      <c r="C2317" s="8"/>
      <c r="D2317" s="8"/>
    </row>
    <row r="2318" spans="1:4" x14ac:dyDescent="0.3">
      <c r="A2318" s="6"/>
      <c r="B2318" s="7" t="s">
        <v>208</v>
      </c>
      <c r="C2318" s="8"/>
      <c r="D2318" s="8"/>
    </row>
    <row r="2319" spans="1:4" x14ac:dyDescent="0.3">
      <c r="A2319" s="6"/>
      <c r="B2319" s="7" t="s">
        <v>209</v>
      </c>
      <c r="C2319" s="8"/>
      <c r="D2319" s="8"/>
    </row>
    <row r="2320" spans="1:4" x14ac:dyDescent="0.3">
      <c r="A2320" s="6"/>
      <c r="B2320" s="7" t="s">
        <v>210</v>
      </c>
      <c r="C2320" s="8"/>
      <c r="D2320" s="8"/>
    </row>
    <row r="2321" spans="1:4" x14ac:dyDescent="0.3">
      <c r="A2321" s="6">
        <v>610306</v>
      </c>
      <c r="B2321" s="7" t="s">
        <v>92</v>
      </c>
      <c r="C2321" s="8"/>
      <c r="D2321" s="8"/>
    </row>
    <row r="2322" spans="1:4" ht="15" thickBot="1" x14ac:dyDescent="0.35">
      <c r="A2322" s="19">
        <v>610307</v>
      </c>
      <c r="B2322" s="20" t="s">
        <v>211</v>
      </c>
      <c r="C2322" s="21"/>
      <c r="D2322" s="21"/>
    </row>
    <row r="2323" spans="1:4" ht="15" thickBot="1" x14ac:dyDescent="0.35">
      <c r="A2323" s="9" t="s">
        <v>19</v>
      </c>
      <c r="B2323" s="10"/>
      <c r="C2323" s="11">
        <v>0</v>
      </c>
      <c r="D2323" s="11">
        <v>0</v>
      </c>
    </row>
    <row r="2324" spans="1:4" x14ac:dyDescent="0.3">
      <c r="A2324" s="12">
        <v>6104</v>
      </c>
      <c r="B2324" s="13" t="s">
        <v>270</v>
      </c>
      <c r="C2324" s="14"/>
      <c r="D2324" s="14"/>
    </row>
    <row r="2325" spans="1:4" x14ac:dyDescent="0.3">
      <c r="A2325" s="6">
        <v>610401</v>
      </c>
      <c r="B2325" s="7" t="s">
        <v>95</v>
      </c>
      <c r="C2325" s="8"/>
      <c r="D2325" s="8"/>
    </row>
    <row r="2326" spans="1:4" x14ac:dyDescent="0.3">
      <c r="A2326" s="6">
        <v>610402</v>
      </c>
      <c r="B2326" s="7" t="s">
        <v>96</v>
      </c>
      <c r="C2326" s="8"/>
      <c r="D2326" s="8"/>
    </row>
    <row r="2327" spans="1:4" x14ac:dyDescent="0.3">
      <c r="A2327" s="6">
        <v>610403</v>
      </c>
      <c r="B2327" s="7" t="s">
        <v>97</v>
      </c>
      <c r="C2327" s="8"/>
      <c r="D2327" s="8"/>
    </row>
    <row r="2328" spans="1:4" x14ac:dyDescent="0.3">
      <c r="A2328" s="6">
        <v>610404</v>
      </c>
      <c r="B2328" s="7" t="s">
        <v>98</v>
      </c>
      <c r="C2328" s="8"/>
      <c r="D2328" s="8"/>
    </row>
    <row r="2329" spans="1:4" x14ac:dyDescent="0.3">
      <c r="A2329" s="6">
        <v>610405</v>
      </c>
      <c r="B2329" s="7" t="s">
        <v>99</v>
      </c>
      <c r="C2329" s="8"/>
      <c r="D2329" s="8"/>
    </row>
    <row r="2330" spans="1:4" x14ac:dyDescent="0.3">
      <c r="A2330" s="6">
        <v>610406</v>
      </c>
      <c r="B2330" s="7" t="s">
        <v>100</v>
      </c>
      <c r="C2330" s="8"/>
      <c r="D2330" s="8"/>
    </row>
    <row r="2331" spans="1:4" x14ac:dyDescent="0.3">
      <c r="A2331" s="6">
        <v>610407</v>
      </c>
      <c r="B2331" s="7" t="s">
        <v>101</v>
      </c>
      <c r="C2331" s="8"/>
      <c r="D2331" s="8"/>
    </row>
    <row r="2332" spans="1:4" x14ac:dyDescent="0.3">
      <c r="A2332" s="6">
        <v>610408</v>
      </c>
      <c r="B2332" s="7" t="s">
        <v>102</v>
      </c>
      <c r="C2332" s="8"/>
      <c r="D2332" s="8"/>
    </row>
    <row r="2333" spans="1:4" x14ac:dyDescent="0.3">
      <c r="A2333" s="6">
        <v>610409</v>
      </c>
      <c r="B2333" s="7" t="s">
        <v>103</v>
      </c>
      <c r="C2333" s="8"/>
      <c r="D2333" s="8"/>
    </row>
    <row r="2334" spans="1:4" x14ac:dyDescent="0.3">
      <c r="A2334" s="6">
        <v>610410</v>
      </c>
      <c r="B2334" s="7" t="s">
        <v>104</v>
      </c>
      <c r="C2334" s="8"/>
      <c r="D2334" s="8"/>
    </row>
    <row r="2335" spans="1:4" x14ac:dyDescent="0.3">
      <c r="A2335" s="6">
        <v>610411</v>
      </c>
      <c r="B2335" s="7" t="s">
        <v>105</v>
      </c>
      <c r="C2335" s="8"/>
      <c r="D2335" s="8"/>
    </row>
    <row r="2336" spans="1:4" x14ac:dyDescent="0.3">
      <c r="A2336" s="6">
        <v>610412</v>
      </c>
      <c r="B2336" s="7" t="s">
        <v>106</v>
      </c>
      <c r="C2336" s="8"/>
      <c r="D2336" s="8"/>
    </row>
    <row r="2337" spans="1:4" x14ac:dyDescent="0.3">
      <c r="A2337" s="6">
        <v>610413</v>
      </c>
      <c r="B2337" s="7" t="s">
        <v>107</v>
      </c>
      <c r="C2337" s="8"/>
      <c r="D2337" s="8"/>
    </row>
    <row r="2338" spans="1:4" x14ac:dyDescent="0.3">
      <c r="A2338" s="6">
        <v>610414</v>
      </c>
      <c r="B2338" s="7" t="s">
        <v>108</v>
      </c>
      <c r="C2338" s="8"/>
      <c r="D2338" s="8"/>
    </row>
    <row r="2339" spans="1:4" ht="15" thickBot="1" x14ac:dyDescent="0.35">
      <c r="A2339" s="19">
        <v>610415</v>
      </c>
      <c r="B2339" s="20" t="s">
        <v>109</v>
      </c>
      <c r="C2339" s="21"/>
      <c r="D2339" s="21"/>
    </row>
    <row r="2340" spans="1:4" ht="15" thickBot="1" x14ac:dyDescent="0.35">
      <c r="A2340" s="9" t="s">
        <v>19</v>
      </c>
      <c r="B2340" s="10"/>
      <c r="C2340" s="11">
        <v>0</v>
      </c>
      <c r="D2340" s="11">
        <v>0</v>
      </c>
    </row>
    <row r="2341" spans="1:4" x14ac:dyDescent="0.3">
      <c r="A2341" s="12">
        <v>6105</v>
      </c>
      <c r="B2341" s="13" t="s">
        <v>283</v>
      </c>
      <c r="C2341" s="14"/>
      <c r="D2341" s="14"/>
    </row>
    <row r="2342" spans="1:4" x14ac:dyDescent="0.3">
      <c r="A2342" s="6">
        <v>610501</v>
      </c>
      <c r="B2342" s="7" t="s">
        <v>95</v>
      </c>
      <c r="C2342" s="8"/>
      <c r="D2342" s="8"/>
    </row>
    <row r="2343" spans="1:4" x14ac:dyDescent="0.3">
      <c r="A2343" s="6">
        <v>610502</v>
      </c>
      <c r="B2343" s="7" t="s">
        <v>96</v>
      </c>
      <c r="C2343" s="8"/>
      <c r="D2343" s="8"/>
    </row>
    <row r="2344" spans="1:4" x14ac:dyDescent="0.3">
      <c r="A2344" s="6">
        <v>610503</v>
      </c>
      <c r="B2344" s="7" t="s">
        <v>97</v>
      </c>
      <c r="C2344" s="8"/>
      <c r="D2344" s="8"/>
    </row>
    <row r="2345" spans="1:4" x14ac:dyDescent="0.3">
      <c r="A2345" s="6">
        <v>610504</v>
      </c>
      <c r="B2345" s="7" t="s">
        <v>98</v>
      </c>
      <c r="C2345" s="8"/>
      <c r="D2345" s="8"/>
    </row>
    <row r="2346" spans="1:4" x14ac:dyDescent="0.3">
      <c r="A2346" s="6">
        <v>610505</v>
      </c>
      <c r="B2346" s="7" t="s">
        <v>99</v>
      </c>
      <c r="C2346" s="8"/>
      <c r="D2346" s="8"/>
    </row>
    <row r="2347" spans="1:4" x14ac:dyDescent="0.3">
      <c r="A2347" s="6">
        <v>610506</v>
      </c>
      <c r="B2347" s="7" t="s">
        <v>100</v>
      </c>
      <c r="C2347" s="8"/>
      <c r="D2347" s="8"/>
    </row>
    <row r="2348" spans="1:4" x14ac:dyDescent="0.3">
      <c r="A2348" s="6">
        <v>610507</v>
      </c>
      <c r="B2348" s="7" t="s">
        <v>101</v>
      </c>
      <c r="C2348" s="8"/>
      <c r="D2348" s="8"/>
    </row>
    <row r="2349" spans="1:4" x14ac:dyDescent="0.3">
      <c r="A2349" s="6">
        <v>610508</v>
      </c>
      <c r="B2349" s="7" t="s">
        <v>102</v>
      </c>
      <c r="C2349" s="8"/>
      <c r="D2349" s="8"/>
    </row>
    <row r="2350" spans="1:4" x14ac:dyDescent="0.3">
      <c r="A2350" s="6">
        <v>610509</v>
      </c>
      <c r="B2350" s="7" t="s">
        <v>103</v>
      </c>
      <c r="C2350" s="8"/>
      <c r="D2350" s="8"/>
    </row>
    <row r="2351" spans="1:4" x14ac:dyDescent="0.3">
      <c r="A2351" s="6">
        <v>610510</v>
      </c>
      <c r="B2351" s="7" t="s">
        <v>104</v>
      </c>
      <c r="C2351" s="8"/>
      <c r="D2351" s="8"/>
    </row>
    <row r="2352" spans="1:4" x14ac:dyDescent="0.3">
      <c r="A2352" s="6">
        <v>610511</v>
      </c>
      <c r="B2352" s="7" t="s">
        <v>105</v>
      </c>
      <c r="C2352" s="8"/>
      <c r="D2352" s="8"/>
    </row>
    <row r="2353" spans="1:4" x14ac:dyDescent="0.3">
      <c r="A2353" s="6">
        <v>610512</v>
      </c>
      <c r="B2353" s="7" t="s">
        <v>106</v>
      </c>
      <c r="C2353" s="8"/>
      <c r="D2353" s="8"/>
    </row>
    <row r="2354" spans="1:4" x14ac:dyDescent="0.3">
      <c r="A2354" s="6">
        <v>610513</v>
      </c>
      <c r="B2354" s="7" t="s">
        <v>107</v>
      </c>
      <c r="C2354" s="8"/>
      <c r="D2354" s="8"/>
    </row>
    <row r="2355" spans="1:4" x14ac:dyDescent="0.3">
      <c r="A2355" s="6">
        <v>610514</v>
      </c>
      <c r="B2355" s="7" t="s">
        <v>108</v>
      </c>
      <c r="C2355" s="8"/>
      <c r="D2355" s="8"/>
    </row>
    <row r="2356" spans="1:4" ht="15" thickBot="1" x14ac:dyDescent="0.35">
      <c r="A2356" s="19">
        <v>610515</v>
      </c>
      <c r="B2356" s="20" t="s">
        <v>109</v>
      </c>
      <c r="C2356" s="21"/>
      <c r="D2356" s="21"/>
    </row>
    <row r="2357" spans="1:4" ht="15" thickBot="1" x14ac:dyDescent="0.35">
      <c r="A2357" s="9" t="s">
        <v>19</v>
      </c>
      <c r="B2357" s="10"/>
      <c r="C2357" s="11">
        <v>0</v>
      </c>
      <c r="D2357" s="11">
        <v>0</v>
      </c>
    </row>
    <row r="2358" spans="1:4" x14ac:dyDescent="0.3">
      <c r="A2358" s="12">
        <v>6106</v>
      </c>
      <c r="B2358" s="13" t="s">
        <v>449</v>
      </c>
      <c r="C2358" s="14"/>
      <c r="D2358" s="14"/>
    </row>
    <row r="2359" spans="1:4" x14ac:dyDescent="0.3">
      <c r="A2359" s="6">
        <v>610601</v>
      </c>
      <c r="B2359" s="7" t="s">
        <v>95</v>
      </c>
      <c r="C2359" s="8"/>
      <c r="D2359" s="8"/>
    </row>
    <row r="2360" spans="1:4" x14ac:dyDescent="0.3">
      <c r="A2360" s="6">
        <v>610602</v>
      </c>
      <c r="B2360" s="7" t="s">
        <v>96</v>
      </c>
      <c r="C2360" s="8"/>
      <c r="D2360" s="8"/>
    </row>
    <row r="2361" spans="1:4" x14ac:dyDescent="0.3">
      <c r="A2361" s="6">
        <v>610603</v>
      </c>
      <c r="B2361" s="7" t="s">
        <v>97</v>
      </c>
      <c r="C2361" s="8"/>
      <c r="D2361" s="8"/>
    </row>
    <row r="2362" spans="1:4" x14ac:dyDescent="0.3">
      <c r="A2362" s="6">
        <v>610604</v>
      </c>
      <c r="B2362" s="7" t="s">
        <v>98</v>
      </c>
      <c r="C2362" s="8"/>
      <c r="D2362" s="8"/>
    </row>
    <row r="2363" spans="1:4" x14ac:dyDescent="0.3">
      <c r="A2363" s="6">
        <v>610605</v>
      </c>
      <c r="B2363" s="7" t="s">
        <v>99</v>
      </c>
      <c r="C2363" s="8"/>
      <c r="D2363" s="8"/>
    </row>
    <row r="2364" spans="1:4" x14ac:dyDescent="0.3">
      <c r="A2364" s="6">
        <v>610606</v>
      </c>
      <c r="B2364" s="7" t="s">
        <v>100</v>
      </c>
      <c r="C2364" s="8"/>
      <c r="D2364" s="8"/>
    </row>
    <row r="2365" spans="1:4" x14ac:dyDescent="0.3">
      <c r="A2365" s="6">
        <v>610607</v>
      </c>
      <c r="B2365" s="7" t="s">
        <v>101</v>
      </c>
      <c r="C2365" s="8"/>
      <c r="D2365" s="8"/>
    </row>
    <row r="2366" spans="1:4" x14ac:dyDescent="0.3">
      <c r="A2366" s="6">
        <v>610608</v>
      </c>
      <c r="B2366" s="7" t="s">
        <v>102</v>
      </c>
      <c r="C2366" s="8"/>
      <c r="D2366" s="8"/>
    </row>
    <row r="2367" spans="1:4" x14ac:dyDescent="0.3">
      <c r="A2367" s="6">
        <v>610609</v>
      </c>
      <c r="B2367" s="7" t="s">
        <v>103</v>
      </c>
      <c r="C2367" s="8"/>
      <c r="D2367" s="8"/>
    </row>
    <row r="2368" spans="1:4" x14ac:dyDescent="0.3">
      <c r="A2368" s="6">
        <v>610610</v>
      </c>
      <c r="B2368" s="7" t="s">
        <v>104</v>
      </c>
      <c r="C2368" s="8"/>
      <c r="D2368" s="8"/>
    </row>
    <row r="2369" spans="1:4" x14ac:dyDescent="0.3">
      <c r="A2369" s="6">
        <v>610611</v>
      </c>
      <c r="B2369" s="7" t="s">
        <v>105</v>
      </c>
      <c r="C2369" s="8"/>
      <c r="D2369" s="8"/>
    </row>
    <row r="2370" spans="1:4" x14ac:dyDescent="0.3">
      <c r="A2370" s="6">
        <v>610612</v>
      </c>
      <c r="B2370" s="7" t="s">
        <v>106</v>
      </c>
      <c r="C2370" s="8"/>
      <c r="D2370" s="8"/>
    </row>
    <row r="2371" spans="1:4" x14ac:dyDescent="0.3">
      <c r="A2371" s="6">
        <v>610613</v>
      </c>
      <c r="B2371" s="7" t="s">
        <v>107</v>
      </c>
      <c r="C2371" s="8"/>
      <c r="D2371" s="8"/>
    </row>
    <row r="2372" spans="1:4" x14ac:dyDescent="0.3">
      <c r="A2372" s="6">
        <v>610614</v>
      </c>
      <c r="B2372" s="7" t="s">
        <v>108</v>
      </c>
      <c r="C2372" s="8"/>
      <c r="D2372" s="8"/>
    </row>
    <row r="2373" spans="1:4" ht="15" thickBot="1" x14ac:dyDescent="0.35">
      <c r="A2373" s="19">
        <v>610615</v>
      </c>
      <c r="B2373" s="20" t="s">
        <v>109</v>
      </c>
      <c r="C2373" s="21"/>
      <c r="D2373" s="21"/>
    </row>
    <row r="2374" spans="1:4" ht="15" thickBot="1" x14ac:dyDescent="0.35">
      <c r="A2374" s="9" t="s">
        <v>19</v>
      </c>
      <c r="B2374" s="10"/>
      <c r="C2374" s="11">
        <v>0</v>
      </c>
      <c r="D2374" s="11">
        <v>0</v>
      </c>
    </row>
    <row r="2375" spans="1:4" x14ac:dyDescent="0.3">
      <c r="A2375" s="12">
        <v>62</v>
      </c>
      <c r="B2375" s="13" t="s">
        <v>450</v>
      </c>
      <c r="C2375" s="14"/>
      <c r="D2375" s="14"/>
    </row>
    <row r="2376" spans="1:4" x14ac:dyDescent="0.3">
      <c r="A2376" s="3">
        <v>6201</v>
      </c>
      <c r="B2376" s="4" t="s">
        <v>451</v>
      </c>
      <c r="C2376" s="8"/>
      <c r="D2376" s="8"/>
    </row>
    <row r="2377" spans="1:4" x14ac:dyDescent="0.3">
      <c r="A2377" s="6">
        <v>620101</v>
      </c>
      <c r="B2377" s="7" t="s">
        <v>95</v>
      </c>
      <c r="C2377" s="8"/>
      <c r="D2377" s="8"/>
    </row>
    <row r="2378" spans="1:4" x14ac:dyDescent="0.3">
      <c r="A2378" s="6">
        <v>620102</v>
      </c>
      <c r="B2378" s="7" t="s">
        <v>96</v>
      </c>
      <c r="C2378" s="8"/>
      <c r="D2378" s="8"/>
    </row>
    <row r="2379" spans="1:4" x14ac:dyDescent="0.3">
      <c r="A2379" s="6">
        <v>620103</v>
      </c>
      <c r="B2379" s="7" t="s">
        <v>97</v>
      </c>
      <c r="C2379" s="8"/>
      <c r="D2379" s="8"/>
    </row>
    <row r="2380" spans="1:4" x14ac:dyDescent="0.3">
      <c r="A2380" s="6">
        <v>620104</v>
      </c>
      <c r="B2380" s="7" t="s">
        <v>98</v>
      </c>
      <c r="C2380" s="8"/>
      <c r="D2380" s="8"/>
    </row>
    <row r="2381" spans="1:4" x14ac:dyDescent="0.3">
      <c r="A2381" s="6">
        <v>620105</v>
      </c>
      <c r="B2381" s="7" t="s">
        <v>99</v>
      </c>
      <c r="C2381" s="8"/>
      <c r="D2381" s="8"/>
    </row>
    <row r="2382" spans="1:4" x14ac:dyDescent="0.3">
      <c r="A2382" s="6">
        <v>620106</v>
      </c>
      <c r="B2382" s="7" t="s">
        <v>100</v>
      </c>
      <c r="C2382" s="8"/>
      <c r="D2382" s="8"/>
    </row>
    <row r="2383" spans="1:4" x14ac:dyDescent="0.3">
      <c r="A2383" s="6">
        <v>620107</v>
      </c>
      <c r="B2383" s="7" t="s">
        <v>101</v>
      </c>
      <c r="C2383" s="8"/>
      <c r="D2383" s="8"/>
    </row>
    <row r="2384" spans="1:4" x14ac:dyDescent="0.3">
      <c r="A2384" s="6">
        <v>620108</v>
      </c>
      <c r="B2384" s="7" t="s">
        <v>102</v>
      </c>
      <c r="C2384" s="8"/>
      <c r="D2384" s="8"/>
    </row>
    <row r="2385" spans="1:4" x14ac:dyDescent="0.3">
      <c r="A2385" s="6">
        <v>620109</v>
      </c>
      <c r="B2385" s="7" t="s">
        <v>103</v>
      </c>
      <c r="C2385" s="8"/>
      <c r="D2385" s="8"/>
    </row>
    <row r="2386" spans="1:4" x14ac:dyDescent="0.3">
      <c r="A2386" s="6">
        <v>620110</v>
      </c>
      <c r="B2386" s="7" t="s">
        <v>104</v>
      </c>
      <c r="C2386" s="8"/>
      <c r="D2386" s="8"/>
    </row>
    <row r="2387" spans="1:4" x14ac:dyDescent="0.3">
      <c r="A2387" s="6">
        <v>620111</v>
      </c>
      <c r="B2387" s="7" t="s">
        <v>105</v>
      </c>
      <c r="C2387" s="8"/>
      <c r="D2387" s="8"/>
    </row>
    <row r="2388" spans="1:4" x14ac:dyDescent="0.3">
      <c r="A2388" s="6">
        <v>620112</v>
      </c>
      <c r="B2388" s="7" t="s">
        <v>106</v>
      </c>
      <c r="C2388" s="8"/>
      <c r="D2388" s="8"/>
    </row>
    <row r="2389" spans="1:4" x14ac:dyDescent="0.3">
      <c r="A2389" s="6">
        <v>620113</v>
      </c>
      <c r="B2389" s="7" t="s">
        <v>107</v>
      </c>
      <c r="C2389" s="8"/>
      <c r="D2389" s="8"/>
    </row>
    <row r="2390" spans="1:4" x14ac:dyDescent="0.3">
      <c r="A2390" s="6">
        <v>620114</v>
      </c>
      <c r="B2390" s="7" t="s">
        <v>108</v>
      </c>
      <c r="C2390" s="8"/>
      <c r="D2390" s="8"/>
    </row>
    <row r="2391" spans="1:4" ht="15" thickBot="1" x14ac:dyDescent="0.35">
      <c r="A2391" s="57">
        <v>620115</v>
      </c>
      <c r="B2391" s="20" t="s">
        <v>109</v>
      </c>
      <c r="C2391" s="18"/>
      <c r="D2391" s="18"/>
    </row>
    <row r="2392" spans="1:4" ht="15" thickBot="1" x14ac:dyDescent="0.35">
      <c r="A2392" s="9" t="s">
        <v>19</v>
      </c>
      <c r="B2392" s="10"/>
      <c r="C2392" s="11">
        <v>0</v>
      </c>
      <c r="D2392" s="11">
        <v>0</v>
      </c>
    </row>
    <row r="2393" spans="1:4" x14ac:dyDescent="0.3">
      <c r="A2393" s="12">
        <v>69</v>
      </c>
      <c r="B2393" s="13" t="s">
        <v>452</v>
      </c>
      <c r="C2393" s="14"/>
      <c r="D2393" s="14"/>
    </row>
    <row r="2394" spans="1:4" ht="15" thickBot="1" x14ac:dyDescent="0.35">
      <c r="A2394" s="3">
        <v>6901</v>
      </c>
      <c r="B2394" s="4" t="s">
        <v>453</v>
      </c>
      <c r="C2394" s="8"/>
      <c r="D2394" s="8"/>
    </row>
    <row r="2395" spans="1:4" ht="15" thickBot="1" x14ac:dyDescent="0.35">
      <c r="A2395" s="9" t="s">
        <v>19</v>
      </c>
      <c r="B2395" s="10"/>
      <c r="C2395" s="11">
        <v>0</v>
      </c>
      <c r="D2395" s="11">
        <v>0</v>
      </c>
    </row>
    <row r="2396" spans="1:4" ht="15" thickBot="1" x14ac:dyDescent="0.35">
      <c r="A2396" s="12">
        <v>6902</v>
      </c>
      <c r="B2396" s="13" t="s">
        <v>450</v>
      </c>
      <c r="C2396" s="14"/>
      <c r="D2396" s="14"/>
    </row>
    <row r="2397" spans="1:4" ht="15" thickBot="1" x14ac:dyDescent="0.35">
      <c r="A2397" s="9" t="s">
        <v>19</v>
      </c>
      <c r="B2397" s="10"/>
      <c r="C2397" s="11">
        <v>0</v>
      </c>
      <c r="D2397" s="11">
        <v>0</v>
      </c>
    </row>
    <row r="2398" spans="1:4" ht="15" thickBot="1" x14ac:dyDescent="0.35">
      <c r="A2398" s="58"/>
      <c r="B2398" s="59"/>
      <c r="C2398" s="60"/>
      <c r="D2398" s="60"/>
    </row>
    <row r="2399" spans="1:4" ht="15" thickBot="1" x14ac:dyDescent="0.35">
      <c r="A2399" s="61" t="s">
        <v>454</v>
      </c>
      <c r="B2399" s="62"/>
      <c r="C2399" s="63">
        <v>138271497.42000002</v>
      </c>
      <c r="D2399" s="63">
        <v>136112158.63</v>
      </c>
    </row>
    <row r="2400" spans="1:4" ht="15" thickBot="1" x14ac:dyDescent="0.35">
      <c r="A2400" s="64"/>
      <c r="B2400" s="59"/>
      <c r="C2400" s="65"/>
      <c r="D2400" s="65"/>
    </row>
    <row r="2401" spans="1:4" ht="15" thickBot="1" x14ac:dyDescent="0.35">
      <c r="A2401" s="61" t="s">
        <v>455</v>
      </c>
      <c r="B2401" s="62"/>
      <c r="C2401" s="63">
        <v>-17684404.240000024</v>
      </c>
      <c r="D2401" s="63">
        <v>4494210.5500000119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Angloamericana de Seguros, S. A</vt:lpstr>
      <vt:lpstr>Aseguradora Agropecuaria Domini</vt:lpstr>
      <vt:lpstr>Atlántica Seguros, S. A.</vt:lpstr>
      <vt:lpstr>Atrio Seguros, S. A.</vt:lpstr>
      <vt:lpstr>Autoseguro, S. A.</vt:lpstr>
      <vt:lpstr>BMI Compañía de Seguros, S. A.</vt:lpstr>
      <vt:lpstr>Bupa Dominicana, S. A.</vt:lpstr>
      <vt:lpstr>Compañía Dominicana de Seguros</vt:lpstr>
      <vt:lpstr>Confederación del Canadá Domini</vt:lpstr>
      <vt:lpstr>Cooperativa Nacional de Seguros</vt:lpstr>
      <vt:lpstr>Creciendo Seguros, S. A.</vt:lpstr>
      <vt:lpstr>Cuna Mutual Insurance Society D</vt:lpstr>
      <vt:lpstr>Futuro Seguros, S. A.</vt:lpstr>
      <vt:lpstr>General de Seguros, S. A.</vt:lpstr>
      <vt:lpstr>Humano Seguros, S. A.</vt:lpstr>
      <vt:lpstr>Hylseg Seguros, S. A.</vt:lpstr>
      <vt:lpstr>La Colonial Compañía de Seguros</vt:lpstr>
      <vt:lpstr>La Monumental de Seguros, S. A.</vt:lpstr>
      <vt:lpstr>Mapfre BHD Compañía de Seguros,</vt:lpstr>
      <vt:lpstr>Midas Seguros, S. A.</vt:lpstr>
      <vt:lpstr>Multiseguros SU, S. A.</vt:lpstr>
      <vt:lpstr>Patria Compañía de Seguros,S.A </vt:lpstr>
      <vt:lpstr>Reaseguradora Santo Domingo,S.A</vt:lpstr>
      <vt:lpstr>REHSA, Compañía de Seguros y Re</vt:lpstr>
      <vt:lpstr>Seguros Ademi, S. A.</vt:lpstr>
      <vt:lpstr>Seguros APS, S. R. L.</vt:lpstr>
      <vt:lpstr>Seguros Crecer, S. A.</vt:lpstr>
      <vt:lpstr>Seguros La Internacional, S. A.</vt:lpstr>
      <vt:lpstr>Seguros Pepín, S. A.</vt:lpstr>
      <vt:lpstr>Seguros Reservas, S. A.</vt:lpstr>
      <vt:lpstr>Seguros Sura, S. A.</vt:lpstr>
      <vt:lpstr>Seguros Universal, S. A.</vt:lpstr>
      <vt:lpstr>Seguros Yunén, S. A.</vt:lpstr>
      <vt:lpstr>Unit, S. A.</vt:lpstr>
      <vt:lpstr>Worldwide Seguros, S. A.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Priscila Baez</dc:creator>
  <cp:lastModifiedBy>Priscila Baez</cp:lastModifiedBy>
  <dcterms:created xsi:type="dcterms:W3CDTF">2023-01-12T18:03:58Z</dcterms:created>
  <dcterms:modified xsi:type="dcterms:W3CDTF">2024-03-06T17:28:42Z</dcterms:modified>
</cp:coreProperties>
</file>